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2025\Sem1725\"/>
    </mc:Choice>
  </mc:AlternateContent>
  <xr:revisionPtr revIDLastSave="0" documentId="8_{9701E156-6394-4DE5-B5C6-97D55BEC1BFD}" xr6:coauthVersionLast="47" xr6:coauthVersionMax="47" xr10:uidLastSave="{00000000-0000-0000-0000-000000000000}"/>
  <bookViews>
    <workbookView xWindow="-110" yWindow="-110" windowWidth="19420" windowHeight="10420" tabRatio="82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N56" i="9" s="1"/>
  <c r="O56" i="9"/>
  <c r="M56" i="9"/>
  <c r="L56" i="9"/>
  <c r="K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J56" i="9" s="1"/>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<sst xmlns="http://schemas.openxmlformats.org/spreadsheetml/2006/main" count="26376" uniqueCount="3306">
  <si>
    <t>miércoles, 30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</si>
  <si>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</si>
  <si>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</si>
  <si>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</si>
  <si>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</si>
  <si>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</si>
  <si>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</si>
  <si>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</si>
  <si>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</si>
  <si>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</si>
  <si>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</si>
  <si>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</si>
  <si>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</si>
  <si>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</si>
  <si>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</si>
  <si>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</si>
  <si>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</si>
  <si>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</si>
  <si>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30/04/2025 00:00:00</t>
  </si>
  <si>
    <t>01/05/2025 00:00:00</t>
  </si>
  <si>
    <t>DECLARACIÓN DE SITUACIÓN EXCEPCIONAL EN LA S.E. PORTILLO DE 60 kV</t>
  </si>
  <si>
    <t>NO</t>
  </si>
  <si>
    <t>FALLA</t>
  </si>
  <si>
    <t>EGESUR</t>
  </si>
  <si>
    <t>INDEPENDENCIA</t>
  </si>
  <si>
    <t>GENERADOR TERMOELÉCTRICO</t>
  </si>
  <si>
    <t xml:space="preserve">INDEP_G1       </t>
  </si>
  <si>
    <t>30/04/2025 15:58:47</t>
  </si>
  <si>
    <t>DESCONEXIÓN DEL GENERADOR G1 DE LA CT INDEPENDENCIA POR FALLA</t>
  </si>
  <si>
    <t>EMPRESA DE GENERACION HUALLAGA</t>
  </si>
  <si>
    <t>PCH CHAGLLA - PIEDRA BLANCA</t>
  </si>
  <si>
    <t xml:space="preserve">LINEA DE TRANSMISION          </t>
  </si>
  <si>
    <t>L-1054</t>
  </si>
  <si>
    <t>30/04/2025 22:22:00</t>
  </si>
  <si>
    <t>30/04/2025 22:31:00</t>
  </si>
  <si>
    <t>DESCONEXIÓN DE LA LÍNEA L-1054 (PIEDRA BLANCA - PCH CHAGLLA) DE 34.5 KV</t>
  </si>
  <si>
    <t>MAJES ARCUS S.A.C.</t>
  </si>
  <si>
    <t>PEDREGAL SOLAR</t>
  </si>
  <si>
    <t>30/04/2025 11:51:00</t>
  </si>
  <si>
    <t>30/04/2025 12:01:00</t>
  </si>
  <si>
    <t>DESCONEXIÓN DE LA BARRA DE LA SE PEDREGAL 138 kV POR FALLA</t>
  </si>
  <si>
    <t>SI</t>
  </si>
  <si>
    <t>ORYGEN PERU S.A.A.</t>
  </si>
  <si>
    <t xml:space="preserve">CALLAHUANCA                                       </t>
  </si>
  <si>
    <t>GENERADOR HIDROELÉCTRICO</t>
  </si>
  <si>
    <t>G1</t>
  </si>
  <si>
    <t>30/04/2025 11:30:00</t>
  </si>
  <si>
    <t>30/04/2025 16:42:00</t>
  </si>
  <si>
    <t>DESCONEXIÓN DEL GENERADOR G1 DE LA CH CALLAHUANCA POR FALLA.</t>
  </si>
  <si>
    <t>RED DE ENERGIA DEL PERU S.A.</t>
  </si>
  <si>
    <t>TINGO MARÍA - AUCAYACU</t>
  </si>
  <si>
    <t>L-1122</t>
  </si>
  <si>
    <t>30/04/2025 18:15:00</t>
  </si>
  <si>
    <t>30/04/2025 21:14:00</t>
  </si>
  <si>
    <t>DECLARACIÓN DE SITUACIÓN EXCEPCIONAL EN LA LÍNEA L-1122 (TINGO MARÍA - AUCAYACU) DE 138 kV</t>
  </si>
  <si>
    <t>RESTRICCIONES OPERATIVAS</t>
  </si>
  <si>
    <t>FECHA</t>
  </si>
  <si>
    <t>HORA
INICIO</t>
  </si>
  <si>
    <t>HORA
FINAL</t>
  </si>
  <si>
    <t>T.Eq.</t>
  </si>
  <si>
    <t>30/04/2025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</si>
  <si>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</si>
  <si>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</si>
  <si>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</si>
  <si>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</si>
  <si>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</si>
  <si>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</si>
  <si>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</si>
  <si>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</si>
  <si>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</si>
  <si>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</si>
  <si>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</si>
  <si>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</si>
  <si>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</si>
  <si>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</si>
  <si>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</si>
  <si>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</si>
  <si>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</si>
  <si>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</si>
  <si>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</si>
  <si>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</si>
  <si>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La unidad TGN4 de la CT Malacas está limitada a 35 MW y no puede operar en conjunto con la TG6. Esto debido a que el ducto estará en mantenimiento, así como su compresor de GAS hasta el 05/05/2025.</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</si>
  <si>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</si>
  <si>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</si>
  <si>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</si>
  <si>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</si>
  <si>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</si>
  <si>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</si>
  <si>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</si>
  <si>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</si>
  <si>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</si>
  <si>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</si>
  <si>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</si>
  <si>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</si>
  <si>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</si>
  <si>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</si>
  <si>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</si>
  <si>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</si>
  <si>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</si>
  <si>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</si>
  <si>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</si>
  <si>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</si>
  <si>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</si>
  <si>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</si>
  <si>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</si>
  <si>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</si>
  <si>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</si>
  <si>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</si>
  <si>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</si>
  <si>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</si>
  <si>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</si>
  <si>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</si>
  <si>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</si>
  <si>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</si>
  <si>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</si>
  <si>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</si>
  <si>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</si>
  <si>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</si>
  <si>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</si>
  <si>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</si>
  <si>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</si>
  <si>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</si>
  <si>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</si>
  <si>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</si>
  <si>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</si>
  <si>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</si>
  <si>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</si>
  <si>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De acuerdo con lo comunicado el 30/01/2025 la central no puede brindar RSF.</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</si>
  <si>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</si>
  <si>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</si>
  <si>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</si>
  <si>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</si>
  <si>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</si>
  <si>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</si>
  <si>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</si>
  <si>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</si>
  <si>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</si>
  <si>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</si>
  <si>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</si>
  <si>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</si>
  <si>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20 MW en la CH Cahua por pérdida de recurso hídrico en compuertas de captación, según lo informado en el correo del día 20.04.2025.</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</si>
  <si>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</si>
  <si>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</si>
  <si>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</si>
  <si>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07:12</t>
  </si>
  <si>
    <t>23:59</t>
  </si>
  <si>
    <t>C.H. OROYA</t>
  </si>
  <si>
    <t>CH Oroya indisponible por seguridad debido al incremento drastico del caudal del rio mantaro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</si>
  <si>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</si>
  <si>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</si>
  <si>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</si>
  <si>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</si>
  <si>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</si>
  <si>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</si>
  <si>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</si>
  <si>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</si>
  <si>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</si>
  <si>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</si>
  <si>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</si>
  <si>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</si>
  <si>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</si>
  <si>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</si>
  <si>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</si>
  <si>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</si>
  <si>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</si>
  <si>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</si>
  <si>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</si>
  <si>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</si>
  <si>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</si>
  <si>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</si>
  <si>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</si>
  <si>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</si>
  <si>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30/04/2025 00:00</t>
  </si>
  <si>
    <t>01/05/2025 00:00</t>
  </si>
  <si>
    <t>LIMPIEZA E INSPECCION DE LA CALDERA CBS Y MANTENIMIENTO A SUS PERIFERICOS (CONDUCTORES, VENTILADORES, BOMBAS, MOTORES, ETC)</t>
  </si>
  <si>
    <t>P</t>
  </si>
  <si>
    <t>F/S</t>
  </si>
  <si>
    <t>N</t>
  </si>
  <si>
    <t xml:space="preserve">PREV.     </t>
  </si>
  <si>
    <t>G</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</si>
  <si>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</si>
  <si>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</si>
  <si>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</si>
  <si>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</si>
  <si>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</si>
  <si>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AGROINDUSTRIAS SAN JACINTO S.A.A.</t>
  </si>
  <si>
    <t>SAN JACINTO</t>
  </si>
  <si>
    <t>MANTENIMIENTO ANUAL</t>
  </si>
  <si>
    <t>ATLANTICA TRANSMISION SUR S.A.</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</si>
  <si>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</si>
  <si>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</si>
  <si>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</si>
  <si>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</si>
  <si>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</si>
  <si>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</si>
  <si>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</si>
  <si>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</si>
  <si>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</si>
  <si>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</si>
  <si>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</si>
  <si>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</si>
  <si>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</si>
  <si>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</si>
  <si>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</si>
  <si>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</si>
  <si>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</si>
  <si>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</si>
  <si>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</si>
  <si>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</si>
  <si>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CL-5037</t>
  </si>
  <si>
    <t>30/04/2025 07:35</t>
  </si>
  <si>
    <t>30/04/2025 16:51</t>
  </si>
  <si>
    <t>MANTENIMIENTO PREVENTIVO EN EQUIPOS DE CELDA</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</si>
  <si>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</si>
  <si>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</si>
  <si>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</si>
  <si>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</si>
  <si>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</si>
  <si>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</si>
  <si>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</si>
  <si>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</si>
  <si>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</si>
  <si>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</si>
  <si>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</si>
  <si>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</si>
  <si>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</si>
  <si>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</si>
  <si>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</si>
  <si>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SAN JOSE - MONTALVO</t>
  </si>
  <si>
    <t>L-5037</t>
  </si>
  <si>
    <t>LIMPIEZA DE AISLAMIENTO</t>
  </si>
  <si>
    <t>CALLAHUANCA (CNS)</t>
  </si>
  <si>
    <t>ST-1  60KV</t>
  </si>
  <si>
    <t>30/04/2025 07:33</t>
  </si>
  <si>
    <t>POR SEGURIDAD POR TRABAJOS EN LA CL-6040</t>
  </si>
  <si>
    <t>SEG.PER</t>
  </si>
  <si>
    <t>CL-6040</t>
  </si>
  <si>
    <t>30/04/2025 11:00</t>
  </si>
  <si>
    <t>REEMPLAZO DE AISLADORES PASAMURO</t>
  </si>
  <si>
    <t>HUAMPANI</t>
  </si>
  <si>
    <t>POR SEGURIDAD POR EL REEMPLAZO DEL INTERRUPTOR DE LA CELDA CL-TR1 (CL-G1)</t>
  </si>
  <si>
    <t>CL-60KV-G1</t>
  </si>
  <si>
    <t>REEMPLAZO DE INTERRUPTOR E IMPLEMENTACION DE COLUMNA DE MANDO PROVISIONAL(MODERNIZACION DEL SIST. CONTROL)  Y PRUEBAS FUNCIONALES. (ESTA ACTIVIDAD SOLO INDISPONE UNO DE LOS TRANSFORMADORES DE LA SSEE, RESTRINGE GENERACION)</t>
  </si>
  <si>
    <t>SANTA ROSA A. - GLORIA</t>
  </si>
  <si>
    <t>L-6434</t>
  </si>
  <si>
    <t>30/04/2025 08:24</t>
  </si>
  <si>
    <t>30/04/2025 17:10</t>
  </si>
  <si>
    <t>LIMPIEZA INDUSTRIAL Y REEMPLAZO DE PASTA SILICONA</t>
  </si>
  <si>
    <t>CHARCANI IV</t>
  </si>
  <si>
    <t>30/04/2025 10:28</t>
  </si>
  <si>
    <t>Pruebas operativas por mantenimiento de generador</t>
  </si>
  <si>
    <t>PRUEBA</t>
  </si>
  <si>
    <t>Mantenimiento Generador</t>
  </si>
  <si>
    <t>CHARCANI V</t>
  </si>
  <si>
    <t>DIQUE CINCEL</t>
  </si>
  <si>
    <t>Reparacion camino de rodadura compuerta vagon</t>
  </si>
  <si>
    <t>SANTUARIO</t>
  </si>
  <si>
    <t>ACOPLE 138</t>
  </si>
  <si>
    <t>En servicio barra 2,uso en grupo N1 Charcani V con interruptor de acoplamiento, por falla</t>
  </si>
  <si>
    <t>EGEJUNIN</t>
  </si>
  <si>
    <t>SANTA CRUZ II</t>
  </si>
  <si>
    <t>Mantenimiento correctivo mayor de turbina del G2.</t>
  </si>
  <si>
    <t xml:space="preserve">CORR.     </t>
  </si>
  <si>
    <t>T-30</t>
  </si>
  <si>
    <t>Mantenimiento correctivo del transformador de potencia en reserva - DELCROSA</t>
  </si>
  <si>
    <t>30/04/2025 10:00</t>
  </si>
  <si>
    <t>30/04/2025 14:44</t>
  </si>
  <si>
    <t>Analisis vibracional a plena carga de la unidad de generacion. Se declara disponible a las 14:35 h</t>
  </si>
  <si>
    <t xml:space="preserve">INDEP_G2       </t>
  </si>
  <si>
    <t xml:space="preserve">INDEP_G3       </t>
  </si>
  <si>
    <t xml:space="preserve">INDEP_G4       </t>
  </si>
  <si>
    <t>30/04/2025 15:59</t>
  </si>
  <si>
    <t>30/04/2025 16:38</t>
  </si>
  <si>
    <t>Desconecta la unidad por falla en SSAA de la CT. Independencia. Se realiza inspeccion y reposicion de los SSAA. de la CT. Independencia.</t>
  </si>
  <si>
    <t>F</t>
  </si>
  <si>
    <t>30/04/2025 16:57</t>
  </si>
  <si>
    <t>Indisponible por inspeccion y reposicion de los SSAA. de la CT. Independencia.</t>
  </si>
  <si>
    <t>30/04/2025 16:01</t>
  </si>
  <si>
    <t>30/04/2025 16:44</t>
  </si>
  <si>
    <t>Se pone fuera de servicio manualmente para inspeccion y reposicion de los SSAA. de la CT. Independencia.</t>
  </si>
  <si>
    <t>30/04/2025 17:38</t>
  </si>
  <si>
    <t>Pruebas operativas exitosas como parte de la verificacion del correcto funcionamiento de los SSAA. de la CT. Independencia. 17:38 de declara disponible.</t>
  </si>
  <si>
    <t>CHAGLLA</t>
  </si>
  <si>
    <t>SS.EE</t>
  </si>
  <si>
    <t>30/04/2025 18:00</t>
  </si>
  <si>
    <t>PE-YANA: INSTALACION Y COPIA DE BACKUP A LA NUEVA TARJETA COGE5 DEL MULTIPLEXOR KEYMILE. PERDIDA DE SUPERVISION MAYOR A 10MIN (R0119005). A SOLICITUD DE ISA REP CTM</t>
  </si>
  <si>
    <t>PCH CHAGLLA</t>
  </si>
  <si>
    <t>GP1</t>
  </si>
  <si>
    <t>30/04/2025 22:22</t>
  </si>
  <si>
    <t>30/04/2025 23:47</t>
  </si>
  <si>
    <t>Unidad fuera de servicio por desconexion de la linea L-1054.</t>
  </si>
  <si>
    <t>30/04/2025 22:31</t>
  </si>
  <si>
    <t>Desconexion de la linea L-1054 debido a falla.</t>
  </si>
  <si>
    <t xml:space="preserve">EMPRESA DE GENERACION HUANZA                      </t>
  </si>
  <si>
    <t>HUANZA</t>
  </si>
  <si>
    <t>CAMBIO DE VALVULA ESFERICA EN GRUPO G1</t>
  </si>
  <si>
    <t>PUNTA LOMITAS</t>
  </si>
  <si>
    <t>Central Punta Lomitas limitado a 220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</si>
  <si>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</si>
  <si>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</si>
  <si>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</si>
  <si>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30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</si>
  <si>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</si>
  <si>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</si>
  <si>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</si>
  <si>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</si>
  <si>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</si>
  <si>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</si>
  <si>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SANTA ISABEL</t>
  </si>
  <si>
    <t>MTR3</t>
  </si>
  <si>
    <t>30/04/2025 11:41</t>
  </si>
  <si>
    <t>30/04/2025 16:32</t>
  </si>
  <si>
    <t>Fuera de servicio por indisponibilidad del sistema de refrigeracion del transformador</t>
  </si>
  <si>
    <t>YUNCAN</t>
  </si>
  <si>
    <t>MANTENIMIENTO CORRECTIVO DEL GENERADOR</t>
  </si>
  <si>
    <t>30/04/2025 05:42</t>
  </si>
  <si>
    <t>30/04/2025 16:59</t>
  </si>
  <si>
    <t>POR REPARACION DE COMPUERTA B5 PRESA HUALLAMAYO********</t>
  </si>
  <si>
    <t>EMBALS HUALLAMA</t>
  </si>
  <si>
    <t>REPARACION DE COMPUERTA B5 PRESA HUALLAMAYO (COTAS ENTRE 2409 Y 2412.5 MSNM)</t>
  </si>
  <si>
    <t>GENERACION ANDINA S.A.C.</t>
  </si>
  <si>
    <t>8 DE AGOSTO</t>
  </si>
  <si>
    <t>30/04/2025 00:15</t>
  </si>
  <si>
    <t>30/04/2025 15:27</t>
  </si>
  <si>
    <t>Mantenimeinto sistema BESS. (no indispone las unidades de generacion)</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</si>
  <si>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</si>
  <si>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</si>
  <si>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</si>
  <si>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</si>
  <si>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</si>
  <si>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</si>
  <si>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30/04/2025 21:09</t>
  </si>
  <si>
    <t>MANTENIMIENTO MAYOR UG2 (CAMBIO DE COMPONENTES INTERNOS DE LA TURBINA).</t>
  </si>
  <si>
    <t>REPARACION INTERNA DEL GENERADOR G2 (INCLUYE DESCARGAS PARCIALES)</t>
  </si>
  <si>
    <t>HYDRO GLOBAL PERU S.A.C.</t>
  </si>
  <si>
    <t>PUMIRI - PAQUILLUSI</t>
  </si>
  <si>
    <t>L-2042</t>
  </si>
  <si>
    <t>30/04/2025 10:24</t>
  </si>
  <si>
    <t>En servicio en modo pruebas</t>
  </si>
  <si>
    <t>SAN GABAN III</t>
  </si>
  <si>
    <t>Unidad de generacion n°1, sin carga durante todo el dia operativo.</t>
  </si>
  <si>
    <t>30/04/2025 08:53</t>
  </si>
  <si>
    <t>Unidad de generacion n°2, con generacion parcial (50MW) durante todo el dia operativo.</t>
  </si>
  <si>
    <t>ISA PERU</t>
  </si>
  <si>
    <t>CARHUAQUERO</t>
  </si>
  <si>
    <t>30/04/2025 09:55</t>
  </si>
  <si>
    <t>30/04/2025 15:30</t>
  </si>
  <si>
    <t>REVISION DE PUNTO DE ENERGIA DE ANTENA STARLINK EQUIPOS DE COMUNICACIONES. ACTIVIDAD CON PERDIDA DE SUPERVISION. (R0119027)</t>
  </si>
  <si>
    <t>TINGO MARIA</t>
  </si>
  <si>
    <t>R-30MVAR</t>
  </si>
  <si>
    <t>POA: PROYECTO DE MODERNIZACION DE SE. TINGO MARIA, REEMPLAZO DE TABLERO DE CONTROL Y PROTECCIONES, ACTIVIDAD CON CORTE CONTINUO. (R0101909)</t>
  </si>
  <si>
    <t>30/04/2025 07:00</t>
  </si>
  <si>
    <t>30/04/2025 17:00</t>
  </si>
  <si>
    <t>POA: PROYECTO DE MODERNIZACION DE SE. TINGO MARIA, DESHABILITAR 50BF DEL ANILLO DE 220KV Y ESQUEMA DE RECHAZO DE CARGA, ESTARA FUERA DE SERVICIO DESDE EL 28.04.2025 HASTA 10.08.2025. TAMBIEN INCLUYE EL LADO DE 138KV(SOLO RELACIONADO AL TR-01). (R0108513)</t>
  </si>
  <si>
    <t>30/04/2025 08:15</t>
  </si>
  <si>
    <t>30/04/2025 18:24</t>
  </si>
  <si>
    <t>POA: MODERNIZACION DEL SISTEMA DE CONTROL Y PROTECCION (C&amp;P) DE LA SE TINGO MARIA. REVISION DE CIRCUITOS DE C&amp;P. RETIRO DE TABLEROS DE C&amp;P EXISTENTE. CAMBIO DE MCBS EN SS.A.. RETIRO DE MK EN PATIO DE LLAVES 220KV. PRUEBAS DE C&amp;P DE CADA BAHIA. CON PERDIDA TEMPORAL DE SUPERVISION. (R0118566)</t>
  </si>
  <si>
    <t>JOYA SOLAR S.A.C.</t>
  </si>
  <si>
    <t>SAN MARTIN SOLAR</t>
  </si>
  <si>
    <t>Se continua con las pruebas durante la energizacion de la planta solar.</t>
  </si>
  <si>
    <t>Pruebas de puesta en servicio previos a Operacion Comercial</t>
  </si>
  <si>
    <t>MINI CENTRAL CERRO DEL AGUILA</t>
  </si>
  <si>
    <t>30/04/2025 18:55</t>
  </si>
  <si>
    <t>Unidad indisponible por falla.</t>
  </si>
  <si>
    <t>30/04/2025 18:58</t>
  </si>
  <si>
    <t>30/04/2025 19:30</t>
  </si>
  <si>
    <t>Pruebas operativas de arranque y parada previo a declarar su disponibilidad.</t>
  </si>
  <si>
    <t>30/04/2025 20:55</t>
  </si>
  <si>
    <t>30/04/2025 21:18</t>
  </si>
  <si>
    <t>30/04/2025 08:00</t>
  </si>
  <si>
    <t>Durante las inspecciones de rutina se escucho ruidos durante el cambio de tomas del conmutador bajo carga en el transformador de potencia 1125. Se programa la actividad en horario adecuado ante la apertura del conmutador</t>
  </si>
  <si>
    <t>MINERA ANTAMINA</t>
  </si>
  <si>
    <t>ANTAMINA</t>
  </si>
  <si>
    <t>T - 2</t>
  </si>
  <si>
    <t>30/04/2025 23:59</t>
  </si>
  <si>
    <t>Desconexion del transformador XFR-002 por motivos de seguridad para intervenir el IN-2412 por baja presion del SF6</t>
  </si>
  <si>
    <t>MINERA BUENAVENTURA</t>
  </si>
  <si>
    <t>UCHUCCHACUA</t>
  </si>
  <si>
    <t>TP-385</t>
  </si>
  <si>
    <t>El transformador de potencia TP-385 se encuentra indisponible por mantenimiento del cambiador de tomas bajo carga hasta el 30/04/2025(Ampliacion de mantenimiento).</t>
  </si>
  <si>
    <t>MINERA CERRO VERDE</t>
  </si>
  <si>
    <t>CERRO VERDE SMCV</t>
  </si>
  <si>
    <t>30/04/2025 08:30</t>
  </si>
  <si>
    <t>30/04/2025 16:30</t>
  </si>
  <si>
    <t>CONTRASTACION DE MEDIDORES DE ENERGIA</t>
  </si>
  <si>
    <t>SAN JOSE</t>
  </si>
  <si>
    <t>Proteccion de Barras de SE. San Jose 220kV. desactivada a solicitud de Joya Solar (Proyecto CSF San Martin).</t>
  </si>
  <si>
    <t>BCS-5982</t>
  </si>
  <si>
    <t>30/04/2025 07:31</t>
  </si>
  <si>
    <t>30/04/2025 16:53</t>
  </si>
  <si>
    <t>COMPENSADOR SERIE BCS-5982 FUERA DE SERVCIO A SOLICITUD DEL COES POR INDISPONIBILIDAD DE LA LINEA L-5036</t>
  </si>
  <si>
    <t>30/04/2025 07:37</t>
  </si>
  <si>
    <t>30/04/2025 16:50</t>
  </si>
  <si>
    <t>MANTENIMIENTO ELECTROMECANICO EQUIPOS DE PATIO SAN JOSE SECTOR #06 500KV DIAMETRO 2 BARRA B MANTENIMIENTO DE SISTEMAS DE PROTECCION Y CONTROL</t>
  </si>
  <si>
    <t>SAN LUIS - CERRO VERDE</t>
  </si>
  <si>
    <t>L-2074</t>
  </si>
  <si>
    <t>LINEA L-2074 E/S POR SEGURIDAD Y CONFIABILIDAD PARA EVITAR INTERRUPCIONES EN EL SUMINISTRO ELECTRICO.</t>
  </si>
  <si>
    <t>L-2074 E/S POR SEGURIDAD DURANTE INDISPONIBILIDAD DE L-5037</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</si>
  <si>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</si>
  <si>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</si>
  <si>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</si>
  <si>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</si>
  <si>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</si>
  <si>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</si>
  <si>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VENTANILLA</t>
  </si>
  <si>
    <t>TG3</t>
  </si>
  <si>
    <t>30/04/2025 11:12</t>
  </si>
  <si>
    <t>30/04/2025 15:10</t>
  </si>
  <si>
    <t>PRUEBAS OPERATIVAS DE TG3 POST AJUSTE DE IGV. SE REQUIERE CUATRO HORAS EN CARGA BASE CON GAS NATURAL EN CICLO ABIERTO</t>
  </si>
  <si>
    <t>PARQUE EOLICO MARCONA S.A.C.</t>
  </si>
  <si>
    <t>MARCONA - TRES HERMANAS</t>
  </si>
  <si>
    <t>L-2298</t>
  </si>
  <si>
    <t>30/04/2025 06:42</t>
  </si>
  <si>
    <t>30/04/2025 17:40</t>
  </si>
  <si>
    <t>Mantenimiento preventivo de subestacion Tres Hermanas y linea de transmision L2298</t>
  </si>
  <si>
    <t>R</t>
  </si>
  <si>
    <t>PARQUE EOLICO MARCONA</t>
  </si>
  <si>
    <t>30/04/2025 06:00</t>
  </si>
  <si>
    <t>30/04/2025 18:59</t>
  </si>
  <si>
    <t>Central fuera de servicio por indisponibilidad de subestacion Tres Hermanas y linea de transmision L2298 por mantenimiento preventivo</t>
  </si>
  <si>
    <t>TRES HERMANAS</t>
  </si>
  <si>
    <t>SE TRES HERMANA</t>
  </si>
  <si>
    <t>30/04/2025 05:29</t>
  </si>
  <si>
    <t>30/04/2025 18:29</t>
  </si>
  <si>
    <t>PARQUE EOLICO TRES HERMANAS S.A.C.</t>
  </si>
  <si>
    <t>PARQUE EOLICO 3 HERMANAS</t>
  </si>
  <si>
    <t>30/04/2025 17:59</t>
  </si>
  <si>
    <t xml:space="preserve">PETRAMAS                                          </t>
  </si>
  <si>
    <t>CTB CALLAO</t>
  </si>
  <si>
    <t>G1 CALLAO</t>
  </si>
  <si>
    <t>MANTENIMIENTO DE  INTERCAMBIADOR 2 EN 1</t>
  </si>
  <si>
    <t>G2 CALLAO</t>
  </si>
  <si>
    <t>DO?A CATALINA</t>
  </si>
  <si>
    <t>30/04/2025 06:14</t>
  </si>
  <si>
    <t>HUAYCOLORO</t>
  </si>
  <si>
    <t>LA GRINGA V</t>
  </si>
  <si>
    <t>MANTENIMIENTO DE  INTERCAMBIADOR 2 EN 1/MANTENIMIENTO DE RADIADOR</t>
  </si>
  <si>
    <t>PLUZ ENERGIA PERU S.A.A.</t>
  </si>
  <si>
    <t>BARSI</t>
  </si>
  <si>
    <t>ST A 220 kV</t>
  </si>
  <si>
    <t>AVACNCE DE TRABAJOS PREVIOS PARA CONEXION DE NUEVA LINEA 220 KV</t>
  </si>
  <si>
    <t>CALLAHUANCA (REP)</t>
  </si>
  <si>
    <t>30/04/2025 09:30</t>
  </si>
  <si>
    <t>30/04/2025 17:02</t>
  </si>
  <si>
    <t>CONFIGURACION TERMINAL SERVER. PERDIDA DE SUPERVISION. (R0119235)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</si>
  <si>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</si>
  <si>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</si>
  <si>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</si>
  <si>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</si>
  <si>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</si>
  <si>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</si>
  <si>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</si>
  <si>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</si>
  <si>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CHILCA-REP</t>
  </si>
  <si>
    <t>BARRA220-B</t>
  </si>
  <si>
    <t>30/04/2025 12:07</t>
  </si>
  <si>
    <t>30/04/2025 12:33</t>
  </si>
  <si>
    <t>FUERA DE SERVICIO DEBIDO A LOS TRABAJOS EN LA CELDA DE ACOPLE 220KV. (R0119031)</t>
  </si>
  <si>
    <t>30/04/2025 15:00</t>
  </si>
  <si>
    <t>MIGRACION DE COMANDO REMOTO DESDE PROTOCOLO IEC101 A IEC104, MIGRACION DE ESTADO DE EQUIPOS DE PATIO DESDE PROTOCOLO IEC101 A IEC104. EJECUCION DE PRUEBAS DE APERTURA Y CIERRE DE IN-2532. REQUIERE BARRA  B  F/S. (R0119031)</t>
  </si>
  <si>
    <t>CHINCHA-INDEPENDENCIA</t>
  </si>
  <si>
    <t>L-2208</t>
  </si>
  <si>
    <t>POA: CAMBIO DE CONDUCTOR DE TORRE T56 A T77. ACTIVIDAD CON CORTE CONTINUO. REQUIERE L-2305/2208 CON RECIERRES DESHABILITADOS. (R0112031)</t>
  </si>
  <si>
    <t>L-2208 (T-056) EN CONEXION BAYPAS CON L-2305 (T315A) FORMADO LA INSTALACION PROVISIONAL L-2208/L-2305 ENTRE SE CHINCHA Y SE INDEPENDENCIA. L-2208/L-2305 QUEDA PROTEGIDA POR LAS FUNCIONES 21/67N QUEDANDO DESHABILITADO SUS PROTECCIONES 87L Y TELEPROTECCION.</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</si>
  <si>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</si>
  <si>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</si>
  <si>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</si>
  <si>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</si>
  <si>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</si>
  <si>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</si>
  <si>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</si>
  <si>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</si>
  <si>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</si>
  <si>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</si>
  <si>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</si>
  <si>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BARRA- A 220</t>
  </si>
  <si>
    <t>A SOLICITUD DE PARQUE EOLICO MARCONA POR MANTENIMIENTO PREVENTIVO DE SU SECCIONADOR DE BARRA  A .</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</si>
  <si>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</si>
  <si>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</si>
  <si>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</si>
  <si>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</si>
  <si>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</si>
  <si>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</si>
  <si>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SAN JUAN</t>
  </si>
  <si>
    <t>BARRA-A 220</t>
  </si>
  <si>
    <t>30/04/2025 09:11</t>
  </si>
  <si>
    <t>30/04/2025 17:30</t>
  </si>
  <si>
    <t>POA: CAMBIO DE PERFILES CORROIDOS. (R0119274)</t>
  </si>
  <si>
    <t>SAN NICOLAS</t>
  </si>
  <si>
    <t>T23-61</t>
  </si>
  <si>
    <t>POA: MODERNIZACION DE PROTECCION Y CONTROL DE SE. SAN NICOLAS, CAMBIO DE RELES DE PROTECCION PT1 Y PT2 DEL TRANSFORMADOR, DESMONTAJE DE LOS RELES ANTIGUOS, MONTAJE, CABLEADO, CONFIGURACION, PRUEBAS Y PUESTA EN SERVICIO DE LOS NUEVOS RELES DE PROTECCION. INSTALACION DE CABLE DE CONTROL DE INTERRUPTOR A TABLERO MK. (R0107475) (R0119226)</t>
  </si>
  <si>
    <t>SSEE</t>
  </si>
  <si>
    <t>30/04/2025 07:30</t>
  </si>
  <si>
    <t>POA: TRABAJO PREVIO MODERNIZACION DE PROTECCIONES DE SE. SAN NICOLAS, TENDIDO DE CABLES, INSTALACION DE GPS, ADECUACION DE TABLEROS DE SSAA, RETIRO DE TABLERO DE MEDIDOR EXISTENTE, MONTAJE DE TABLEROS NUEVOS, ENERGIZACION DE TABLERO CONTROLADOR DE SUBESTACION Y TABLERO DE PROTECCION DE TRANSFORMARORES. CON PERDIDA DE SUPERVISION. (R0107476)</t>
  </si>
  <si>
    <t>30/04/2025 11:45</t>
  </si>
  <si>
    <t>30/04/2025 18:05</t>
  </si>
  <si>
    <t>POA: CAMBIO DE CONTROL NIVEL 2 SAS, MONTAJE, CABLEADO, PRUEBAS, CONFIGURACION Y PUESTA EN SERVICIO DEL SISTEMA DE CONTROL NIVEL 2, PRUEBAS PUNTO A PUNTO DE NIVEL 1, 2 Y 3, ACTIVIDAD CON PERDIDA DE SUPERVISION. (R0095990)</t>
  </si>
  <si>
    <t>TALARA</t>
  </si>
  <si>
    <t>A SOLICITUD DE CONCESIONARIA LINEA DE TRANSMISION LA NI?A (COBRA), PRUEBA SIMULADA DEL CASO 6 (EN S.E. ZORRITOS)  DEL AUTOMATISMO DE TRANSFERENCIA DE CARGA PERU - ECUADOR, SE REQUIERE MANIOBRAS DEL EQUIPAMIENTO EN LA S.E. TALARA (SB-8127, SA-8125, SB-2845, SA-2843, SB-2849, SA-2847, SB-2853, SA-2851, SB-2899, SA-2897, IN-2334), PARA ADECUAR EL SISTEMA PARA EL CASO, NO SE TENDRA CORTE DE ENERGIA.</t>
  </si>
  <si>
    <t>COBRA-AXON: CONFIGURACION DE CONTROLADORES, SERVIDORES Y LOGICA DE LA TRANSFERENCIA DE CARGA PERU - ECUADOR. REALIZAR PRUEBAS DE SE?ALIZACION NIVEL 1, 2 Y 3. REALIZAR PRUEBAS DE TRANSFERENCIA DE CARGA. ELIMINAR LA LOGICA ACTUAL PARA CASOS DE TRANSFERENCIA. PRUEBAS SIMULADAS DE LA TRANSFERENCIA DE CARGA PERU - ECUADOR CASOS 4, 5 Y 7. CON PERDIDA DE SUPERVISION MENOR A 15 MIN. (R0118089)</t>
  </si>
  <si>
    <t>TRUJILLO NORTE - CHIMBOTE 1</t>
  </si>
  <si>
    <t>L-2232</t>
  </si>
  <si>
    <t>POA: CAMBIO DE CONDUCTOR DEL POSTE P-2 AL P-28, P-86 AL P-99, P-100 AL P-214 Y TORRES T-1 A T-104, ACTIVIDAD CON CORTE CONTINUO. (R0112056)</t>
  </si>
  <si>
    <t>ZORRITOS</t>
  </si>
  <si>
    <t>ESQUEMA DE IMPORTACION/EXPORTACION DESHABILITADO AL ECUADOR DE ZORRITOS Y TALARA, POR TRABAJOS DE COBRA.</t>
  </si>
  <si>
    <t>A SOLICITUD DE CONCESIONARIA LINEA DE TRANSMISION LA NI?A (COBRA), PRUEBA SIMULADA DEL CASO 6 DEL AUTOMATISMO DE TRANSFERENCIA DE CARGA PERU - ECUADOR, SE REQUIERE MANIOBRAS DEL EQUIPAMIENTO EN LA S.E. ZORRITOS (SB-8805, SA-8803, SB-3273, SA-3271, SB-3269, SA-3267, SB-3265, SA-3261, SB-3259, SA-3255, IN-2492), PARA ADECUAR EL SISTEMA PARA EL CASO 6, NO SE TENDRA CORTE DE ENERGIA.</t>
  </si>
  <si>
    <t>30/04/2025 08:13</t>
  </si>
  <si>
    <t>30/04/2025 17:11</t>
  </si>
  <si>
    <t>COBRA - AXON: CONFIGURACION DE CONTROLADORES PARA EL AUTOMATISMO DE TRANSFERENCIA DE CARGA Y BORRADO DE LA ACTUAL LOGICA NIVEL 1 Y 2 DE TRANSFERENCIA DE CARGA. PRUEBAS DE SE?ALES N2 Y N3, PRUEBAS SIMULADAS DE TRANSFERENCIA DE CARGA CASOS 2, 3 Y 6. CON PERDIDA DE SUPERVISION MENOR A 15 MIN. (R0118088)</t>
  </si>
  <si>
    <t>CL-2249</t>
  </si>
  <si>
    <t>30/04/2025 09:17</t>
  </si>
  <si>
    <t>30/04/2025 17:27</t>
  </si>
  <si>
    <t>A SOLICITUD DE COBRA: MONTAJE DE RELE DE TRANSFERENCIA DE CARGA Y CONEXION DE CIRCUITO NUEVO A CIRCUITOS EXISTENTES DE LAS BAHIAS PARA EL AUTOMATISMO DE TRANSFERENCIA DE CARGA (ATC). CONEXION A ENTRADAS DE CONTROLADORES EXISTENTES (DESHABILITACION DE ATC EXISTENTE). CON RIESGO DE DISPARO MINIMO DURANTE EL CABLEADO. PRUEBAS SIMULADAS DEL ATC CASO 2, 3 Y 6. (R0118905)</t>
  </si>
  <si>
    <t>CL-2280_old</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</si>
  <si>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</si>
  <si>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</si>
  <si>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</si>
  <si>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</si>
  <si>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</si>
  <si>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</si>
  <si>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</si>
  <si>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MOQUEGUA - BOTIFLACA</t>
  </si>
  <si>
    <t>L-1382</t>
  </si>
  <si>
    <t>Indisponible como parte de la primera energizacion de equipos de la nueva SE Cuajone. Posterior a la actividad, la linea quedara dividida en las lineas L-1382/1 (Moquegua - Cuajone) y L-1382/2 (Cuajone -Botiflaca)</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</si>
  <si>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</si>
  <si>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</si>
  <si>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</si>
  <si>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</si>
  <si>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</si>
  <si>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</si>
  <si>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</si>
  <si>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</si>
  <si>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Mantenimiento del Transformador Principal TR1-G1.</t>
  </si>
  <si>
    <t>TR1-TV</t>
  </si>
  <si>
    <t>Mantenimiento preventivo de Trafo TV</t>
  </si>
  <si>
    <t>SANTO DOMINGO DE LOS OLLEROS</t>
  </si>
  <si>
    <t>TG1</t>
  </si>
  <si>
    <t>UP GRADE de la unidad TG1***************</t>
  </si>
  <si>
    <t>Inspeccion mayor de la unidad TG1 (55000 horas)****************************</t>
  </si>
  <si>
    <t xml:space="preserve">AGUAYTIA                                          </t>
  </si>
  <si>
    <t>Disponibilidad de 19MMSCF para la CT Aguaytia.</t>
  </si>
  <si>
    <t>TRANSMANTARO</t>
  </si>
  <si>
    <t>CAMPAS</t>
  </si>
  <si>
    <t>XC-10</t>
  </si>
  <si>
    <t>INDISPONIBLE (EN BAIPAS) DESDE 10.12.24 POR PROBLEMA DE MALA LECTURA EN SE?AL DE CORRIENTE DE LA FASE  S  DEL CAPACITOR.</t>
  </si>
  <si>
    <t>CL-5021</t>
  </si>
  <si>
    <t>30/04/2025 23:00</t>
  </si>
  <si>
    <t>TRAMO DE LINEA ENERGIZADA MEDIANTE EL INTERRUPTOR IN-5184, HASTA LA TORRE T104, 109.8KM DE LINEA PARA EVITAR ROBO DE CONDUCTOR.</t>
  </si>
  <si>
    <t>CL-ACOPLE 220</t>
  </si>
  <si>
    <t>VARI: PRUEBAS INTERBLOQUEOS. REQUIERE BARRA B 220KV F/S. (R0119188)</t>
  </si>
  <si>
    <t>CARABAYLLO</t>
  </si>
  <si>
    <t>CL-2110</t>
  </si>
  <si>
    <t>30/04/2025 08:26</t>
  </si>
  <si>
    <t>30/04/2025 16:34</t>
  </si>
  <si>
    <t>MP 1A LIMPIEZA Y LUBRICACION DE SECCIONADORES EN CELDA, ACTIVIDAD CON CAMBIO DE BARRAS.  (R0115229)</t>
  </si>
  <si>
    <t>CORRECCION ANOMALIA TERMICA DELTA 15° EN SB-3635, CORREGIR ANOMALIA TERMICA 49°C EN GRAPA DE PARARRAYOS PR-2406. REQUIERE BARRA  B  FUERA DE SERVICIO. (R0118436)</t>
  </si>
  <si>
    <t>BARRA B 220 kV</t>
  </si>
  <si>
    <t>30/04/2025 08:46</t>
  </si>
  <si>
    <t>30/04/2025 12:53</t>
  </si>
  <si>
    <t>FUERA DE SERVICIO DEBIDO A TRABAJOS CORRECTIVOS EN LA CL-2110. (R0118436)</t>
  </si>
  <si>
    <t>FUERA DE SERVICIO DEBIDO A TRABAJOS DE CL-2110. (R0115229)</t>
  </si>
  <si>
    <t>BARRA A 220 kV</t>
  </si>
  <si>
    <t>30/04/2025 13:02</t>
  </si>
  <si>
    <t>30/04/2025 16:15</t>
  </si>
  <si>
    <t>SA-5117_BarraA</t>
  </si>
  <si>
    <t>BRAZO INFERIOR DEL SECCIONADOR SA-5117 (17.9.24) CON POSIBLE ROTURAS DE LA CREMALLERA INTERIOR. DISPONIBLE PARA MANIOBRAS DE FORMA LOCAL DESDE NIVEL CERO (10.12.24).</t>
  </si>
  <si>
    <t>BARRA A 220kV</t>
  </si>
  <si>
    <t>CORRECCION DE ANOMALIA TERMICA DELTA 55°C FASE  T . (R0113273)</t>
  </si>
  <si>
    <t>IN-5048</t>
  </si>
  <si>
    <t>30/04/2025 11:15</t>
  </si>
  <si>
    <t>MIGRACION DE COMANDO REMOTO DESDE PROTOCOLO IEC101 A IEC104, MIGRACION DE ESTADO DE EQUIPOS DE PATIO DESDE PROTOCOLO IEC101 A IEC104. EJECUCION DE PRUEBAS DE APERTURA Y CIERRE DE IN-5050. (R0119021)</t>
  </si>
  <si>
    <t>IN-5050</t>
  </si>
  <si>
    <t>30/04/2025 11:16</t>
  </si>
  <si>
    <t>30/04/2025 11:50</t>
  </si>
  <si>
    <t>MIGRACION DE COMANDO REMOTO DESDE PROTOCOLO IEC101 A IEC104, MIGRACION DE ESTADO DE EQUIPOS DE PATIO DESDE PROTOCOLO IEC101 A IEC104. EJECUCION DE PRUEBAS DE APERTURA Y CIERRE DE IN-5050. (R0119022)</t>
  </si>
  <si>
    <t>IN-2584</t>
  </si>
  <si>
    <t>30/04/2025 14:00</t>
  </si>
  <si>
    <t>30/04/2025 15:25</t>
  </si>
  <si>
    <t>MIGRACION DE COMANDO REMOTO DESDE PROTOCOLO IEC101 A IEC104, MIGRACION DE ESTADO DE EQUIPOS DE PATIO DESDE PROTOCOLO IEC101 A IEC104. EJECUCION DE PRUEBAS DE APERTURA Y CIERRE DE IN-5006. REQUIERE BARRA  A  F/S. (R0119030)</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</si>
  <si>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</si>
  <si>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</si>
  <si>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</si>
  <si>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</si>
  <si>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</si>
  <si>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</si>
  <si>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</si>
  <si>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TRABAJOS DE OBRAS CIVILES T098 AT102. (R0119164)</t>
  </si>
  <si>
    <t>COTARUSE</t>
  </si>
  <si>
    <t>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</si>
  <si>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</si>
  <si>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</si>
  <si>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</si>
  <si>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</si>
  <si>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</si>
  <si>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A 500kV</t>
  </si>
  <si>
    <t>COBRA: AMPLIACION DE LA PROTECCION DIFERENCIAL DE BARRAS  A  500KV. CONFIGURAR Y PROBAR LA NUEVA UNIDAD DIFERENCIAL DE BARRAS +UDBA1 EN EL DIAMETRO 1. CONFIGURACION DE LA UNIDAD CENTRAL DEL 87B. PRUEBAS DE LAS PROTECCIONES  87B Y 50BF. (R0118934)</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</si>
  <si>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</si>
  <si>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</si>
  <si>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</si>
  <si>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</si>
  <si>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</si>
  <si>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</si>
  <si>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</si>
  <si>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</si>
  <si>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</si>
  <si>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</si>
  <si>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</si>
  <si>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</si>
  <si>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</si>
  <si>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</si>
  <si>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</si>
  <si>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</si>
  <si>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</si>
  <si>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</si>
  <si>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</si>
  <si>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</si>
  <si>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</si>
  <si>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</si>
  <si>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</si>
  <si>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</si>
  <si>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</si>
  <si>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</si>
  <si>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</si>
  <si>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</si>
  <si>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SAN GABAN</t>
  </si>
  <si>
    <t>PLANTA DE RESERVA FRIA DE GENERACION  DE ETEN S.A.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</si>
  <si>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</si>
  <si>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</si>
  <si>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</si>
  <si>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</si>
  <si>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</si>
  <si>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</si>
  <si>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</si>
  <si>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</si>
  <si>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</si>
  <si>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</si>
  <si>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</si>
  <si>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</si>
  <si>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</si>
  <si>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</si>
  <si>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</si>
  <si>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</si>
  <si>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</si>
  <si>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</si>
  <si>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</si>
  <si>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</si>
  <si>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</si>
  <si>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</si>
  <si>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</si>
  <si>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</si>
  <si>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</si>
  <si>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</si>
  <si>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</si>
  <si>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</si>
  <si>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</si>
  <si>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</si>
  <si>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</si>
  <si>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</si>
  <si>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</si>
  <si>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REPARTICIÓN ARCUS S.A.C.</t>
  </si>
  <si>
    <t>SINERSA</t>
  </si>
  <si>
    <t>BIOENERGIA DEL CHIRA S.A.</t>
  </si>
  <si>
    <t>GM OPERACIONES S.A.C.</t>
  </si>
  <si>
    <t>SDF ENERGIA SAC</t>
  </si>
  <si>
    <t>UNACEM PERU S.A.</t>
  </si>
  <si>
    <t>ELECTRO ORIENTE</t>
  </si>
  <si>
    <t>AGUAS Y ENERGIA PERU</t>
  </si>
  <si>
    <t>ELECTRO ZAÑA S.A.C.</t>
  </si>
  <si>
    <t>ELECTRONOROESTE S.A.</t>
  </si>
  <si>
    <t>SDE PIURA</t>
  </si>
  <si>
    <t>SANTA ROSA 1</t>
  </si>
  <si>
    <t>SANTA ROSA 2</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</si>
  <si>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</si>
  <si>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</si>
  <si>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</si>
  <si>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</si>
  <si>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</si>
  <si>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</si>
  <si>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</si>
  <si>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</si>
  <si>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</si>
  <si>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</si>
  <si>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</si>
  <si>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</si>
  <si>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</si>
  <si>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</si>
  <si>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</si>
  <si>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</si>
  <si>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</si>
  <si>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</si>
  <si>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</si>
  <si>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</si>
  <si>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</si>
  <si>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</si>
  <si>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</si>
  <si>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</si>
  <si>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</si>
  <si>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</si>
  <si>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</si>
  <si>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</si>
  <si>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</si>
  <si>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</si>
  <si>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</si>
  <si>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</si>
  <si>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</si>
  <si>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</si>
  <si>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</si>
  <si>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</si>
  <si>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</si>
  <si>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</si>
  <si>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</si>
  <si>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</si>
  <si>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</si>
  <si>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</si>
  <si>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OROYA</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</si>
  <si>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</si>
  <si>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</si>
  <si>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</si>
  <si>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</si>
  <si>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</si>
  <si>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</si>
  <si>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</si>
  <si>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</si>
  <si>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</si>
  <si>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</si>
  <si>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</si>
  <si>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</si>
  <si>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</si>
  <si>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</si>
  <si>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</si>
  <si>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</si>
  <si>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</si>
  <si>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</si>
  <si>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</si>
  <si>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</si>
  <si>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</si>
  <si>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</si>
  <si>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</si>
  <si>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</si>
  <si>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</si>
  <si>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</si>
  <si>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</si>
  <si>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</si>
  <si>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</si>
  <si>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</si>
  <si>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</si>
  <si>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</si>
  <si>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</si>
  <si>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</si>
  <si>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</si>
  <si>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</si>
  <si>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</si>
  <si>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</si>
  <si>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</si>
  <si>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</si>
  <si>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</si>
  <si>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</si>
  <si>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</si>
  <si>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</si>
  <si>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</si>
  <si>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</si>
  <si>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</si>
  <si>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</si>
  <si>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</si>
  <si>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</si>
  <si>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</si>
  <si>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</si>
  <si>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</si>
  <si>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</si>
  <si>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</si>
  <si>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</si>
  <si>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</si>
  <si>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</si>
  <si>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</si>
  <si>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</si>
  <si>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</si>
  <si>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</si>
  <si>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</si>
  <si>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</si>
  <si>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</si>
  <si>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</si>
  <si>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</si>
  <si>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</si>
  <si>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</si>
  <si>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</si>
  <si>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</si>
  <si>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</si>
  <si>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</si>
  <si>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</si>
  <si>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</si>
  <si>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</si>
  <si>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</si>
  <si>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</si>
  <si>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</si>
  <si>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</si>
  <si>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</si>
  <si>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</si>
  <si>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</si>
  <si>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</si>
  <si>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</si>
  <si>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</si>
  <si>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</si>
  <si>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</si>
  <si>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</si>
  <si>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</si>
  <si>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</si>
  <si>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</si>
  <si>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</si>
  <si>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</si>
  <si>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</si>
  <si>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</si>
  <si>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</si>
  <si>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</si>
  <si>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</si>
  <si>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</si>
  <si>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</si>
  <si>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</si>
  <si>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</si>
  <si>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</si>
  <si>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</si>
  <si>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</si>
  <si>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</si>
  <si>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</si>
  <si>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</si>
  <si>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</si>
  <si>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</si>
  <si>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</si>
  <si>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</si>
  <si>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</si>
  <si>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</si>
  <si>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</si>
  <si>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</si>
  <si>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</si>
  <si>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</si>
  <si>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</si>
  <si>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</si>
  <si>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</si>
  <si>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</si>
  <si>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</si>
  <si>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</si>
  <si>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</si>
  <si>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</si>
  <si>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</si>
  <si>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</si>
  <si>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</si>
  <si>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</si>
  <si>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</si>
  <si>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</si>
  <si>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</si>
  <si>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</si>
  <si>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</si>
  <si>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</si>
  <si>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</si>
  <si>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</si>
  <si>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</si>
  <si>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</si>
  <si>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</si>
  <si>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</si>
  <si>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</si>
  <si>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</si>
  <si>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</si>
  <si>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</si>
  <si>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</si>
  <si>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</si>
  <si>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</si>
  <si>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</si>
  <si>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</si>
  <si>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</si>
  <si>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</si>
  <si>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</si>
  <si>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</si>
  <si>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</si>
  <si>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</si>
  <si>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</si>
  <si>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</si>
  <si>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</si>
  <si>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</si>
  <si>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</si>
  <si>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</si>
  <si>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</si>
  <si>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</si>
  <si>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</si>
  <si>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</si>
  <si>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</si>
  <si>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</si>
  <si>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</si>
  <si>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</si>
  <si>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</si>
  <si>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</si>
  <si>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</si>
  <si>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</si>
  <si>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</si>
  <si>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</si>
  <si>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</si>
  <si>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</si>
  <si>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</si>
  <si>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</si>
  <si>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</si>
  <si>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</si>
  <si>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</si>
  <si>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</si>
  <si>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</si>
  <si>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</si>
  <si>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</si>
  <si>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</si>
  <si>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</si>
  <si>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</si>
  <si>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</si>
  <si>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</si>
  <si>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</si>
  <si>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</si>
  <si>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</si>
  <si>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</si>
  <si>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</si>
  <si>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</si>
  <si>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</si>
  <si>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</si>
  <si>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</si>
  <si>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</si>
  <si>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</si>
  <si>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</si>
  <si>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</si>
  <si>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</si>
  <si>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</si>
  <si>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</si>
  <si>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</si>
  <si>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</si>
  <si>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</si>
  <si>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</si>
  <si>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</si>
  <si>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</si>
  <si>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</si>
  <si>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</si>
  <si>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</si>
  <si>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</si>
  <si>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</si>
  <si>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</si>
  <si>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</si>
  <si>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</si>
  <si>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</si>
  <si>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</si>
  <si>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</si>
  <si>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</si>
  <si>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</si>
  <si>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</si>
  <si>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</si>
  <si>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</si>
  <si>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</si>
  <si>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</si>
  <si>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</si>
  <si>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</si>
  <si>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</si>
  <si>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</si>
  <si>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</si>
  <si>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</si>
  <si>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</si>
  <si>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</si>
  <si>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</si>
  <si>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</si>
  <si>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</si>
  <si>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</si>
  <si>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</si>
  <si>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</si>
  <si>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</si>
  <si>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</si>
  <si>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</si>
  <si>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</si>
  <si>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</si>
  <si>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</si>
  <si>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</si>
  <si>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</si>
  <si>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</si>
  <si>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</si>
  <si>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</si>
  <si>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</si>
  <si>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</si>
  <si>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</si>
  <si>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</si>
  <si>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</si>
  <si>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</si>
  <si>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</si>
  <si>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</si>
  <si>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</si>
  <si>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</si>
  <si>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</si>
  <si>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</si>
  <si>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</si>
  <si>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</si>
  <si>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</si>
  <si>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</si>
  <si>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</si>
  <si>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</si>
  <si>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</si>
  <si>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</si>
  <si>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</si>
  <si>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</si>
  <si>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</si>
  <si>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</si>
  <si>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</si>
  <si>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</si>
  <si>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</si>
  <si>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</si>
  <si>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</si>
  <si>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</si>
  <si>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</si>
  <si>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</si>
  <si>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</si>
  <si>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</si>
  <si>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</si>
  <si>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</si>
  <si>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</si>
  <si>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</si>
  <si>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</si>
  <si>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</si>
  <si>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</si>
  <si>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</si>
  <si>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</si>
  <si>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</si>
  <si>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</si>
  <si>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</si>
  <si>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</si>
  <si>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</si>
  <si>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</si>
  <si>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</si>
  <si>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</si>
  <si>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</si>
  <si>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</si>
  <si>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</si>
  <si>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</si>
  <si>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</si>
  <si>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</si>
  <si>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</si>
  <si>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</si>
  <si>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</si>
  <si>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</si>
  <si>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</si>
  <si>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</si>
  <si>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MCH TUPURI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</si>
  <si>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</si>
  <si>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</si>
  <si>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</si>
  <si>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</si>
  <si>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</si>
  <si>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</si>
  <si>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</si>
  <si>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</si>
  <si>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</si>
  <si>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</si>
  <si>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</si>
  <si>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</si>
  <si>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</si>
  <si>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</si>
  <si>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</si>
  <si>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</si>
  <si>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</si>
  <si>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</si>
  <si>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</si>
  <si>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</si>
  <si>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</si>
  <si>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</si>
  <si>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</si>
  <si>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</si>
  <si>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</si>
  <si>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</si>
  <si>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</si>
  <si>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</si>
  <si>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</si>
  <si>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</si>
  <si>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</si>
  <si>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</si>
  <si>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</si>
  <si>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</si>
  <si>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</si>
  <si>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</si>
  <si>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</si>
  <si>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</si>
  <si>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</si>
  <si>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</si>
  <si>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</si>
  <si>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</si>
  <si>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</si>
  <si>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</si>
  <si>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</si>
  <si>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</si>
  <si>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</si>
  <si>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</si>
  <si>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</si>
  <si>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</si>
  <si>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</si>
  <si>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</si>
  <si>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</si>
  <si>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</si>
  <si>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</si>
  <si>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</si>
  <si>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</si>
  <si>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</si>
  <si>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</si>
  <si>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</si>
  <si>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</si>
  <si>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miércoles, 30 de Abril del 2025</t>
  </si>
  <si>
    <t>EVOLUCIÓN DE LA PRODUCCIÓN DE LA ENERGÍA DIARIA DE LOS INTEGRANTES DEL COES (MWh)</t>
  </si>
  <si>
    <t>UNIDAD</t>
  </si>
  <si>
    <t>TIPO</t>
  </si>
  <si>
    <t>Abril</t>
  </si>
  <si>
    <t>C.T. MAPLE ETANOL</t>
  </si>
  <si>
    <t>TV</t>
  </si>
  <si>
    <t>C.T. SAN JACINTO</t>
  </si>
  <si>
    <t xml:space="preserve">CENTRAL                  </t>
  </si>
  <si>
    <t>C.H. SANTA ROSA I</t>
  </si>
  <si>
    <t>C.H. SANTA ROSA II</t>
  </si>
  <si>
    <t>C.S. YARUCAYA</t>
  </si>
  <si>
    <t>C.T. CHILINA DIESEL</t>
  </si>
  <si>
    <t>TG</t>
  </si>
  <si>
    <t>C.T. MOLLENDO DIESEL</t>
  </si>
  <si>
    <t>C.T. INDEPENDENCIA</t>
  </si>
  <si>
    <t xml:space="preserve">CENTRAL        </t>
  </si>
  <si>
    <t>C.T. TUMBES</t>
  </si>
  <si>
    <t>MAK1</t>
  </si>
  <si>
    <t>MAK2</t>
  </si>
  <si>
    <t>C.H. HUANZA</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</si>
  <si>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</si>
  <si>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</si>
  <si>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</si>
  <si>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</si>
  <si>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</si>
  <si>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</si>
  <si>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</si>
  <si>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</si>
  <si>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</si>
  <si>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</si>
  <si>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</si>
  <si>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</si>
  <si>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</si>
  <si>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</si>
  <si>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</si>
  <si>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</si>
  <si>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</si>
  <si>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</si>
  <si>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</si>
  <si>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</si>
  <si>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</si>
  <si>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</si>
  <si>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</si>
  <si>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</si>
  <si>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</si>
  <si>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</si>
  <si>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</si>
  <si>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</si>
  <si>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</si>
  <si>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</si>
  <si>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</si>
  <si>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</si>
  <si>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</si>
  <si>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</si>
  <si>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</si>
  <si>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</si>
  <si>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</si>
  <si>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</si>
  <si>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</si>
  <si>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</si>
  <si>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</si>
  <si>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</si>
  <si>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</si>
  <si>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</si>
  <si>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</si>
  <si>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</si>
  <si>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</si>
  <si>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</si>
  <si>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</si>
  <si>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</si>
  <si>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</si>
  <si>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</si>
  <si>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</si>
  <si>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</si>
  <si>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</si>
  <si>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</si>
  <si>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</si>
  <si>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</si>
  <si>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</si>
  <si>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</si>
  <si>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</si>
  <si>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</si>
  <si>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</si>
  <si>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</si>
  <si>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</si>
  <si>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</si>
  <si>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</si>
  <si>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</si>
  <si>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</si>
  <si>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</si>
  <si>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</si>
  <si>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</si>
  <si>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</si>
  <si>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</si>
  <si>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</si>
  <si>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</si>
  <si>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</si>
  <si>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</si>
  <si>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</si>
  <si>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</si>
  <si>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</si>
  <si>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</si>
  <si>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</si>
  <si>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</si>
  <si>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</si>
  <si>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</si>
  <si>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</si>
  <si>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</si>
  <si>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</si>
  <si>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</si>
  <si>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</si>
  <si>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</si>
  <si>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</si>
  <si>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</si>
  <si>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</si>
  <si>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</si>
  <si>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</si>
  <si>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</si>
  <si>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</si>
  <si>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</si>
  <si>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</si>
  <si>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</si>
  <si>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</si>
  <si>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</si>
  <si>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</si>
  <si>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</si>
  <si>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</si>
  <si>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</si>
  <si>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</si>
  <si>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</si>
  <si>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</si>
  <si>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</si>
  <si>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</si>
  <si>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</si>
  <si>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</si>
  <si>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</si>
  <si>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</si>
  <si>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</si>
  <si>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</si>
  <si>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</si>
  <si>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G-1</t>
  </si>
  <si>
    <t>CANA BRAVA TV1 - BAGAZO</t>
  </si>
  <si>
    <t>NO IDENTIFICADO</t>
  </si>
  <si>
    <t>...</t>
  </si>
  <si>
    <t>INDEPENDENCIA GAS</t>
  </si>
  <si>
    <t>30/04/2025 08:42:00</t>
  </si>
  <si>
    <t>30/04/2025 10:00:00</t>
  </si>
  <si>
    <t>30/04/2025 08:37:00</t>
  </si>
  <si>
    <t>POR POTENCIA O ENERGIA</t>
  </si>
  <si>
    <t>30/04/2025 14:44:00</t>
  </si>
  <si>
    <t>30/04/2025 14:35:00</t>
  </si>
  <si>
    <t>POR PRUEBAS</t>
  </si>
  <si>
    <t>30/04/2025 15:58:00</t>
  </si>
  <si>
    <t>30/04/2025 16:01:34</t>
  </si>
  <si>
    <t>30/04/2025 15:54:00</t>
  </si>
  <si>
    <t>30/04/2025 16:38:00</t>
  </si>
  <si>
    <t>30/04/2025 17:38:00</t>
  </si>
  <si>
    <t>30/04/2025 19:52:00</t>
  </si>
  <si>
    <t>30/04/2025 19:42:00</t>
  </si>
  <si>
    <t>MALACAS1 TG6 - GAS</t>
  </si>
  <si>
    <t>30/04/2025 06:24:00</t>
  </si>
  <si>
    <t>30/04/2025 12:45:00</t>
  </si>
  <si>
    <t>30/04/2025 06:08:00</t>
  </si>
  <si>
    <t>30/04/2025 13:36:00</t>
  </si>
  <si>
    <t>A MINIMA CARGA</t>
  </si>
  <si>
    <t>CHILCA1 CCOMB TG3 - GAS</t>
  </si>
  <si>
    <t>30/04/2025 06:15:00</t>
  </si>
  <si>
    <t>30/04/2025 07:28:00</t>
  </si>
  <si>
    <t>30/04/2025 08:32:00</t>
  </si>
  <si>
    <t>30/04/2025 11:19:00</t>
  </si>
  <si>
    <t>CHILCA1 TG2 - GAS</t>
  </si>
  <si>
    <t>30/04/2025 08:54:00</t>
  </si>
  <si>
    <t>30/04/2025 10:10:00</t>
  </si>
  <si>
    <t>30/04/2025 08:40:00</t>
  </si>
  <si>
    <t>30/04/2025 11:17:00</t>
  </si>
  <si>
    <t>30/04/2025 12:34:00</t>
  </si>
  <si>
    <t>30/04/2025 15:42:00</t>
  </si>
  <si>
    <t>30/04/2025 19:43:00</t>
  </si>
  <si>
    <t>30/04/2025 16:04:00</t>
  </si>
  <si>
    <t>30/04/2025 17:10:00</t>
  </si>
  <si>
    <t>30/04/2025 15:53:00</t>
  </si>
  <si>
    <t>30/04/2025 19:30:00</t>
  </si>
  <si>
    <t>30/04/2025 22:19:00</t>
  </si>
  <si>
    <t>30/04/2025 21:15:00</t>
  </si>
  <si>
    <t>CHILCA1 TG3 - GAS</t>
  </si>
  <si>
    <t>30/04/2025 22:43:00</t>
  </si>
  <si>
    <t>FENIX CCOMB GT11 &amp; GT12 - GAS</t>
  </si>
  <si>
    <t>30/04/2025 01:15:00</t>
  </si>
  <si>
    <t>30/04/2025 06:07:00</t>
  </si>
  <si>
    <t>30/04/2025 07:42:00</t>
  </si>
  <si>
    <t>30/04/2025 08:26:00</t>
  </si>
  <si>
    <t>30/04/2025 12:36:00</t>
  </si>
  <si>
    <t>30/04/2025 15:29:00</t>
  </si>
  <si>
    <t>30/04/2025 21:04:00</t>
  </si>
  <si>
    <t>30/04/2025 23:40:00</t>
  </si>
  <si>
    <t>A las 23:40h se subió a 500 MW</t>
  </si>
  <si>
    <t>REF_TALARA TV1 - NLH_RFG</t>
  </si>
  <si>
    <t>POR COGENERACION</t>
  </si>
  <si>
    <t>KALLPA CCOMB TG1 &amp; TG2 &amp; TG3 - GAS</t>
  </si>
  <si>
    <t>POR RSF</t>
  </si>
  <si>
    <t>30/04/2025 08:30:00</t>
  </si>
  <si>
    <t>30/04/2025 11:25:00</t>
  </si>
  <si>
    <t>30/04/2025 15:30:00</t>
  </si>
  <si>
    <t>30/04/2025 19:45:00</t>
  </si>
  <si>
    <t>LAS FLORES CCOMB TG1 - GAS</t>
  </si>
  <si>
    <t>30/04/2025 01:41:00</t>
  </si>
  <si>
    <t>30/04/2025 05:22:00</t>
  </si>
  <si>
    <t>30/04/2025 12:37:00</t>
  </si>
  <si>
    <t>30/04/2025 14:55:00</t>
  </si>
  <si>
    <t>VENTANILLA CCOMB TG4 - GAS</t>
  </si>
  <si>
    <t>30/04/2025 12:41:00</t>
  </si>
  <si>
    <t>VENTANILLA TG3 - GAS</t>
  </si>
  <si>
    <t>30/04/2025 11:11:00</t>
  </si>
  <si>
    <t>30/04/2025 15:25:00</t>
  </si>
  <si>
    <t>A las 11:29 h, se coordinó subir su generación al máximo por prueba.</t>
  </si>
  <si>
    <t>30/04/2025 13:47:00</t>
  </si>
  <si>
    <t>DONA CATALINA  - BIOGAS</t>
  </si>
  <si>
    <t>30/04/2025 06:14:00</t>
  </si>
  <si>
    <t>30/04/2025 06:06:00</t>
  </si>
  <si>
    <t>OQUENDO CCOMB TG1 - GAS</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</si>
  <si>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</si>
  <si>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</si>
  <si>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</si>
  <si>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Desconecta la unidad por falla en SSAA de la CT. Independencia. Se realiza inspección y reposición de los SSAA. de la CT. Independencia.</t>
  </si>
  <si>
    <t>Indisponible por inspección y reposición de los SSAA. de la CT. Independencia.</t>
  </si>
  <si>
    <t>Se pone fuera de servicio manualmente para inspección y reposición de los SSAA. de la CT. Independencia.</t>
  </si>
  <si>
    <t>Unidad fuera de servicio por desconexión de la línea L-1054.</t>
  </si>
  <si>
    <t>CAMBIO DE VÁLVULA ESFERICA EN GRUPO G1</t>
  </si>
  <si>
    <t>YUNCÁN</t>
  </si>
  <si>
    <t>POR REPARACIÓN DE COMPUERTA B5 PRESA HUALLAMAYO********</t>
  </si>
  <si>
    <t>Mantenimeinto sistema BESS. (no indispone las unidades de generación)</t>
  </si>
  <si>
    <t>REPARACIÓN INTERNA DEL GENERADOR G2 (INCLUYE DESCARGAS PARCIALES)</t>
  </si>
  <si>
    <t>Unidad de generación n°1, sin carga durante todo el día operativo.</t>
  </si>
  <si>
    <t>Central fuera de servicio por indisponibilidad de subestación Tres Hermanas y línea de transmisión L2298 por mantenimiento preventivo</t>
  </si>
  <si>
    <t>DOÑA CATALINA</t>
  </si>
  <si>
    <t>SAN NICOLÁS</t>
  </si>
  <si>
    <t>Indisponible por falla en el dispositivo de conexión primaria frontal del cubículo del interruptor del generador 3.</t>
  </si>
  <si>
    <t>Inspección mayor de la unidad TG1 (55000 horas)****************************</t>
  </si>
  <si>
    <t>EJECUTADO</t>
  </si>
  <si>
    <t>Miércoles 30 de Abril del 2025 / SEM N° 17</t>
  </si>
  <si>
    <t xml:space="preserve">ENERGIA RENOVABLES       </t>
  </si>
  <si>
    <t xml:space="preserve">COGENERACION             </t>
  </si>
  <si>
    <t xml:space="preserve">NO INTEGRANTES           </t>
  </si>
  <si>
    <t>Miércoles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</si>
  <si>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</si>
  <si>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</si>
  <si>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</si>
  <si>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</si>
  <si>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</si>
  <si>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</si>
  <si>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</si>
  <si>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</si>
  <si>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</si>
  <si>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</si>
  <si>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</si>
  <si>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</si>
  <si>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</si>
  <si>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</si>
  <si>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</si>
  <si>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</si>
  <si>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</si>
  <si>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</si>
  <si>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</si>
  <si>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</si>
  <si>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</si>
  <si>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</si>
  <si>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</si>
  <si>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</si>
  <si>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</si>
  <si>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</si>
  <si>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</si>
  <si>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</si>
  <si>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</si>
  <si>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</si>
  <si>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</si>
  <si>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</si>
  <si>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</si>
  <si>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</si>
  <si>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</si>
  <si>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</si>
  <si>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</si>
  <si>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</si>
  <si>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</si>
  <si>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</si>
  <si>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</si>
  <si>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</si>
  <si>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</si>
  <si>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</si>
  <si>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</si>
  <si>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</si>
  <si>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</si>
  <si>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</si>
  <si>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</si>
  <si>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</si>
  <si>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</si>
  <si>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</si>
  <si>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</si>
  <si>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</si>
  <si>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</si>
  <si>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</si>
  <si>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</si>
  <si>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</si>
  <si>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</si>
  <si>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</si>
  <si>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</si>
  <si>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</si>
  <si>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</si>
  <si>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</si>
  <si>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</si>
  <si>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</si>
  <si>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</si>
  <si>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</si>
  <si>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</si>
  <si>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</si>
  <si>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</si>
  <si>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</si>
  <si>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</si>
  <si>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</si>
  <si>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</si>
  <si>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</si>
  <si>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</si>
  <si>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</si>
  <si>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</si>
  <si>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</si>
  <si>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</si>
  <si>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</si>
  <si>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</si>
  <si>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</si>
  <si>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</si>
  <si>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</si>
  <si>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</si>
  <si>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</si>
  <si>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</si>
  <si>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</si>
  <si>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</si>
  <si>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</si>
  <si>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</si>
  <si>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</si>
  <si>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</si>
  <si>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</si>
  <si>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</si>
  <si>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</si>
  <si>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</si>
  <si>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</si>
  <si>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</si>
  <si>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</si>
  <si>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</si>
  <si>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</si>
  <si>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</si>
  <si>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</si>
  <si>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</si>
  <si>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COSTO TOTAL:     4950299.41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</si>
  <si>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</si>
  <si>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</si>
  <si>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</si>
  <si>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</si>
  <si>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</si>
  <si>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</si>
  <si>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</si>
  <si>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</si>
  <si>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</si>
  <si>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</si>
  <si>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</si>
  <si>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</si>
  <si>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</si>
  <si>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</si>
  <si>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</si>
  <si>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</si>
  <si>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</si>
  <si>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</si>
  <si>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</si>
  <si>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</si>
  <si>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</si>
  <si>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</si>
  <si>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</si>
  <si>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</si>
  <si>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</si>
  <si>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</si>
  <si>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</si>
  <si>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</si>
  <si>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</si>
  <si>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</si>
  <si>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</si>
  <si>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</si>
  <si>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</si>
  <si>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</si>
  <si>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</si>
  <si>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</si>
  <si>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</si>
  <si>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</si>
  <si>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</si>
  <si>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</si>
  <si>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</si>
  <si>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</si>
  <si>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</si>
  <si>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</si>
  <si>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</si>
  <si>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</si>
  <si>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</si>
  <si>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</si>
  <si>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</si>
  <si>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</si>
  <si>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</si>
  <si>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</si>
  <si>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</si>
  <si>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</si>
  <si>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</si>
  <si>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</si>
  <si>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</si>
  <si>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</si>
  <si>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</si>
  <si>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</si>
  <si>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</si>
  <si>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</si>
  <si>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</si>
  <si>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</si>
  <si>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</si>
  <si>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</si>
  <si>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</si>
  <si>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</si>
  <si>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</si>
  <si>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</si>
  <si>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</si>
  <si>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</si>
  <si>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</si>
  <si>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</si>
  <si>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</si>
  <si>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</si>
  <si>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</si>
  <si>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</si>
  <si>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</si>
  <si>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</si>
  <si>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</si>
  <si>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</si>
  <si>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</si>
  <si>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</si>
  <si>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</si>
  <si>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</si>
  <si>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</si>
  <si>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</si>
  <si>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</si>
  <si>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</si>
  <si>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</si>
  <si>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</si>
  <si>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</si>
  <si>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</si>
  <si>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</si>
  <si>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</si>
  <si>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</si>
  <si>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</si>
  <si>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</si>
  <si>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</si>
  <si>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</si>
  <si>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</si>
  <si>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</si>
  <si>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</si>
  <si>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</si>
  <si>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</si>
  <si>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</si>
  <si>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</si>
  <si>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</si>
  <si>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</si>
  <si>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</si>
  <si>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</si>
  <si>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</si>
  <si>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</si>
  <si>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</si>
  <si>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</si>
  <si>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</si>
  <si>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</si>
  <si>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</si>
  <si>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</si>
  <si>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</si>
  <si>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</si>
  <si>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</si>
  <si>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</si>
  <si>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</si>
  <si>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</si>
  <si>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</si>
  <si>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</si>
  <si>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</si>
  <si>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</si>
  <si>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Caudal promedio vertimiento Pallca</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</si>
  <si>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</si>
  <si>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</si>
  <si>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</si>
  <si>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</si>
  <si>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</si>
  <si>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</si>
  <si>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</si>
  <si>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</si>
  <si>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</si>
  <si>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</si>
  <si>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</si>
  <si>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</si>
  <si>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</si>
  <si>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</si>
  <si>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DE DIESEL EN PLANTA</t>
  </si>
  <si>
    <t>Reporte de Consumo de Combustibles</t>
  </si>
  <si>
    <t>CONSUMO DE COMBUSTIBLES - LÍQUIDO, SÓLIDO, GASEOSO</t>
  </si>
  <si>
    <t>MEDIDOR</t>
  </si>
  <si>
    <t>30/Apr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</si>
  <si>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</si>
  <si>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</si>
  <si>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</si>
  <si>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</si>
  <si>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</si>
  <si>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</si>
  <si>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</si>
  <si>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</si>
  <si>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</si>
  <si>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</si>
  <si>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</si>
  <si>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</si>
  <si>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</si>
  <si>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</si>
  <si>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</si>
  <si>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</si>
  <si>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</si>
  <si>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</si>
  <si>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</si>
  <si>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</si>
  <si>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</si>
  <si>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</si>
  <si>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</si>
  <si>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</si>
  <si>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</si>
  <si>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</si>
  <si>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</si>
  <si>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</si>
  <si>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</si>
  <si>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</si>
  <si>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</si>
  <si>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</si>
  <si>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</si>
  <si>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</si>
  <si>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</si>
  <si>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</si>
  <si>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</si>
  <si>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</si>
  <si>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</si>
  <si>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</si>
  <si>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</si>
  <si>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</si>
  <si>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</si>
  <si>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</si>
  <si>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</si>
  <si>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</si>
  <si>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</si>
  <si>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</si>
  <si>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</si>
  <si>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</si>
  <si>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</si>
  <si>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</si>
  <si>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</si>
  <si>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</si>
  <si>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</si>
  <si>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</si>
  <si>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</si>
  <si>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</si>
  <si>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</si>
  <si>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</si>
  <si>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</si>
  <si>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</si>
  <si>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</si>
  <si>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</si>
  <si>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</si>
  <si>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</si>
  <si>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</si>
  <si>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</si>
  <si>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</si>
  <si>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</si>
  <si>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</si>
  <si>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30/04/2025 01:00</t>
  </si>
  <si>
    <t>30/04/2025 02:00</t>
  </si>
  <si>
    <t>30/04/2025 03:00</t>
  </si>
  <si>
    <t>30/04/2025 04:00</t>
  </si>
  <si>
    <t>30/04/2025 05:00</t>
  </si>
  <si>
    <t>30/04/2025 09:00</t>
  </si>
  <si>
    <t>30/04/2025 12:00</t>
  </si>
  <si>
    <t>30/04/2025 13:00</t>
  </si>
  <si>
    <t>30/04/2025 16:00</t>
  </si>
  <si>
    <t>30/04/2025 19:00</t>
  </si>
  <si>
    <t>30/04/2025 20:00</t>
  </si>
  <si>
    <t>30/04/2025 21:00</t>
  </si>
  <si>
    <t>30/04/2025 22:00</t>
  </si>
  <si>
    <t>TEMPERATURA AMBIENTE (ºC)</t>
  </si>
  <si>
    <t>Disponibilidad de Gas Natural de las Centrales Termoeléctricas</t>
  </si>
  <si>
    <t>GASEODUCTO</t>
  </si>
  <si>
    <t>VOLUMEN DE GAS (Mm3)</t>
  </si>
  <si>
    <t>INICIAL</t>
  </si>
  <si>
    <t>GASEODUCTO DE CAMISEA (EGESUR)</t>
  </si>
  <si>
    <t>01/05/2025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</si>
  <si>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</si>
  <si>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</si>
  <si>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</si>
  <si>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</si>
  <si>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</si>
  <si>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</si>
  <si>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</si>
  <si>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</si>
  <si>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</si>
  <si>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</si>
  <si>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</si>
  <si>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</si>
  <si>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</si>
  <si>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</si>
  <si>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</si>
  <si>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</si>
  <si>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</si>
  <si>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</si>
  <si>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</si>
  <si>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</si>
  <si>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</si>
  <si>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</si>
  <si>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</si>
  <si>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</si>
  <si>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</si>
  <si>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</si>
  <si>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</si>
  <si>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</si>
  <si>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</si>
  <si>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</si>
  <si>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</si>
  <si>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</si>
  <si>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</si>
  <si>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</si>
  <si>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</si>
  <si>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</si>
  <si>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</si>
  <si>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</si>
  <si>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</si>
  <si>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</si>
  <si>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</si>
  <si>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</si>
  <si>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</si>
  <si>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</si>
  <si>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</si>
  <si>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</si>
  <si>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</si>
  <si>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</si>
  <si>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</si>
  <si>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</si>
  <si>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</si>
  <si>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</si>
  <si>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</si>
  <si>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</si>
  <si>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</si>
  <si>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</si>
  <si>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</si>
  <si>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</si>
  <si>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</si>
  <si>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</si>
  <si>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</si>
  <si>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</si>
  <si>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</si>
  <si>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</si>
  <si>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</si>
  <si>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</si>
  <si>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</si>
  <si>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</si>
  <si>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</si>
  <si>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</si>
  <si>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</si>
  <si>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</si>
  <si>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</si>
  <si>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</si>
  <si>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</si>
  <si>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</si>
  <si>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</si>
  <si>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</si>
  <si>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</si>
  <si>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</si>
  <si>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</si>
  <si>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</si>
  <si>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</si>
  <si>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</si>
  <si>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</si>
  <si>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</si>
  <si>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</si>
  <si>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</si>
  <si>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</si>
  <si>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</si>
  <si>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</si>
  <si>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</si>
  <si>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</si>
  <si>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</si>
  <si>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</si>
  <si>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</si>
  <si>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</si>
  <si>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</si>
  <si>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</si>
  <si>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</si>
  <si>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</si>
  <si>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</si>
  <si>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</si>
  <si>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</si>
  <si>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</si>
  <si>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</si>
  <si>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</si>
  <si>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</si>
  <si>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</si>
  <si>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</si>
  <si>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</si>
  <si>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</si>
  <si>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</si>
  <si>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</si>
  <si>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</si>
  <si>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</si>
  <si>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</si>
  <si>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</si>
  <si>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</si>
  <si>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</si>
  <si>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</si>
  <si>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</si>
  <si>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</si>
  <si>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</si>
  <si>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</si>
  <si>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</si>
  <si>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</si>
  <si>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</si>
  <si>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</si>
  <si>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</si>
  <si>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</si>
  <si>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</si>
  <si>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</si>
  <si>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</si>
  <si>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</si>
  <si>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</si>
  <si>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</si>
  <si>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</si>
  <si>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</si>
  <si>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</si>
  <si>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</si>
  <si>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</si>
  <si>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</si>
  <si>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</si>
  <si>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</si>
  <si>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</si>
  <si>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</si>
  <si>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</si>
  <si>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</si>
  <si>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</si>
  <si>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</si>
  <si>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</si>
  <si>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</si>
  <si>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</si>
  <si>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</si>
  <si>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</si>
  <si>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</si>
  <si>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</si>
  <si>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</si>
  <si>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</si>
  <si>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</si>
  <si>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</si>
  <si>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</si>
  <si>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</si>
  <si>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</si>
  <si>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</si>
  <si>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</si>
  <si>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</si>
  <si>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</si>
  <si>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</si>
  <si>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</si>
  <si>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</si>
  <si>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</si>
  <si>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</si>
  <si>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</si>
  <si>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</si>
  <si>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</si>
  <si>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</si>
  <si>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</si>
  <si>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</si>
  <si>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</si>
  <si>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</si>
  <si>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</si>
  <si>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</si>
  <si>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</si>
  <si>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</si>
  <si>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</si>
  <si>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</si>
  <si>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</si>
  <si>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</si>
  <si>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</si>
  <si>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</si>
  <si>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</si>
  <si>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</si>
  <si>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</si>
  <si>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</si>
  <si>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</si>
  <si>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</si>
  <si>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</si>
  <si>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</si>
  <si>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</si>
  <si>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</si>
  <si>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</si>
  <si>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</si>
  <si>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</si>
  <si>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</si>
  <si>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</si>
  <si>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</si>
  <si>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</si>
  <si>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</si>
  <si>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</si>
  <si>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</si>
  <si>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</si>
  <si>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</si>
  <si>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</si>
  <si>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</si>
  <si>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</si>
  <si>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</si>
  <si>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</si>
  <si>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</si>
  <si>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</si>
  <si>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</si>
  <si>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</si>
  <si>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</si>
  <si>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</si>
  <si>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</si>
  <si>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</si>
  <si>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</si>
  <si>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</si>
  <si>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</si>
  <si>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</si>
  <si>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</si>
  <si>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</si>
  <si>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</si>
  <si>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</si>
  <si>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</si>
  <si>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</si>
  <si>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</si>
  <si>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</si>
  <si>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</si>
  <si>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</si>
  <si>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</si>
  <si>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</si>
  <si>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</si>
  <si>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</si>
  <si>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</si>
  <si>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</si>
  <si>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</si>
  <si>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</si>
  <si>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</si>
  <si>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</si>
  <si>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</si>
  <si>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</si>
  <si>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</si>
  <si>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</si>
  <si>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</si>
  <si>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</si>
  <si>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</si>
  <si>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</si>
  <si>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</si>
  <si>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</si>
  <si>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</si>
  <si>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</si>
  <si>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</si>
  <si>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</si>
  <si>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</si>
  <si>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</si>
  <si>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</si>
  <si>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</si>
  <si>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</si>
  <si>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</si>
  <si>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</si>
  <si>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</si>
  <si>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</si>
  <si>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</si>
  <si>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</si>
  <si>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</si>
  <si>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</si>
  <si>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</si>
  <si>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</si>
  <si>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</si>
  <si>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</si>
  <si>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</si>
  <si>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</si>
  <si>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</si>
  <si>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</si>
  <si>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</si>
  <si>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</si>
  <si>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</si>
  <si>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</si>
  <si>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</si>
  <si>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</si>
  <si>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</si>
  <si>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</si>
  <si>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</si>
  <si>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</si>
  <si>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</si>
  <si>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</si>
  <si>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</si>
  <si>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</si>
  <si>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</si>
  <si>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</si>
  <si>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</si>
  <si>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</si>
  <si>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</si>
  <si>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</si>
  <si>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</si>
  <si>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</si>
  <si>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</si>
  <si>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</si>
  <si>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</si>
  <si>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</si>
  <si>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</si>
  <si>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</si>
  <si>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</si>
  <si>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</si>
  <si>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</si>
  <si>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</si>
  <si>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</si>
  <si>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</si>
  <si>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</si>
  <si>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</si>
  <si>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</si>
  <si>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</si>
  <si>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</si>
  <si>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</si>
  <si>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</si>
  <si>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</si>
  <si>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</si>
  <si>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</si>
  <si>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</si>
  <si>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</si>
  <si>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</si>
  <si>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</si>
  <si>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</si>
  <si>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</si>
  <si>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</si>
  <si>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</si>
  <si>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</si>
  <si>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</si>
  <si>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</si>
  <si>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</si>
  <si>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</si>
  <si>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</si>
  <si>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</si>
  <si>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</si>
  <si>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</si>
  <si>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</si>
  <si>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</si>
  <si>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</si>
  <si>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</si>
  <si>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</si>
  <si>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</si>
  <si>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</si>
  <si>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</si>
  <si>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</si>
  <si>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</si>
  <si>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</si>
  <si>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</si>
  <si>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</si>
  <si>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</si>
  <si>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</si>
  <si>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</si>
  <si>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</si>
  <si>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</si>
  <si>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</si>
  <si>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</si>
  <si>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</si>
  <si>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</si>
  <si>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</si>
  <si>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</si>
  <si>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</si>
  <si>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</si>
  <si>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</si>
  <si>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</si>
  <si>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</si>
  <si>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</si>
  <si>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</si>
  <si>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</si>
  <si>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</si>
  <si>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</si>
  <si>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</si>
  <si>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</si>
  <si>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</si>
  <si>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</si>
  <si>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</si>
  <si>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</si>
  <si>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</si>
  <si>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</si>
  <si>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</si>
  <si>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</si>
  <si>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</si>
  <si>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</si>
  <si>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</si>
  <si>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</si>
  <si>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</si>
  <si>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</si>
  <si>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</si>
  <si>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</si>
  <si>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</si>
  <si>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</si>
  <si>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</si>
  <si>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</si>
  <si>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</si>
  <si>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</si>
  <si>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</si>
  <si>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</si>
  <si>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</si>
  <si>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</si>
  <si>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</si>
  <si>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</si>
  <si>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</si>
  <si>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</si>
  <si>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</si>
  <si>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</si>
  <si>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</si>
  <si>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</si>
  <si>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</si>
  <si>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</si>
  <si>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</si>
  <si>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</si>
  <si>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</si>
  <si>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</si>
  <si>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</si>
  <si>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</si>
  <si>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</si>
  <si>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</si>
  <si>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</si>
  <si>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</si>
  <si>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</si>
  <si>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</si>
  <si>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</si>
  <si>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</si>
  <si>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</si>
  <si>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</si>
  <si>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</si>
  <si>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</si>
  <si>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</si>
  <si>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</si>
  <si>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</si>
  <si>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</si>
  <si>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</si>
  <si>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</si>
  <si>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</si>
  <si>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</si>
  <si>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</si>
  <si>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</si>
  <si>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</si>
  <si>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</si>
  <si>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</si>
  <si>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</si>
  <si>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</si>
  <si>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</si>
  <si>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</si>
  <si>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</si>
  <si>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</si>
  <si>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</si>
  <si>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</si>
  <si>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</si>
  <si>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</si>
  <si>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</si>
  <si>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</si>
  <si>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</si>
  <si>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</si>
  <si>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</si>
  <si>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</si>
  <si>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</si>
  <si>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</si>
  <si>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</si>
  <si>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</si>
  <si>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</si>
  <si>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</si>
  <si>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</si>
  <si>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</si>
  <si>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</si>
  <si>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</si>
  <si>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</si>
  <si>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</si>
  <si>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</si>
  <si>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</si>
  <si>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</si>
  <si>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</si>
  <si>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</si>
  <si>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</si>
  <si>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</si>
  <si>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</si>
  <si>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</si>
  <si>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</si>
  <si>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</si>
  <si>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</si>
  <si>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</si>
  <si>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</si>
  <si>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</si>
  <si>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</si>
  <si>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</si>
  <si>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</si>
  <si>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</si>
  <si>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</si>
  <si>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</si>
  <si>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</si>
  <si>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</si>
  <si>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</si>
  <si>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</si>
  <si>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</si>
  <si>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</si>
  <si>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</si>
  <si>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</si>
  <si>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</si>
  <si>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</si>
  <si>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</si>
  <si>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</si>
  <si>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</si>
  <si>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</si>
  <si>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</si>
  <si>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</si>
  <si>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</si>
  <si>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</si>
  <si>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</si>
  <si>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</si>
  <si>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</si>
  <si>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</si>
  <si>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</si>
  <si>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</si>
  <si>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</si>
  <si>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</si>
  <si>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</si>
  <si>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</si>
  <si>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</si>
  <si>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</si>
  <si>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</si>
  <si>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</si>
  <si>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</si>
  <si>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</si>
  <si>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</si>
  <si>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</si>
  <si>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</si>
  <si>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</si>
  <si>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</si>
  <si>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</si>
  <si>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</si>
  <si>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</si>
  <si>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</si>
  <si>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</si>
  <si>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</si>
  <si>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</si>
  <si>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</si>
  <si>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</si>
  <si>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</si>
  <si>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</si>
  <si>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</si>
  <si>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</si>
  <si>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</si>
  <si>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</si>
  <si>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</si>
  <si>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</si>
  <si>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</si>
  <si>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</si>
  <si>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</si>
  <si>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</si>
  <si>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</si>
  <si>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</si>
  <si>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</si>
  <si>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</si>
  <si>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</si>
  <si>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</si>
  <si>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</si>
  <si>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</si>
  <si>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</si>
  <si>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</si>
  <si>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</si>
  <si>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</si>
  <si>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</si>
  <si>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</si>
  <si>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</si>
  <si>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</si>
  <si>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</si>
  <si>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</si>
  <si>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</si>
  <si>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</si>
  <si>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</si>
  <si>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</si>
  <si>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</si>
  <si>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</si>
  <si>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</si>
  <si>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</si>
  <si>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</si>
  <si>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</si>
  <si>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</si>
  <si>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</si>
  <si>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</si>
  <si>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</si>
  <si>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</si>
  <si>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</si>
  <si>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</si>
  <si>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</si>
  <si>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</si>
  <si>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</si>
  <si>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</si>
  <si>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</si>
  <si>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</si>
  <si>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</si>
  <si>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</si>
  <si>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</si>
  <si>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</si>
  <si>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</si>
  <si>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</si>
  <si>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</si>
  <si>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</si>
  <si>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</si>
  <si>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</si>
  <si>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</si>
  <si>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</si>
  <si>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</si>
  <si>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</si>
  <si>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</si>
  <si>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</si>
  <si>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</si>
  <si>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</si>
  <si>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</si>
  <si>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</si>
  <si>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</si>
  <si>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</si>
  <si>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</si>
  <si>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</si>
  <si>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</si>
  <si>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</si>
  <si>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</si>
  <si>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</si>
  <si>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</si>
  <si>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</si>
  <si>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</si>
  <si>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</si>
  <si>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</si>
  <si>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</si>
  <si>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</si>
  <si>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</si>
  <si>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</si>
  <si>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</si>
  <si>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</si>
  <si>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</si>
  <si>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</si>
  <si>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</si>
  <si>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</si>
  <si>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</si>
  <si>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</si>
  <si>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</si>
  <si>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</si>
  <si>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</si>
  <si>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</si>
  <si>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</si>
  <si>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</si>
  <si>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</si>
  <si>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</si>
  <si>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</si>
  <si>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</si>
  <si>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</si>
  <si>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</si>
  <si>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</si>
  <si>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</si>
  <si>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</si>
  <si>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</si>
  <si>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</si>
  <si>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</si>
  <si>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</si>
  <si>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</si>
  <si>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</si>
  <si>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</si>
  <si>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</si>
  <si>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</si>
  <si>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</si>
  <si>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</si>
  <si>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</si>
  <si>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</si>
  <si>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</si>
  <si>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</si>
  <si>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</si>
  <si>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</si>
  <si>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</si>
  <si>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</si>
  <si>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</si>
  <si>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</si>
  <si>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</si>
  <si>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</si>
  <si>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</si>
  <si>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</si>
  <si>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</si>
  <si>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</si>
  <si>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</si>
  <si>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</si>
  <si>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</si>
  <si>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</si>
  <si>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</si>
  <si>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</si>
  <si>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</si>
  <si>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</si>
  <si>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</si>
  <si>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</si>
  <si>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</si>
  <si>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</si>
  <si>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</si>
  <si>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</si>
  <si>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</si>
  <si>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</si>
  <si>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</si>
  <si>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</si>
  <si>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</si>
  <si>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</si>
  <si>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</si>
  <si>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</si>
  <si>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</si>
  <si>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</si>
  <si>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</si>
  <si>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</si>
  <si>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</si>
  <si>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</si>
  <si>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</si>
  <si>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</si>
  <si>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</si>
  <si>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</si>
  <si>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</si>
  <si>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</si>
  <si>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</si>
  <si>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</si>
  <si>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</si>
  <si>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</si>
  <si>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</si>
  <si>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</si>
  <si>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</si>
  <si>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</si>
  <si>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</si>
  <si>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</si>
  <si>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</si>
  <si>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</si>
  <si>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</si>
  <si>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</si>
  <si>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</si>
  <si>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</si>
  <si>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</si>
  <si>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</si>
  <si>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</si>
  <si>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</si>
  <si>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</si>
  <si>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</si>
  <si>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</si>
  <si>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</si>
  <si>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</si>
  <si>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</si>
  <si>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</si>
  <si>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</si>
  <si>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</si>
  <si>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</si>
  <si>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</si>
  <si>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</si>
  <si>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</si>
  <si>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</si>
  <si>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</si>
  <si>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</si>
  <si>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</si>
  <si>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</si>
  <si>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</si>
  <si>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</si>
  <si>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</si>
  <si>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</si>
  <si>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</si>
  <si>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</si>
  <si>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</si>
  <si>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</si>
  <si>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</si>
  <si>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</si>
  <si>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</si>
  <si>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</si>
  <si>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</si>
  <si>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</si>
  <si>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</si>
  <si>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</si>
  <si>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</si>
  <si>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</si>
  <si>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</si>
  <si>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</si>
  <si>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</si>
  <si>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</si>
  <si>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</si>
  <si>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</si>
  <si>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</si>
  <si>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</si>
  <si>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</si>
  <si>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</si>
  <si>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</si>
  <si>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</si>
  <si>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</si>
  <si>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</si>
  <si>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</si>
  <si>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</si>
  <si>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</si>
  <si>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</si>
  <si>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</si>
  <si>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</si>
  <si>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</si>
  <si>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</si>
  <si>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</si>
  <si>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</si>
  <si>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</si>
  <si>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</si>
  <si>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</si>
  <si>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</si>
  <si>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</si>
  <si>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</si>
  <si>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</si>
  <si>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</si>
  <si>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</si>
  <si>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</si>
  <si>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</si>
  <si>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</si>
  <si>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</si>
  <si>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</si>
  <si>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</si>
  <si>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</si>
  <si>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</si>
  <si>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</si>
  <si>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</si>
  <si>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</si>
  <si>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</si>
  <si>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</si>
  <si>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</si>
  <si>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</si>
  <si>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</si>
  <si>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</si>
  <si>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</si>
  <si>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</si>
  <si>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</si>
  <si>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</si>
  <si>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</si>
  <si>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</si>
  <si>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</si>
  <si>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</si>
  <si>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</si>
  <si>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</si>
  <si>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</si>
  <si>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</si>
  <si>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</si>
  <si>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</si>
  <si>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</si>
  <si>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</si>
  <si>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</si>
  <si>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</si>
  <si>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</si>
  <si>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</si>
  <si>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</si>
  <si>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</si>
  <si>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</si>
  <si>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</si>
  <si>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</si>
  <si>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</si>
  <si>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</si>
  <si>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</si>
  <si>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</si>
  <si>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</si>
  <si>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</si>
  <si>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</si>
  <si>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</si>
  <si>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</si>
  <si>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</si>
  <si>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</si>
  <si>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</si>
  <si>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</si>
  <si>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</si>
  <si>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</si>
  <si>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</si>
  <si>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</si>
  <si>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</si>
  <si>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</si>
  <si>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</si>
  <si>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</si>
  <si>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</si>
  <si>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</si>
  <si>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</si>
  <si>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</si>
  <si>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</si>
  <si>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</si>
  <si>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</si>
  <si>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</si>
  <si>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</si>
  <si>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</si>
  <si>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</si>
  <si>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</si>
  <si>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</si>
  <si>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</si>
  <si>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</si>
  <si>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</si>
  <si>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</si>
  <si>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</si>
  <si>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</si>
  <si>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</si>
  <si>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</si>
  <si>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</si>
  <si>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</si>
  <si>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</si>
  <si>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</si>
  <si>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</si>
  <si>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</si>
  <si>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</si>
  <si>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</si>
  <si>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</si>
  <si>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</si>
  <si>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</si>
  <si>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</si>
  <si>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</si>
  <si>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</si>
  <si>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</si>
  <si>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</si>
  <si>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</si>
  <si>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</si>
  <si>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</si>
  <si>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</si>
  <si>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</si>
  <si>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</si>
  <si>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</si>
  <si>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</si>
  <si>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</si>
  <si>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</si>
  <si>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</si>
  <si>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</si>
  <si>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</si>
  <si>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</si>
  <si>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</si>
  <si>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</si>
  <si>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</si>
  <si>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</si>
  <si>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</si>
  <si>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</si>
  <si>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</si>
  <si>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</si>
  <si>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</si>
  <si>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</si>
  <si>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</si>
  <si>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</si>
  <si>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</si>
  <si>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</si>
  <si>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</si>
  <si>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</si>
  <si>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</si>
  <si>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</si>
  <si>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</si>
  <si>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</si>
  <si>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</si>
  <si>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</si>
  <si>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</si>
  <si>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</si>
  <si>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</si>
  <si>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</si>
  <si>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</si>
  <si>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</si>
  <si>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</si>
  <si>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</si>
  <si>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</si>
  <si>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</si>
  <si>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</si>
  <si>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</si>
  <si>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</si>
  <si>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</si>
  <si>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</si>
  <si>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</si>
  <si>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</si>
  <si>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</si>
  <si>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</si>
  <si>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</si>
  <si>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</si>
  <si>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</si>
  <si>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</si>
  <si>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</si>
  <si>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</si>
  <si>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</si>
  <si>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</si>
  <si>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</si>
  <si>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</si>
  <si>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</si>
  <si>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</si>
  <si>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</si>
  <si>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</si>
  <si>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</si>
  <si>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</si>
  <si>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</si>
  <si>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</si>
  <si>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</si>
  <si>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</si>
  <si>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</si>
  <si>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</si>
  <si>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</si>
  <si>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</si>
  <si>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</si>
  <si>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</si>
  <si>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</si>
  <si>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</si>
  <si>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</si>
  <si>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</si>
  <si>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</si>
  <si>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</si>
  <si>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</si>
  <si>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</si>
  <si>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</si>
  <si>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</si>
  <si>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</si>
  <si>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</si>
  <si>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</si>
  <si>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</si>
  <si>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</si>
  <si>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</si>
  <si>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</si>
  <si>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</si>
  <si>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</si>
  <si>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</si>
  <si>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</si>
  <si>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</si>
  <si>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</si>
  <si>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</si>
  <si>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</si>
  <si>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</si>
  <si>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</si>
  <si>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</si>
  <si>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</si>
  <si>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</si>
  <si>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</si>
  <si>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</si>
  <si>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</si>
  <si>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</si>
  <si>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</si>
  <si>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</si>
  <si>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</si>
  <si>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</si>
  <si>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</si>
  <si>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</si>
  <si>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</si>
  <si>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</si>
  <si>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</si>
  <si>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</si>
  <si>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</si>
  <si>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</si>
  <si>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</si>
  <si>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</si>
  <si>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</si>
  <si>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</si>
  <si>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</si>
  <si>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</si>
  <si>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</si>
  <si>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</si>
  <si>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</si>
  <si>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</si>
  <si>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</si>
  <si>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</si>
  <si>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</si>
  <si>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</si>
  <si>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</si>
  <si>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</si>
  <si>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</si>
  <si>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</si>
  <si>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</si>
  <si>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</si>
  <si>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</si>
  <si>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</si>
  <si>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</si>
  <si>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</si>
  <si>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</si>
  <si>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</si>
  <si>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</si>
  <si>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</si>
  <si>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</si>
  <si>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</si>
  <si>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</si>
  <si>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</si>
  <si>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</si>
  <si>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</si>
  <si>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</si>
  <si>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</si>
  <si>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30/04/2025 01:13:00</t>
  </si>
  <si>
    <t>30/04/2025 08:16:00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</si>
  <si>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</si>
  <si>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</si>
  <si>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</si>
  <si>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</si>
  <si>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</si>
  <si>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</si>
  <si>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</si>
  <si>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</si>
  <si>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</si>
  <si>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</si>
  <si>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</si>
  <si>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</si>
  <si>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</si>
  <si>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</si>
  <si>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</si>
  <si>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</si>
  <si>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</si>
  <si>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</si>
  <si>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</si>
  <si>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</si>
  <si>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09:49:45
</t>
  </si>
  <si>
    <t xml:space="preserve">59.732 
</t>
  </si>
  <si>
    <t xml:space="preserve">03:03:19
</t>
  </si>
  <si>
    <t xml:space="preserve">60.341 
</t>
  </si>
  <si>
    <t>PUCALLPA ISA</t>
  </si>
  <si>
    <t xml:space="preserve">60.342 
</t>
  </si>
  <si>
    <t xml:space="preserve">59.731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</si>
  <si>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</si>
  <si>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</si>
  <si>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</si>
  <si>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</si>
  <si>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</si>
  <si>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</si>
  <si>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</si>
  <si>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</si>
  <si>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</si>
  <si>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</si>
  <si>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</si>
  <si>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</si>
  <si>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</si>
  <si>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</si>
  <si>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</si>
  <si>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</si>
  <si>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</si>
  <si>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</si>
  <si>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</si>
  <si>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</si>
  <si>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4950299 y resultó S/. 791928 (19.04% ) menor que el correspondiente al miércoles de la semana pasada.</t>
  </si>
  <si>
    <t>Fecha</t>
  </si>
  <si>
    <t>Costo Total Ejecutado</t>
  </si>
  <si>
    <t>Costo Total Programado</t>
  </si>
  <si>
    <t>MIE 23</t>
  </si>
  <si>
    <t>JUE 24</t>
  </si>
  <si>
    <t>VIE 25</t>
  </si>
  <si>
    <t>SAB 26</t>
  </si>
  <si>
    <t>DOM 27</t>
  </si>
  <si>
    <t>LUN 28</t>
  </si>
  <si>
    <t>MAR 29</t>
  </si>
  <si>
    <t>MIE 30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</si>
  <si>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</si>
  <si>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</si>
  <si>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</si>
  <si>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</si>
  <si>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</si>
  <si>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</si>
  <si>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</si>
  <si>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</si>
  <si>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</si>
  <si>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</si>
  <si>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</si>
  <si>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</si>
  <si>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</si>
  <si>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</si>
  <si>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</si>
  <si>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</si>
  <si>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</si>
  <si>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</si>
  <si>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</si>
  <si>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</si>
  <si>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</si>
  <si>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</si>
  <si>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</si>
  <si>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</si>
  <si>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</si>
  <si>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</si>
  <si>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</si>
  <si>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</si>
  <si>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</si>
  <si>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</si>
  <si>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</si>
  <si>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</si>
  <si>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</si>
  <si>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</si>
  <si>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</si>
  <si>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</si>
  <si>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</si>
  <si>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</si>
  <si>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</si>
  <si>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</si>
  <si>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</si>
  <si>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</si>
  <si>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</si>
  <si>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</si>
  <si>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</si>
  <si>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</si>
  <si>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</si>
  <si>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</si>
  <si>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</si>
  <si>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</si>
  <si>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</si>
  <si>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</si>
  <si>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</si>
  <si>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</si>
  <si>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</si>
  <si>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</si>
  <si>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</si>
  <si>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</si>
  <si>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</si>
  <si>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</si>
  <si>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</si>
  <si>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</si>
  <si>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</si>
  <si>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</si>
  <si>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</si>
  <si>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</si>
  <si>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137.9509</t>
  </si>
  <si>
    <t>35.4935</t>
  </si>
  <si>
    <t>137.6749</t>
  </si>
  <si>
    <t>26.7429</t>
  </si>
  <si>
    <t>136.3908</t>
  </si>
  <si>
    <t>66.6375</t>
  </si>
  <si>
    <t>170</t>
  </si>
  <si>
    <t>37.5939</t>
  </si>
  <si>
    <t>136.2295</t>
  </si>
  <si>
    <t>94.7625</t>
  </si>
  <si>
    <t>141.1015</t>
  </si>
  <si>
    <t>112.8301</t>
  </si>
  <si>
    <t>112.8561</t>
  </si>
  <si>
    <t>143.4234</t>
  </si>
  <si>
    <t>124.0001</t>
  </si>
  <si>
    <t>219.4257</t>
  </si>
  <si>
    <t>148.8337</t>
  </si>
  <si>
    <t>138.6672</t>
  </si>
  <si>
    <t>163.6725</t>
  </si>
  <si>
    <t>129.7625</t>
  </si>
  <si>
    <t>164.2628</t>
  </si>
  <si>
    <t>101.6375</t>
  </si>
  <si>
    <t>152.2841</t>
  </si>
  <si>
    <t>134.0223</t>
  </si>
  <si>
    <t>124</t>
  </si>
  <si>
    <t>181.3649</t>
  </si>
  <si>
    <t>175.8453</t>
  </si>
  <si>
    <t>187.7334</t>
  </si>
  <si>
    <t>151.0256</t>
  </si>
  <si>
    <t>163.9083</t>
  </si>
  <si>
    <t>107</t>
  </si>
  <si>
    <t>203.1473</t>
  </si>
  <si>
    <t>20.0491</t>
  </si>
  <si>
    <t>20.0225</t>
  </si>
  <si>
    <t>147.987</t>
  </si>
  <si>
    <t>123.8089</t>
  </si>
  <si>
    <t>182</t>
  </si>
  <si>
    <t>54.1972</t>
  </si>
  <si>
    <t>128</t>
  </si>
  <si>
    <t>107.6693</t>
  </si>
  <si>
    <t>212</t>
  </si>
  <si>
    <t>107.4087</t>
  </si>
  <si>
    <t>181.7569</t>
  </si>
  <si>
    <t>134.0256</t>
  </si>
  <si>
    <t>177.84</t>
  </si>
  <si>
    <t>167.861</t>
  </si>
  <si>
    <t>98.0256</t>
  </si>
  <si>
    <t>177.4806</t>
  </si>
  <si>
    <t>143.3608</t>
  </si>
  <si>
    <t>146</t>
  </si>
  <si>
    <t>141.7752</t>
  </si>
  <si>
    <t>139.8412</t>
  </si>
  <si>
    <t>142.6289</t>
  </si>
  <si>
    <t>142.3864</t>
  </si>
  <si>
    <t>153.3874</t>
  </si>
  <si>
    <t>143.4919</t>
  </si>
  <si>
    <t>120.6017</t>
  </si>
  <si>
    <t>34.3001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</si>
  <si>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</si>
  <si>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</si>
  <si>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</si>
  <si>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</si>
  <si>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</si>
  <si>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</si>
  <si>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</si>
  <si>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</si>
  <si>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</si>
  <si>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</si>
  <si>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</si>
  <si>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</si>
  <si>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</si>
  <si>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</si>
  <si>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</si>
  <si>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</si>
  <si>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</si>
  <si>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</si>
  <si>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</si>
  <si>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</si>
  <si>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</si>
  <si>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</si>
  <si>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</si>
  <si>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</si>
  <si>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</si>
  <si>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</si>
  <si>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</si>
  <si>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</si>
  <si>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</si>
  <si>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</si>
  <si>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</si>
  <si>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</si>
  <si>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</si>
  <si>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</si>
  <si>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</si>
  <si>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</si>
  <si>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</si>
  <si>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</si>
  <si>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</si>
  <si>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</si>
  <si>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</si>
  <si>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</si>
  <si>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</si>
  <si>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</si>
  <si>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</si>
  <si>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</si>
  <si>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</si>
  <si>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</si>
  <si>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</si>
  <si>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</si>
  <si>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</si>
  <si>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</si>
  <si>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</si>
  <si>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</si>
  <si>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</si>
  <si>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</si>
  <si>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</si>
  <si>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</si>
  <si>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</si>
  <si>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</si>
  <si>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</si>
  <si>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</si>
  <si>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</si>
  <si>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</si>
  <si>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</si>
  <si>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</si>
  <si>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</si>
  <si>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</si>
  <si>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</si>
  <si>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</si>
  <si>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</si>
  <si>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</si>
  <si>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</si>
  <si>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</si>
  <si>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</si>
  <si>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</si>
  <si>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</si>
  <si>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</si>
  <si>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</si>
  <si>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</si>
  <si>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</si>
  <si>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</si>
  <si>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</si>
  <si>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</si>
  <si>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</si>
  <si>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</si>
  <si>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</si>
  <si>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</si>
  <si>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</si>
  <si>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</si>
  <si>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</si>
  <si>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</si>
  <si>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</si>
  <si>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</si>
  <si>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</si>
  <si>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</si>
  <si>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</si>
  <si>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</si>
  <si>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</si>
  <si>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</si>
  <si>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</si>
  <si>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</si>
  <si>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</si>
  <si>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</si>
  <si>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</si>
  <si>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</si>
  <si>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</si>
  <si>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</si>
  <si>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</si>
  <si>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</si>
  <si>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</si>
  <si>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</si>
  <si>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</si>
  <si>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</si>
  <si>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</si>
  <si>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</si>
  <si>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</si>
  <si>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</si>
  <si>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32.0491</t>
  </si>
  <si>
    <t>32.3251</t>
  </si>
  <si>
    <t>33.6092</t>
  </si>
  <si>
    <t>33.7705</t>
  </si>
  <si>
    <t>28.8985</t>
  </si>
  <si>
    <t>57.1439</t>
  </si>
  <si>
    <t>74.9999</t>
  </si>
  <si>
    <t>50.1663</t>
  </si>
  <si>
    <t>35.3275</t>
  </si>
  <si>
    <t>34.7372</t>
  </si>
  <si>
    <t>46.7159</t>
  </si>
  <si>
    <t>19.5185</t>
  </si>
  <si>
    <t>75</t>
  </si>
  <si>
    <t>41.7907</t>
  </si>
  <si>
    <t>47.5687</t>
  </si>
  <si>
    <t>52.2666</t>
  </si>
  <si>
    <t>47.9744</t>
  </si>
  <si>
    <t>76.0917</t>
  </si>
  <si>
    <t>14.8527</t>
  </si>
  <si>
    <t>65.6656</t>
  </si>
  <si>
    <t>34.013</t>
  </si>
  <si>
    <t>18.0086</t>
  </si>
  <si>
    <t>76.5653</t>
  </si>
  <si>
    <t>90</t>
  </si>
  <si>
    <t>74.3307</t>
  </si>
  <si>
    <t>74.5913</t>
  </si>
  <si>
    <t>36.2431</t>
  </si>
  <si>
    <t>40.16</t>
  </si>
  <si>
    <t>37.4307</t>
  </si>
  <si>
    <t>34.2271</t>
  </si>
  <si>
    <t>35.7305</t>
  </si>
  <si>
    <t>37.504</t>
  </si>
  <si>
    <t>34.9043</t>
  </si>
  <si>
    <t>35.148</t>
  </si>
  <si>
    <t>38.74</t>
  </si>
  <si>
    <t>61.5081</t>
  </si>
  <si>
    <t>68.852</t>
  </si>
  <si>
    <t>924-22</t>
  </si>
  <si>
    <t>URS-ENL-001 - G1</t>
  </si>
  <si>
    <t>CHHuinco - G1</t>
  </si>
  <si>
    <t>28.572</t>
  </si>
  <si>
    <t>37.5</t>
  </si>
  <si>
    <t>25.0832</t>
  </si>
  <si>
    <t>17.2249</t>
  </si>
  <si>
    <t>42.6093</t>
  </si>
  <si>
    <t>43.4709</t>
  </si>
  <si>
    <t>44.0071</t>
  </si>
  <si>
    <t>45.095</t>
  </si>
  <si>
    <t>9.9634</t>
  </si>
  <si>
    <t>38.123</t>
  </si>
  <si>
    <t>44.8179</t>
  </si>
  <si>
    <t>37.1654</t>
  </si>
  <si>
    <t>37.2957</t>
  </si>
  <si>
    <t>30.6435</t>
  </si>
  <si>
    <t>924-23</t>
  </si>
  <si>
    <t>URS-ENL-001 - G2</t>
  </si>
  <si>
    <t>CHHuinco - G2</t>
  </si>
  <si>
    <t>31.6646</t>
  </si>
  <si>
    <t>35.472</t>
  </si>
  <si>
    <t>39.2558</t>
  </si>
  <si>
    <t>37.7009</t>
  </si>
  <si>
    <t>45.7388</t>
  </si>
  <si>
    <t>34.0968</t>
  </si>
  <si>
    <t>924-24</t>
  </si>
  <si>
    <t>URS-ENL-001 - G3</t>
  </si>
  <si>
    <t>CHHuinco - G3</t>
  </si>
  <si>
    <t>29.491</t>
  </si>
  <si>
    <t>32.3906</t>
  </si>
  <si>
    <t>10.1262</t>
  </si>
  <si>
    <t>31.529</t>
  </si>
  <si>
    <t>12.0967</t>
  </si>
  <si>
    <t>30.9929</t>
  </si>
  <si>
    <t>13.0108</t>
  </si>
  <si>
    <t>38.3908</t>
  </si>
  <si>
    <t>29.905</t>
  </si>
  <si>
    <t>38.4423</t>
  </si>
  <si>
    <t>45.1821</t>
  </si>
  <si>
    <t>30.8646</t>
  </si>
  <si>
    <t>34.7551</t>
  </si>
  <si>
    <t>924-25</t>
  </si>
  <si>
    <t>URS-ENL-001 - G4</t>
  </si>
  <si>
    <t>CHHuinco - G4</t>
  </si>
  <si>
    <t>1906-280</t>
  </si>
  <si>
    <t>URS-ENL-002</t>
  </si>
  <si>
    <t>CHMatuca</t>
  </si>
  <si>
    <t>17.8505</t>
  </si>
  <si>
    <t>19.0114</t>
  </si>
  <si>
    <t>23</t>
  </si>
  <si>
    <t>19.5971</t>
  </si>
  <si>
    <t>17.1259</t>
  </si>
  <si>
    <t>20.5743</t>
  </si>
  <si>
    <t>19.5787</t>
  </si>
  <si>
    <t>17.2624</t>
  </si>
  <si>
    <t>16.8444</t>
  </si>
  <si>
    <t>16.5859</t>
  </si>
  <si>
    <t>10.9228</t>
  </si>
  <si>
    <t>10.9494</t>
  </si>
  <si>
    <t>6</t>
  </si>
  <si>
    <t>12.7083</t>
  </si>
  <si>
    <t>12.5194</t>
  </si>
  <si>
    <t>12.412</t>
  </si>
  <si>
    <t>12.4942</t>
  </si>
  <si>
    <t>12.6548</t>
  </si>
  <si>
    <t>12.4668</t>
  </si>
  <si>
    <t>12.4657</t>
  </si>
  <si>
    <t>12.8726</t>
  </si>
  <si>
    <t>19.8047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</si>
  <si>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</si>
  <si>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</si>
  <si>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</si>
  <si>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</si>
  <si>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</si>
  <si>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</si>
  <si>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</si>
  <si>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</si>
  <si>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</si>
  <si>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</si>
  <si>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</si>
  <si>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</si>
  <si>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</si>
  <si>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</si>
  <si>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</si>
  <si>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</si>
  <si>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</si>
  <si>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</si>
  <si>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</si>
  <si>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</si>
  <si>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</si>
  <si>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</si>
  <si>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</si>
  <si>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</si>
  <si>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</si>
  <si>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</si>
  <si>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</si>
  <si>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</si>
  <si>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</si>
  <si>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</si>
  <si>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</si>
  <si>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</si>
  <si>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</si>
  <si>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</si>
  <si>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</si>
  <si>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</si>
  <si>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</si>
  <si>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</si>
  <si>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</si>
  <si>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81.7541</t>
  </si>
  <si>
    <t>69.1968</t>
  </si>
  <si>
    <t>76.1825</t>
  </si>
  <si>
    <t>84.3983</t>
  </si>
  <si>
    <t>82.0433</t>
  </si>
  <si>
    <t>2253-12601</t>
  </si>
  <si>
    <t>URS-CLP-001 - G1</t>
  </si>
  <si>
    <t>CHPlatan - G1</t>
  </si>
  <si>
    <t>2253-12602</t>
  </si>
  <si>
    <t>URS-CLP-001 - G2</t>
  </si>
  <si>
    <t>CHPlatan - G2</t>
  </si>
  <si>
    <t>3168-1191</t>
  </si>
  <si>
    <t>URS-CHI-001</t>
  </si>
  <si>
    <t>CHChimay</t>
  </si>
  <si>
    <t>28.125</t>
  </si>
  <si>
    <t>23.9712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</si>
  <si>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</si>
  <si>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</si>
  <si>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</si>
  <si>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</si>
  <si>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</si>
  <si>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</si>
  <si>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</si>
  <si>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</si>
  <si>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</si>
  <si>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</si>
  <si>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</si>
  <si>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</si>
  <si>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</si>
  <si>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</si>
  <si>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</si>
  <si>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</si>
  <si>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151.656</t>
  </si>
  <si>
    <t>159.2457</t>
  </si>
  <si>
    <t>161.4317</t>
  </si>
  <si>
    <t>167.4061</t>
  </si>
  <si>
    <t>75.044</t>
  </si>
  <si>
    <t>61.5766</t>
  </si>
  <si>
    <t>3182-14971</t>
  </si>
  <si>
    <t>URS-CHG-001 - G1</t>
  </si>
  <si>
    <t>CHChagll - G1</t>
  </si>
  <si>
    <t>75.9535</t>
  </si>
  <si>
    <t>79.7505</t>
  </si>
  <si>
    <t>80.8439</t>
  </si>
  <si>
    <t>83.8315</t>
  </si>
  <si>
    <t>3182-14972</t>
  </si>
  <si>
    <t>URS-CHG-001 - G2</t>
  </si>
  <si>
    <t>CHChagll - G2</t>
  </si>
  <si>
    <t>75.7025</t>
  </si>
  <si>
    <t>79.4952</t>
  </si>
  <si>
    <t>80.5878</t>
  </si>
  <si>
    <t>83.5746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</si>
  <si>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</si>
  <si>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</si>
  <si>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</si>
  <si>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</si>
  <si>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</si>
  <si>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</si>
  <si>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</si>
  <si>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</si>
  <si>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</si>
  <si>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</si>
  <si>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</si>
  <si>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</si>
  <si>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</si>
  <si>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</si>
  <si>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</si>
  <si>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</si>
  <si>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</si>
  <si>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</si>
  <si>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</si>
  <si>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</si>
  <si>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</si>
  <si>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</si>
  <si>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</si>
  <si>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</si>
  <si>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</si>
  <si>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</si>
  <si>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</si>
  <si>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</si>
  <si>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</si>
  <si>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</si>
  <si>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</si>
  <si>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</si>
  <si>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</si>
  <si>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</si>
  <si>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</si>
  <si>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</si>
  <si>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</si>
  <si>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</si>
  <si>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las C.H. Carpapata;  de la C.T. Tallanca y de las centrales de Electro Oriente y STATKRAFT.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</si>
</sst>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B4F985"/>
      </patternFill>
    </fill>
    <fill>
      <patternFill patternType="solid">
        <fgColor rgb="FFFAEBD7"/>
      </patternFill>
    </fill>
    <fill>
      <patternFill patternType="solid">
        <fgColor rgb="FF008000"/>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1045.432</c:v>
                </c:pt>
                <c:pt idx="1">
                  <c:v>966.52409999999998</c:v>
                </c:pt>
                <c:pt idx="2">
                  <c:v>954.72080000000005</c:v>
                </c:pt>
                <c:pt idx="3">
                  <c:v>980.74459999999999</c:v>
                </c:pt>
                <c:pt idx="4">
                  <c:v>950.40120000000002</c:v>
                </c:pt>
                <c:pt idx="5">
                  <c:v>979.06659999999999</c:v>
                </c:pt>
                <c:pt idx="6">
                  <c:v>932.27089999999998</c:v>
                </c:pt>
                <c:pt idx="7">
                  <c:v>943.45579999999995</c:v>
                </c:pt>
                <c:pt idx="8">
                  <c:v>996.39570000000003</c:v>
                </c:pt>
                <c:pt idx="9">
                  <c:v>995.85429999999997</c:v>
                </c:pt>
                <c:pt idx="10">
                  <c:v>986.54079999999999</c:v>
                </c:pt>
                <c:pt idx="11">
                  <c:v>1070.3123000000001</c:v>
                </c:pt>
                <c:pt idx="12">
                  <c:v>1107.8372999999999</c:v>
                </c:pt>
                <c:pt idx="13">
                  <c:v>1098.2574</c:v>
                </c:pt>
                <c:pt idx="14">
                  <c:v>1070.0486000000001</c:v>
                </c:pt>
                <c:pt idx="15">
                  <c:v>1124.296</c:v>
                </c:pt>
                <c:pt idx="16">
                  <c:v>1162.7665</c:v>
                </c:pt>
                <c:pt idx="17">
                  <c:v>1177.2937999999999</c:v>
                </c:pt>
                <c:pt idx="18">
                  <c:v>1216.5254</c:v>
                </c:pt>
                <c:pt idx="19">
                  <c:v>1210.7471</c:v>
                </c:pt>
                <c:pt idx="20">
                  <c:v>1196.4158</c:v>
                </c:pt>
                <c:pt idx="21">
                  <c:v>1242.4794999999999</c:v>
                </c:pt>
                <c:pt idx="22">
                  <c:v>1261.5908999999999</c:v>
                </c:pt>
                <c:pt idx="23">
                  <c:v>1238.6388999999999</c:v>
                </c:pt>
                <c:pt idx="24">
                  <c:v>1253.3742</c:v>
                </c:pt>
                <c:pt idx="25">
                  <c:v>1196.7808</c:v>
                </c:pt>
                <c:pt idx="26">
                  <c:v>1208.5989999999999</c:v>
                </c:pt>
                <c:pt idx="27">
                  <c:v>1219.3568</c:v>
                </c:pt>
                <c:pt idx="28">
                  <c:v>1216.3236999999999</c:v>
                </c:pt>
                <c:pt idx="29">
                  <c:v>1251.5283999999999</c:v>
                </c:pt>
                <c:pt idx="30">
                  <c:v>1249.0442</c:v>
                </c:pt>
                <c:pt idx="31">
                  <c:v>1232.6189999999999</c:v>
                </c:pt>
                <c:pt idx="32">
                  <c:v>1184.8143</c:v>
                </c:pt>
                <c:pt idx="33">
                  <c:v>1158.2873</c:v>
                </c:pt>
                <c:pt idx="34">
                  <c:v>1132.9436000000001</c:v>
                </c:pt>
                <c:pt idx="35">
                  <c:v>1131.8119999999999</c:v>
                </c:pt>
                <c:pt idx="36">
                  <c:v>1226.5383999999999</c:v>
                </c:pt>
                <c:pt idx="37">
                  <c:v>1257.9640999999999</c:v>
                </c:pt>
                <c:pt idx="38">
                  <c:v>1256.5188000000001</c:v>
                </c:pt>
                <c:pt idx="39">
                  <c:v>1288.0266999999999</c:v>
                </c:pt>
                <c:pt idx="40">
                  <c:v>1225.2638999999999</c:v>
                </c:pt>
                <c:pt idx="41">
                  <c:v>1259.7339999999999</c:v>
                </c:pt>
                <c:pt idx="42">
                  <c:v>1221.8035</c:v>
                </c:pt>
                <c:pt idx="43">
                  <c:v>1179.3043</c:v>
                </c:pt>
                <c:pt idx="44">
                  <c:v>1154.6841999999999</c:v>
                </c:pt>
                <c:pt idx="45">
                  <c:v>1062.9570000000001</c:v>
                </c:pt>
                <c:pt idx="46">
                  <c:v>1075.8398999999999</c:v>
                </c:pt>
                <c:pt idx="47">
                  <c:v>1023.9421</c:v>
                </c:pt>
              </c:numCache>
            </c:numRef>
          </c:val>
          <c:smooth val="0"/>
          <c:extLst>
            <c:ext xmlns:c16="http://schemas.microsoft.com/office/drawing/2014/chart" uri="{C3380CC4-5D6E-409C-BE32-E72D297353CC}">
              <c16:uniqueId val="{00000000-8516-424D-946C-A5E3DD400DC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1746.0637999999999</c:v>
                </c:pt>
                <c:pt idx="1">
                  <c:v>1755.443</c:v>
                </c:pt>
                <c:pt idx="2">
                  <c:v>1741.6713</c:v>
                </c:pt>
                <c:pt idx="3">
                  <c:v>1748.3121000000001</c:v>
                </c:pt>
                <c:pt idx="4">
                  <c:v>1739.3834999999999</c:v>
                </c:pt>
                <c:pt idx="5">
                  <c:v>1743.1026999999999</c:v>
                </c:pt>
                <c:pt idx="6">
                  <c:v>1734.9893</c:v>
                </c:pt>
                <c:pt idx="7">
                  <c:v>1759.1457</c:v>
                </c:pt>
                <c:pt idx="8">
                  <c:v>1749.9055000000001</c:v>
                </c:pt>
                <c:pt idx="9">
                  <c:v>1771.7701999999999</c:v>
                </c:pt>
                <c:pt idx="10">
                  <c:v>1807.3922</c:v>
                </c:pt>
                <c:pt idx="11">
                  <c:v>1791.5262</c:v>
                </c:pt>
                <c:pt idx="12">
                  <c:v>1801.2406000000001</c:v>
                </c:pt>
                <c:pt idx="13">
                  <c:v>1755.8146999999999</c:v>
                </c:pt>
                <c:pt idx="14">
                  <c:v>1768.9875999999999</c:v>
                </c:pt>
                <c:pt idx="15">
                  <c:v>1754.3278</c:v>
                </c:pt>
                <c:pt idx="16">
                  <c:v>1791.9081000000001</c:v>
                </c:pt>
                <c:pt idx="17">
                  <c:v>1775.915</c:v>
                </c:pt>
                <c:pt idx="18">
                  <c:v>1773.1420000000001</c:v>
                </c:pt>
                <c:pt idx="19">
                  <c:v>1776.8456000000001</c:v>
                </c:pt>
                <c:pt idx="20">
                  <c:v>1767.5844999999999</c:v>
                </c:pt>
                <c:pt idx="21">
                  <c:v>1745.1741</c:v>
                </c:pt>
                <c:pt idx="22">
                  <c:v>1748.8929000000001</c:v>
                </c:pt>
                <c:pt idx="23">
                  <c:v>1738.5313000000001</c:v>
                </c:pt>
                <c:pt idx="24">
                  <c:v>1762.3324</c:v>
                </c:pt>
                <c:pt idx="25">
                  <c:v>1737.7185999999999</c:v>
                </c:pt>
                <c:pt idx="26">
                  <c:v>1724.7347</c:v>
                </c:pt>
                <c:pt idx="27">
                  <c:v>1772.1292000000001</c:v>
                </c:pt>
                <c:pt idx="28">
                  <c:v>1810.8159000000001</c:v>
                </c:pt>
                <c:pt idx="29">
                  <c:v>1777.9662000000001</c:v>
                </c:pt>
                <c:pt idx="30">
                  <c:v>1768.6815999999999</c:v>
                </c:pt>
                <c:pt idx="31">
                  <c:v>1785.3712</c:v>
                </c:pt>
                <c:pt idx="32">
                  <c:v>1764.7591</c:v>
                </c:pt>
                <c:pt idx="33">
                  <c:v>1803.5465999999999</c:v>
                </c:pt>
                <c:pt idx="34">
                  <c:v>1835.1018999999999</c:v>
                </c:pt>
                <c:pt idx="35">
                  <c:v>1856.9286</c:v>
                </c:pt>
                <c:pt idx="36">
                  <c:v>1859.2093</c:v>
                </c:pt>
                <c:pt idx="37">
                  <c:v>1828.6702</c:v>
                </c:pt>
                <c:pt idx="38">
                  <c:v>1817.3805</c:v>
                </c:pt>
                <c:pt idx="39">
                  <c:v>1821.2646999999999</c:v>
                </c:pt>
                <c:pt idx="40">
                  <c:v>1829.5274999999999</c:v>
                </c:pt>
                <c:pt idx="41">
                  <c:v>1803.164</c:v>
                </c:pt>
                <c:pt idx="42">
                  <c:v>1809.8326999999999</c:v>
                </c:pt>
                <c:pt idx="43">
                  <c:v>1790.0186000000001</c:v>
                </c:pt>
                <c:pt idx="44">
                  <c:v>1787.7199000000001</c:v>
                </c:pt>
                <c:pt idx="45">
                  <c:v>1768.8551</c:v>
                </c:pt>
                <c:pt idx="46">
                  <c:v>1784.8475000000001</c:v>
                </c:pt>
                <c:pt idx="47">
                  <c:v>1761.596</c:v>
                </c:pt>
              </c:numCache>
            </c:numRef>
          </c:val>
          <c:smooth val="0"/>
          <c:extLst>
            <c:ext xmlns:c16="http://schemas.microsoft.com/office/drawing/2014/chart" uri="{C3380CC4-5D6E-409C-BE32-E72D297353CC}">
              <c16:uniqueId val="{00000001-8516-424D-946C-A5E3DD400DC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3921.2242000000001</c:v>
                </c:pt>
                <c:pt idx="1">
                  <c:v>3835.4128999999998</c:v>
                </c:pt>
                <c:pt idx="2">
                  <c:v>3748.6279</c:v>
                </c:pt>
                <c:pt idx="3">
                  <c:v>3628.2332999999999</c:v>
                </c:pt>
                <c:pt idx="4">
                  <c:v>3718.0453000000002</c:v>
                </c:pt>
                <c:pt idx="5">
                  <c:v>3691.9906999999998</c:v>
                </c:pt>
                <c:pt idx="6">
                  <c:v>3683.4097999999999</c:v>
                </c:pt>
                <c:pt idx="7">
                  <c:v>3581.5985000000001</c:v>
                </c:pt>
                <c:pt idx="8">
                  <c:v>3745.3087999999998</c:v>
                </c:pt>
                <c:pt idx="9">
                  <c:v>3731.7755000000002</c:v>
                </c:pt>
                <c:pt idx="10">
                  <c:v>3761.2370000000001</c:v>
                </c:pt>
                <c:pt idx="11">
                  <c:v>3824.1015000000002</c:v>
                </c:pt>
                <c:pt idx="12">
                  <c:v>3967.0320999999999</c:v>
                </c:pt>
                <c:pt idx="13">
                  <c:v>3930.4079000000002</c:v>
                </c:pt>
                <c:pt idx="14">
                  <c:v>4161.8937999999998</c:v>
                </c:pt>
                <c:pt idx="15">
                  <c:v>4154.8262000000004</c:v>
                </c:pt>
                <c:pt idx="16">
                  <c:v>4372.9354000000003</c:v>
                </c:pt>
                <c:pt idx="17">
                  <c:v>4408.4912000000004</c:v>
                </c:pt>
                <c:pt idx="18">
                  <c:v>4405.7326000000003</c:v>
                </c:pt>
                <c:pt idx="19">
                  <c:v>4518.0772999999999</c:v>
                </c:pt>
                <c:pt idx="20">
                  <c:v>4566.4997000000003</c:v>
                </c:pt>
                <c:pt idx="21">
                  <c:v>4612.6264000000001</c:v>
                </c:pt>
                <c:pt idx="22">
                  <c:v>4578.3962000000001</c:v>
                </c:pt>
                <c:pt idx="23">
                  <c:v>4661.4697999999999</c:v>
                </c:pt>
                <c:pt idx="24">
                  <c:v>4605.7933999999996</c:v>
                </c:pt>
                <c:pt idx="25">
                  <c:v>4428.7605999999996</c:v>
                </c:pt>
                <c:pt idx="26">
                  <c:v>4557.2772999999997</c:v>
                </c:pt>
                <c:pt idx="27">
                  <c:v>4466.683</c:v>
                </c:pt>
                <c:pt idx="28">
                  <c:v>4618.3213999999998</c:v>
                </c:pt>
                <c:pt idx="29">
                  <c:v>4649.6343999999999</c:v>
                </c:pt>
                <c:pt idx="30">
                  <c:v>4658.3901999999998</c:v>
                </c:pt>
                <c:pt idx="31">
                  <c:v>4619.7947999999997</c:v>
                </c:pt>
                <c:pt idx="32">
                  <c:v>4602.2825999999995</c:v>
                </c:pt>
                <c:pt idx="33">
                  <c:v>4454.2790999999997</c:v>
                </c:pt>
                <c:pt idx="34">
                  <c:v>4405.7344999999996</c:v>
                </c:pt>
                <c:pt idx="35">
                  <c:v>4288.2893999999997</c:v>
                </c:pt>
                <c:pt idx="36">
                  <c:v>4458.8423000000003</c:v>
                </c:pt>
                <c:pt idx="37">
                  <c:v>4394.3957</c:v>
                </c:pt>
                <c:pt idx="38">
                  <c:v>4385.9007000000001</c:v>
                </c:pt>
                <c:pt idx="39">
                  <c:v>4379.9585999999999</c:v>
                </c:pt>
                <c:pt idx="40">
                  <c:v>4345.8585999999996</c:v>
                </c:pt>
                <c:pt idx="41">
                  <c:v>4321.2420000000002</c:v>
                </c:pt>
                <c:pt idx="42">
                  <c:v>4276.3338000000003</c:v>
                </c:pt>
                <c:pt idx="43">
                  <c:v>4315.1971000000003</c:v>
                </c:pt>
                <c:pt idx="44">
                  <c:v>4274.9458999999997</c:v>
                </c:pt>
                <c:pt idx="45">
                  <c:v>4178.4579000000003</c:v>
                </c:pt>
                <c:pt idx="46">
                  <c:v>3955.3625999999999</c:v>
                </c:pt>
                <c:pt idx="47">
                  <c:v>3917.9119000000001</c:v>
                </c:pt>
              </c:numCache>
            </c:numRef>
          </c:val>
          <c:smooth val="0"/>
          <c:extLst>
            <c:ext xmlns:c16="http://schemas.microsoft.com/office/drawing/2014/chart" uri="{C3380CC4-5D6E-409C-BE32-E72D297353CC}">
              <c16:uniqueId val="{00000002-8516-424D-946C-A5E3DD400DC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656-4F4A-958A-7299BC4AAFF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656-4F4A-958A-7299BC4AAFF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23.284970000000001</c:v>
                </c:pt>
                <c:pt idx="1">
                  <c:v>23.4819</c:v>
                </c:pt>
                <c:pt idx="2">
                  <c:v>18.408110000000001</c:v>
                </c:pt>
                <c:pt idx="3">
                  <c:v>25.171240000000001</c:v>
                </c:pt>
                <c:pt idx="4">
                  <c:v>27.777159999999999</c:v>
                </c:pt>
                <c:pt idx="5">
                  <c:v>28.27375</c:v>
                </c:pt>
                <c:pt idx="6">
                  <c:v>26.95701</c:v>
                </c:pt>
                <c:pt idx="7">
                  <c:v>31.892430000000001</c:v>
                </c:pt>
                <c:pt idx="8">
                  <c:v>32.485210000000002</c:v>
                </c:pt>
                <c:pt idx="9">
                  <c:v>32.451999999999998</c:v>
                </c:pt>
                <c:pt idx="10">
                  <c:v>32.561869999999999</c:v>
                </c:pt>
                <c:pt idx="11">
                  <c:v>32.385910000000003</c:v>
                </c:pt>
                <c:pt idx="12">
                  <c:v>31.92671</c:v>
                </c:pt>
                <c:pt idx="13">
                  <c:v>32.027459999999998</c:v>
                </c:pt>
                <c:pt idx="14">
                  <c:v>31.943069999999999</c:v>
                </c:pt>
                <c:pt idx="15">
                  <c:v>31.156980000000001</c:v>
                </c:pt>
                <c:pt idx="16">
                  <c:v>31.379819999999999</c:v>
                </c:pt>
                <c:pt idx="17">
                  <c:v>31.13908</c:v>
                </c:pt>
                <c:pt idx="18">
                  <c:v>31.279330000000002</c:v>
                </c:pt>
                <c:pt idx="19">
                  <c:v>32.551430000000003</c:v>
                </c:pt>
                <c:pt idx="20">
                  <c:v>32.740029999999997</c:v>
                </c:pt>
                <c:pt idx="21">
                  <c:v>32.299250000000001</c:v>
                </c:pt>
                <c:pt idx="22">
                  <c:v>31.240919999999999</c:v>
                </c:pt>
                <c:pt idx="23">
                  <c:v>32.833329999999997</c:v>
                </c:pt>
                <c:pt idx="24">
                  <c:v>32.80142</c:v>
                </c:pt>
                <c:pt idx="25">
                  <c:v>32.751260000000002</c:v>
                </c:pt>
                <c:pt idx="26">
                  <c:v>31.986910000000002</c:v>
                </c:pt>
                <c:pt idx="27">
                  <c:v>31.2974</c:v>
                </c:pt>
                <c:pt idx="28">
                  <c:v>31.945740000000001</c:v>
                </c:pt>
                <c:pt idx="29">
                  <c:v>32.143549999999998</c:v>
                </c:pt>
                <c:pt idx="30">
                  <c:v>32.066380000000002</c:v>
                </c:pt>
                <c:pt idx="31">
                  <c:v>32.305840000000003</c:v>
                </c:pt>
                <c:pt idx="32">
                  <c:v>31.859210000000001</c:v>
                </c:pt>
                <c:pt idx="33">
                  <c:v>32.578650000000003</c:v>
                </c:pt>
                <c:pt idx="34">
                  <c:v>21.438199999999998</c:v>
                </c:pt>
                <c:pt idx="35">
                  <c:v>21.037379999999999</c:v>
                </c:pt>
                <c:pt idx="36">
                  <c:v>20.996040000000001</c:v>
                </c:pt>
                <c:pt idx="37">
                  <c:v>21.303280000000001</c:v>
                </c:pt>
                <c:pt idx="38">
                  <c:v>21.109300000000001</c:v>
                </c:pt>
                <c:pt idx="39">
                  <c:v>21.030290000000001</c:v>
                </c:pt>
                <c:pt idx="40">
                  <c:v>21.63259</c:v>
                </c:pt>
                <c:pt idx="41">
                  <c:v>21.80988</c:v>
                </c:pt>
                <c:pt idx="42">
                  <c:v>21.859850000000002</c:v>
                </c:pt>
                <c:pt idx="43">
                  <c:v>22.679849999999998</c:v>
                </c:pt>
                <c:pt idx="44">
                  <c:v>24.278970000000001</c:v>
                </c:pt>
                <c:pt idx="45">
                  <c:v>25.014620000000001</c:v>
                </c:pt>
                <c:pt idx="46">
                  <c:v>24.87058</c:v>
                </c:pt>
                <c:pt idx="47">
                  <c:v>25.067319999999999</c:v>
                </c:pt>
              </c:numCache>
            </c:numRef>
          </c:val>
          <c:smooth val="0"/>
          <c:extLst>
            <c:ext xmlns:c16="http://schemas.microsoft.com/office/drawing/2014/chart" uri="{C3380CC4-5D6E-409C-BE32-E72D297353CC}">
              <c16:uniqueId val="{00000002-1656-4F4A-958A-7299BC4AAFF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12.260999999999999</c:v>
                </c:pt>
                <c:pt idx="1">
                  <c:v>12.513</c:v>
                </c:pt>
                <c:pt idx="2">
                  <c:v>13.64</c:v>
                </c:pt>
                <c:pt idx="3">
                  <c:v>13.76</c:v>
                </c:pt>
                <c:pt idx="4">
                  <c:v>14.02</c:v>
                </c:pt>
                <c:pt idx="5">
                  <c:v>13.145</c:v>
                </c:pt>
                <c:pt idx="6">
                  <c:v>13.669</c:v>
                </c:pt>
                <c:pt idx="7">
                  <c:v>13.234999999999999</c:v>
                </c:pt>
                <c:pt idx="8">
                  <c:v>13.332000000000001</c:v>
                </c:pt>
                <c:pt idx="9">
                  <c:v>12.776</c:v>
                </c:pt>
                <c:pt idx="10">
                  <c:v>11.65</c:v>
                </c:pt>
                <c:pt idx="11">
                  <c:v>11.367000000000001</c:v>
                </c:pt>
                <c:pt idx="12">
                  <c:v>9.8940000000000001</c:v>
                </c:pt>
                <c:pt idx="13">
                  <c:v>9.7420000000000009</c:v>
                </c:pt>
                <c:pt idx="14">
                  <c:v>10.108000000000001</c:v>
                </c:pt>
                <c:pt idx="15">
                  <c:v>11.609</c:v>
                </c:pt>
                <c:pt idx="16">
                  <c:v>12.207000000000001</c:v>
                </c:pt>
                <c:pt idx="17">
                  <c:v>13.148999999999999</c:v>
                </c:pt>
                <c:pt idx="18">
                  <c:v>13.698</c:v>
                </c:pt>
                <c:pt idx="19">
                  <c:v>13.385</c:v>
                </c:pt>
                <c:pt idx="20">
                  <c:v>13.295</c:v>
                </c:pt>
                <c:pt idx="21">
                  <c:v>13.516999999999999</c:v>
                </c:pt>
                <c:pt idx="22">
                  <c:v>13.704000000000001</c:v>
                </c:pt>
                <c:pt idx="23">
                  <c:v>12.664999999999999</c:v>
                </c:pt>
                <c:pt idx="24">
                  <c:v>11.646000000000001</c:v>
                </c:pt>
                <c:pt idx="25">
                  <c:v>12.071</c:v>
                </c:pt>
                <c:pt idx="26">
                  <c:v>13.478</c:v>
                </c:pt>
                <c:pt idx="27">
                  <c:v>13.308</c:v>
                </c:pt>
                <c:pt idx="28">
                  <c:v>12.56</c:v>
                </c:pt>
                <c:pt idx="29">
                  <c:v>12.295999999999999</c:v>
                </c:pt>
                <c:pt idx="30">
                  <c:v>13.04</c:v>
                </c:pt>
                <c:pt idx="31">
                  <c:v>12.666</c:v>
                </c:pt>
                <c:pt idx="32">
                  <c:v>12.816000000000001</c:v>
                </c:pt>
                <c:pt idx="33">
                  <c:v>11.694000000000001</c:v>
                </c:pt>
                <c:pt idx="34">
                  <c:v>11.366</c:v>
                </c:pt>
                <c:pt idx="35">
                  <c:v>10.28</c:v>
                </c:pt>
                <c:pt idx="36">
                  <c:v>9.6519999999999992</c:v>
                </c:pt>
                <c:pt idx="37">
                  <c:v>9.68</c:v>
                </c:pt>
                <c:pt idx="38">
                  <c:v>10.707000000000001</c:v>
                </c:pt>
                <c:pt idx="39">
                  <c:v>11.291</c:v>
                </c:pt>
                <c:pt idx="40">
                  <c:v>12.366</c:v>
                </c:pt>
                <c:pt idx="41">
                  <c:v>12.454000000000001</c:v>
                </c:pt>
                <c:pt idx="42">
                  <c:v>12.587999999999999</c:v>
                </c:pt>
                <c:pt idx="43">
                  <c:v>13.33</c:v>
                </c:pt>
                <c:pt idx="44">
                  <c:v>13.105</c:v>
                </c:pt>
                <c:pt idx="45">
                  <c:v>13.584</c:v>
                </c:pt>
                <c:pt idx="46">
                  <c:v>12.86</c:v>
                </c:pt>
                <c:pt idx="47">
                  <c:v>12.917</c:v>
                </c:pt>
              </c:numCache>
            </c:numRef>
          </c:val>
          <c:smooth val="0"/>
          <c:extLst>
            <c:ext xmlns:c16="http://schemas.microsoft.com/office/drawing/2014/chart" uri="{C3380CC4-5D6E-409C-BE32-E72D297353CC}">
              <c16:uniqueId val="{00000003-1656-4F4A-958A-7299BC4AAFF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656-4F4A-958A-7299BC4AAFF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656-4F4A-958A-7299BC4AAFF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656-4F4A-958A-7299BC4AAFF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656-4F4A-958A-7299BC4AAFF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19.943100000000001</c:v>
                </c:pt>
                <c:pt idx="1">
                  <c:v>19.860199999999999</c:v>
                </c:pt>
                <c:pt idx="2">
                  <c:v>19.590299999999999</c:v>
                </c:pt>
                <c:pt idx="3">
                  <c:v>19.3977</c:v>
                </c:pt>
                <c:pt idx="4">
                  <c:v>19.651499999999999</c:v>
                </c:pt>
                <c:pt idx="5">
                  <c:v>19.533999999999999</c:v>
                </c:pt>
                <c:pt idx="6">
                  <c:v>19.456600000000002</c:v>
                </c:pt>
                <c:pt idx="7">
                  <c:v>19.203399999999998</c:v>
                </c:pt>
                <c:pt idx="8">
                  <c:v>18.836099999999998</c:v>
                </c:pt>
                <c:pt idx="9">
                  <c:v>19.152100000000001</c:v>
                </c:pt>
                <c:pt idx="10">
                  <c:v>19.038499999999999</c:v>
                </c:pt>
                <c:pt idx="11">
                  <c:v>19.802399999999999</c:v>
                </c:pt>
                <c:pt idx="12">
                  <c:v>20.0562</c:v>
                </c:pt>
                <c:pt idx="13">
                  <c:v>19.775300000000001</c:v>
                </c:pt>
                <c:pt idx="14">
                  <c:v>19.495699999999999</c:v>
                </c:pt>
                <c:pt idx="15">
                  <c:v>19.284700000000001</c:v>
                </c:pt>
                <c:pt idx="16">
                  <c:v>20.079999999999998</c:v>
                </c:pt>
                <c:pt idx="17">
                  <c:v>19.327100000000002</c:v>
                </c:pt>
                <c:pt idx="18">
                  <c:v>19.8034</c:v>
                </c:pt>
                <c:pt idx="19">
                  <c:v>19.7179</c:v>
                </c:pt>
                <c:pt idx="20">
                  <c:v>19.917100000000001</c:v>
                </c:pt>
                <c:pt idx="21">
                  <c:v>19.847999999999999</c:v>
                </c:pt>
                <c:pt idx="22">
                  <c:v>17.6188</c:v>
                </c:pt>
                <c:pt idx="23">
                  <c:v>19.094100000000001</c:v>
                </c:pt>
                <c:pt idx="24">
                  <c:v>19.2898</c:v>
                </c:pt>
                <c:pt idx="25">
                  <c:v>19.487400000000001</c:v>
                </c:pt>
                <c:pt idx="26">
                  <c:v>18.6282</c:v>
                </c:pt>
                <c:pt idx="27">
                  <c:v>19.539200000000001</c:v>
                </c:pt>
                <c:pt idx="28">
                  <c:v>19.367899999999999</c:v>
                </c:pt>
                <c:pt idx="29">
                  <c:v>20.133299999999998</c:v>
                </c:pt>
                <c:pt idx="30">
                  <c:v>19.7224</c:v>
                </c:pt>
                <c:pt idx="31">
                  <c:v>19.663499999999999</c:v>
                </c:pt>
                <c:pt idx="32">
                  <c:v>19.784700000000001</c:v>
                </c:pt>
                <c:pt idx="33">
                  <c:v>19.7438</c:v>
                </c:pt>
                <c:pt idx="34">
                  <c:v>19.82</c:v>
                </c:pt>
                <c:pt idx="35">
                  <c:v>19.572299999999998</c:v>
                </c:pt>
                <c:pt idx="36">
                  <c:v>19.6569</c:v>
                </c:pt>
                <c:pt idx="37">
                  <c:v>20.2178</c:v>
                </c:pt>
                <c:pt idx="38">
                  <c:v>19.682500000000001</c:v>
                </c:pt>
                <c:pt idx="39">
                  <c:v>19.7026</c:v>
                </c:pt>
                <c:pt idx="40">
                  <c:v>20.097999999999999</c:v>
                </c:pt>
                <c:pt idx="41">
                  <c:v>19.6629</c:v>
                </c:pt>
                <c:pt idx="42">
                  <c:v>19.3247</c:v>
                </c:pt>
                <c:pt idx="43">
                  <c:v>19.407399999999999</c:v>
                </c:pt>
                <c:pt idx="44">
                  <c:v>19.2866</c:v>
                </c:pt>
                <c:pt idx="45">
                  <c:v>19.042899999999999</c:v>
                </c:pt>
                <c:pt idx="46">
                  <c:v>19.035</c:v>
                </c:pt>
                <c:pt idx="47">
                  <c:v>18.8017</c:v>
                </c:pt>
              </c:numCache>
            </c:numRef>
          </c:val>
          <c:smooth val="0"/>
          <c:extLst>
            <c:ext xmlns:c16="http://schemas.microsoft.com/office/drawing/2014/chart" uri="{C3380CC4-5D6E-409C-BE32-E72D297353CC}">
              <c16:uniqueId val="{00000008-1656-4F4A-958A-7299BC4AAFF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27.449100000000001</c:v>
                </c:pt>
                <c:pt idx="1">
                  <c:v>27.230499999999999</c:v>
                </c:pt>
                <c:pt idx="2">
                  <c:v>26.8598</c:v>
                </c:pt>
                <c:pt idx="3">
                  <c:v>27.024100000000001</c:v>
                </c:pt>
                <c:pt idx="4">
                  <c:v>27.454699999999999</c:v>
                </c:pt>
                <c:pt idx="5">
                  <c:v>27.494</c:v>
                </c:pt>
                <c:pt idx="6">
                  <c:v>27.685199999999998</c:v>
                </c:pt>
                <c:pt idx="7">
                  <c:v>26.858699999999999</c:v>
                </c:pt>
                <c:pt idx="8">
                  <c:v>26.938199999999998</c:v>
                </c:pt>
                <c:pt idx="9">
                  <c:v>27.655999999999999</c:v>
                </c:pt>
                <c:pt idx="10">
                  <c:v>27.847300000000001</c:v>
                </c:pt>
                <c:pt idx="11">
                  <c:v>28.106100000000001</c:v>
                </c:pt>
                <c:pt idx="12">
                  <c:v>28.704599999999999</c:v>
                </c:pt>
                <c:pt idx="13">
                  <c:v>28.594999999999999</c:v>
                </c:pt>
                <c:pt idx="14">
                  <c:v>28.245000000000001</c:v>
                </c:pt>
                <c:pt idx="15">
                  <c:v>28.2438</c:v>
                </c:pt>
                <c:pt idx="16">
                  <c:v>27.8155</c:v>
                </c:pt>
                <c:pt idx="17">
                  <c:v>27.8203</c:v>
                </c:pt>
                <c:pt idx="18">
                  <c:v>27.7654</c:v>
                </c:pt>
                <c:pt idx="19">
                  <c:v>27.831700000000001</c:v>
                </c:pt>
                <c:pt idx="20">
                  <c:v>27.236899999999999</c:v>
                </c:pt>
                <c:pt idx="21">
                  <c:v>28.067799999999998</c:v>
                </c:pt>
                <c:pt idx="22">
                  <c:v>28.027200000000001</c:v>
                </c:pt>
                <c:pt idx="23">
                  <c:v>27.913399999999999</c:v>
                </c:pt>
                <c:pt idx="24">
                  <c:v>27.4541</c:v>
                </c:pt>
                <c:pt idx="25">
                  <c:v>27.183199999999999</c:v>
                </c:pt>
                <c:pt idx="26">
                  <c:v>27.1861</c:v>
                </c:pt>
                <c:pt idx="27">
                  <c:v>26.172699999999999</c:v>
                </c:pt>
                <c:pt idx="28">
                  <c:v>26.629300000000001</c:v>
                </c:pt>
                <c:pt idx="29">
                  <c:v>27.224699999999999</c:v>
                </c:pt>
                <c:pt idx="30">
                  <c:v>27.0505</c:v>
                </c:pt>
                <c:pt idx="31">
                  <c:v>27.8325</c:v>
                </c:pt>
                <c:pt idx="32">
                  <c:v>27.5334</c:v>
                </c:pt>
                <c:pt idx="33">
                  <c:v>27.6327</c:v>
                </c:pt>
                <c:pt idx="34">
                  <c:v>28.18</c:v>
                </c:pt>
                <c:pt idx="35">
                  <c:v>28.3645</c:v>
                </c:pt>
                <c:pt idx="36">
                  <c:v>29.329899999999999</c:v>
                </c:pt>
                <c:pt idx="37">
                  <c:v>29.5824</c:v>
                </c:pt>
                <c:pt idx="38">
                  <c:v>29.2928</c:v>
                </c:pt>
                <c:pt idx="39">
                  <c:v>29.672699999999999</c:v>
                </c:pt>
                <c:pt idx="40">
                  <c:v>29.428699999999999</c:v>
                </c:pt>
                <c:pt idx="41">
                  <c:v>29.1219</c:v>
                </c:pt>
                <c:pt idx="42">
                  <c:v>29.119599999999998</c:v>
                </c:pt>
                <c:pt idx="43">
                  <c:v>28.751100000000001</c:v>
                </c:pt>
                <c:pt idx="44">
                  <c:v>28.7332</c:v>
                </c:pt>
                <c:pt idx="45">
                  <c:v>28.236599999999999</c:v>
                </c:pt>
                <c:pt idx="46">
                  <c:v>27.645700000000001</c:v>
                </c:pt>
                <c:pt idx="47">
                  <c:v>26.875</c:v>
                </c:pt>
              </c:numCache>
            </c:numRef>
          </c:val>
          <c:smooth val="0"/>
          <c:extLst>
            <c:ext xmlns:c16="http://schemas.microsoft.com/office/drawing/2014/chart" uri="{C3380CC4-5D6E-409C-BE32-E72D297353CC}">
              <c16:uniqueId val="{00000009-1656-4F4A-958A-7299BC4AAFF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numCache>
            </c:numRef>
          </c:val>
          <c:smooth val="0"/>
          <c:extLst>
            <c:ext xmlns:c16="http://schemas.microsoft.com/office/drawing/2014/chart" uri="{C3380CC4-5D6E-409C-BE32-E72D297353CC}">
              <c16:uniqueId val="{0000000A-1656-4F4A-958A-7299BC4AAFF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c:v>
                </c:pt>
                <c:pt idx="1">
                  <c:v>13.47</c:v>
                </c:pt>
                <c:pt idx="2">
                  <c:v>13.58</c:v>
                </c:pt>
                <c:pt idx="3">
                  <c:v>13.54</c:v>
                </c:pt>
                <c:pt idx="4">
                  <c:v>13.28</c:v>
                </c:pt>
                <c:pt idx="5">
                  <c:v>13.36</c:v>
                </c:pt>
                <c:pt idx="6">
                  <c:v>13.22</c:v>
                </c:pt>
                <c:pt idx="7">
                  <c:v>13.36</c:v>
                </c:pt>
                <c:pt idx="8">
                  <c:v>13.48</c:v>
                </c:pt>
                <c:pt idx="9">
                  <c:v>13.29</c:v>
                </c:pt>
                <c:pt idx="10">
                  <c:v>13.2</c:v>
                </c:pt>
                <c:pt idx="11">
                  <c:v>13.32</c:v>
                </c:pt>
                <c:pt idx="12">
                  <c:v>13.41</c:v>
                </c:pt>
                <c:pt idx="13">
                  <c:v>13.2</c:v>
                </c:pt>
                <c:pt idx="14">
                  <c:v>12.49</c:v>
                </c:pt>
                <c:pt idx="15">
                  <c:v>12.73</c:v>
                </c:pt>
                <c:pt idx="16">
                  <c:v>13.18</c:v>
                </c:pt>
                <c:pt idx="17">
                  <c:v>12.83</c:v>
                </c:pt>
                <c:pt idx="18">
                  <c:v>13.16</c:v>
                </c:pt>
                <c:pt idx="19">
                  <c:v>13.21</c:v>
                </c:pt>
                <c:pt idx="20">
                  <c:v>13.33</c:v>
                </c:pt>
                <c:pt idx="21">
                  <c:v>13.35</c:v>
                </c:pt>
                <c:pt idx="22">
                  <c:v>13.51</c:v>
                </c:pt>
                <c:pt idx="23">
                  <c:v>13.52</c:v>
                </c:pt>
                <c:pt idx="24">
                  <c:v>13.47</c:v>
                </c:pt>
                <c:pt idx="25">
                  <c:v>13.78</c:v>
                </c:pt>
                <c:pt idx="26">
                  <c:v>13.33</c:v>
                </c:pt>
                <c:pt idx="27">
                  <c:v>12.93</c:v>
                </c:pt>
                <c:pt idx="28">
                  <c:v>13.56</c:v>
                </c:pt>
                <c:pt idx="29">
                  <c:v>13.38</c:v>
                </c:pt>
                <c:pt idx="30">
                  <c:v>13.27</c:v>
                </c:pt>
                <c:pt idx="31">
                  <c:v>13.43</c:v>
                </c:pt>
                <c:pt idx="32">
                  <c:v>13.53</c:v>
                </c:pt>
                <c:pt idx="33">
                  <c:v>13.28</c:v>
                </c:pt>
                <c:pt idx="34">
                  <c:v>13.63</c:v>
                </c:pt>
                <c:pt idx="35">
                  <c:v>13.55</c:v>
                </c:pt>
                <c:pt idx="36">
                  <c:v>13.3</c:v>
                </c:pt>
                <c:pt idx="37">
                  <c:v>13.46</c:v>
                </c:pt>
                <c:pt idx="38">
                  <c:v>12.82</c:v>
                </c:pt>
                <c:pt idx="39">
                  <c:v>13.37</c:v>
                </c:pt>
                <c:pt idx="40">
                  <c:v>13.46</c:v>
                </c:pt>
                <c:pt idx="41">
                  <c:v>13.55</c:v>
                </c:pt>
                <c:pt idx="42">
                  <c:v>13.59</c:v>
                </c:pt>
                <c:pt idx="43">
                  <c:v>13.88</c:v>
                </c:pt>
                <c:pt idx="44">
                  <c:v>13.65</c:v>
                </c:pt>
                <c:pt idx="45">
                  <c:v>13.95</c:v>
                </c:pt>
                <c:pt idx="46">
                  <c:v>13.81</c:v>
                </c:pt>
                <c:pt idx="47">
                  <c:v>13.79</c:v>
                </c:pt>
              </c:numCache>
            </c:numRef>
          </c:val>
          <c:smooth val="0"/>
          <c:extLst>
            <c:ext xmlns:c16="http://schemas.microsoft.com/office/drawing/2014/chart" uri="{C3380CC4-5D6E-409C-BE32-E72D297353CC}">
              <c16:uniqueId val="{0000000B-1656-4F4A-958A-7299BC4AAFF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32.216000000000001</c:v>
                </c:pt>
                <c:pt idx="1">
                  <c:v>31.745999999999999</c:v>
                </c:pt>
                <c:pt idx="2">
                  <c:v>32.106000000000002</c:v>
                </c:pt>
                <c:pt idx="3">
                  <c:v>31.15</c:v>
                </c:pt>
                <c:pt idx="4">
                  <c:v>31.652000000000001</c:v>
                </c:pt>
                <c:pt idx="5">
                  <c:v>32.072000000000003</c:v>
                </c:pt>
                <c:pt idx="6">
                  <c:v>32.652000000000001</c:v>
                </c:pt>
                <c:pt idx="7">
                  <c:v>32.923999999999999</c:v>
                </c:pt>
                <c:pt idx="8">
                  <c:v>32.981999999999999</c:v>
                </c:pt>
                <c:pt idx="9">
                  <c:v>33.036000000000001</c:v>
                </c:pt>
                <c:pt idx="10">
                  <c:v>33.380000000000003</c:v>
                </c:pt>
                <c:pt idx="11">
                  <c:v>33.116</c:v>
                </c:pt>
                <c:pt idx="12">
                  <c:v>31.635999999999999</c:v>
                </c:pt>
                <c:pt idx="13">
                  <c:v>30.108000000000001</c:v>
                </c:pt>
                <c:pt idx="14">
                  <c:v>30.404</c:v>
                </c:pt>
                <c:pt idx="15">
                  <c:v>30.504000000000001</c:v>
                </c:pt>
                <c:pt idx="16">
                  <c:v>30.608000000000001</c:v>
                </c:pt>
                <c:pt idx="17">
                  <c:v>30.815999999999999</c:v>
                </c:pt>
                <c:pt idx="18">
                  <c:v>31.181999999999999</c:v>
                </c:pt>
                <c:pt idx="19">
                  <c:v>31.29</c:v>
                </c:pt>
                <c:pt idx="20">
                  <c:v>31.61</c:v>
                </c:pt>
                <c:pt idx="21">
                  <c:v>31.7</c:v>
                </c:pt>
                <c:pt idx="22">
                  <c:v>31.98</c:v>
                </c:pt>
                <c:pt idx="23">
                  <c:v>33.32</c:v>
                </c:pt>
                <c:pt idx="24">
                  <c:v>32.704000000000001</c:v>
                </c:pt>
                <c:pt idx="25">
                  <c:v>33.686</c:v>
                </c:pt>
                <c:pt idx="26">
                  <c:v>33.46</c:v>
                </c:pt>
                <c:pt idx="27">
                  <c:v>33.101999999999997</c:v>
                </c:pt>
                <c:pt idx="28">
                  <c:v>32.51</c:v>
                </c:pt>
                <c:pt idx="29">
                  <c:v>32.723999999999997</c:v>
                </c:pt>
                <c:pt idx="30">
                  <c:v>33.031999999999996</c:v>
                </c:pt>
                <c:pt idx="31">
                  <c:v>32.084000000000003</c:v>
                </c:pt>
                <c:pt idx="32">
                  <c:v>32.287999999999997</c:v>
                </c:pt>
                <c:pt idx="33">
                  <c:v>32.131999999999998</c:v>
                </c:pt>
                <c:pt idx="34">
                  <c:v>31.904</c:v>
                </c:pt>
                <c:pt idx="35">
                  <c:v>32.816000000000003</c:v>
                </c:pt>
                <c:pt idx="36">
                  <c:v>33.366</c:v>
                </c:pt>
                <c:pt idx="37">
                  <c:v>33.216000000000001</c:v>
                </c:pt>
                <c:pt idx="38">
                  <c:v>33.54</c:v>
                </c:pt>
                <c:pt idx="39">
                  <c:v>33.323999999999998</c:v>
                </c:pt>
                <c:pt idx="40">
                  <c:v>33.601999999999997</c:v>
                </c:pt>
                <c:pt idx="41">
                  <c:v>34.03</c:v>
                </c:pt>
                <c:pt idx="42">
                  <c:v>34.363999999999997</c:v>
                </c:pt>
                <c:pt idx="43">
                  <c:v>33.878</c:v>
                </c:pt>
                <c:pt idx="44">
                  <c:v>33.683999999999997</c:v>
                </c:pt>
                <c:pt idx="45">
                  <c:v>33.808</c:v>
                </c:pt>
                <c:pt idx="46">
                  <c:v>33.616</c:v>
                </c:pt>
                <c:pt idx="47">
                  <c:v>33.603999999999999</c:v>
                </c:pt>
              </c:numCache>
            </c:numRef>
          </c:val>
          <c:smooth val="0"/>
          <c:extLst>
            <c:ext xmlns:c16="http://schemas.microsoft.com/office/drawing/2014/chart" uri="{C3380CC4-5D6E-409C-BE32-E72D297353CC}">
              <c16:uniqueId val="{0000000C-1656-4F4A-958A-7299BC4AAFF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656-4F4A-958A-7299BC4AAFF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656-4F4A-958A-7299BC4AAFF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50.911000000000001</c:v>
                </c:pt>
                <c:pt idx="1">
                  <c:v>51.4</c:v>
                </c:pt>
                <c:pt idx="2">
                  <c:v>51.277999999999999</c:v>
                </c:pt>
                <c:pt idx="3">
                  <c:v>51.097999999999999</c:v>
                </c:pt>
                <c:pt idx="4">
                  <c:v>51.15</c:v>
                </c:pt>
                <c:pt idx="5">
                  <c:v>51.35</c:v>
                </c:pt>
                <c:pt idx="6">
                  <c:v>50.98</c:v>
                </c:pt>
                <c:pt idx="7">
                  <c:v>50.896999999999998</c:v>
                </c:pt>
                <c:pt idx="8">
                  <c:v>50.831000000000003</c:v>
                </c:pt>
                <c:pt idx="9">
                  <c:v>50.526000000000003</c:v>
                </c:pt>
                <c:pt idx="10">
                  <c:v>50.99</c:v>
                </c:pt>
                <c:pt idx="11">
                  <c:v>51.195</c:v>
                </c:pt>
                <c:pt idx="12">
                  <c:v>50.164999999999999</c:v>
                </c:pt>
                <c:pt idx="13">
                  <c:v>50.05</c:v>
                </c:pt>
                <c:pt idx="14">
                  <c:v>50.155999999999999</c:v>
                </c:pt>
                <c:pt idx="15">
                  <c:v>50.07</c:v>
                </c:pt>
                <c:pt idx="16">
                  <c:v>50.280999999999999</c:v>
                </c:pt>
                <c:pt idx="17">
                  <c:v>50.052999999999997</c:v>
                </c:pt>
                <c:pt idx="18">
                  <c:v>50.247999999999998</c:v>
                </c:pt>
                <c:pt idx="19">
                  <c:v>50.234999999999999</c:v>
                </c:pt>
                <c:pt idx="20">
                  <c:v>50.518000000000001</c:v>
                </c:pt>
                <c:pt idx="21">
                  <c:v>50.081000000000003</c:v>
                </c:pt>
                <c:pt idx="22">
                  <c:v>50.287999999999997</c:v>
                </c:pt>
                <c:pt idx="23">
                  <c:v>49.924999999999997</c:v>
                </c:pt>
                <c:pt idx="24">
                  <c:v>52.414000000000001</c:v>
                </c:pt>
                <c:pt idx="25">
                  <c:v>48.756999999999998</c:v>
                </c:pt>
                <c:pt idx="26">
                  <c:v>49.798000000000002</c:v>
                </c:pt>
                <c:pt idx="27">
                  <c:v>49.091999999999999</c:v>
                </c:pt>
                <c:pt idx="28">
                  <c:v>48.546999999999997</c:v>
                </c:pt>
                <c:pt idx="29">
                  <c:v>48.02</c:v>
                </c:pt>
                <c:pt idx="30">
                  <c:v>47.545000000000002</c:v>
                </c:pt>
                <c:pt idx="31">
                  <c:v>47.951999999999998</c:v>
                </c:pt>
                <c:pt idx="32">
                  <c:v>47.755000000000003</c:v>
                </c:pt>
                <c:pt idx="33">
                  <c:v>48.026000000000003</c:v>
                </c:pt>
                <c:pt idx="34">
                  <c:v>47.968000000000004</c:v>
                </c:pt>
                <c:pt idx="35">
                  <c:v>47.793999999999997</c:v>
                </c:pt>
                <c:pt idx="36">
                  <c:v>48.415999999999997</c:v>
                </c:pt>
                <c:pt idx="37">
                  <c:v>48.798000000000002</c:v>
                </c:pt>
                <c:pt idx="38">
                  <c:v>48.945</c:v>
                </c:pt>
                <c:pt idx="39">
                  <c:v>45.012999999999998</c:v>
                </c:pt>
                <c:pt idx="40">
                  <c:v>45.081000000000003</c:v>
                </c:pt>
                <c:pt idx="41">
                  <c:v>44.982999999999997</c:v>
                </c:pt>
                <c:pt idx="42">
                  <c:v>44.786000000000001</c:v>
                </c:pt>
                <c:pt idx="43">
                  <c:v>44.582000000000001</c:v>
                </c:pt>
                <c:pt idx="44">
                  <c:v>44.433</c:v>
                </c:pt>
                <c:pt idx="45">
                  <c:v>41.121000000000002</c:v>
                </c:pt>
                <c:pt idx="46">
                  <c:v>40.728000000000002</c:v>
                </c:pt>
                <c:pt idx="47">
                  <c:v>40.460999999999999</c:v>
                </c:pt>
              </c:numCache>
            </c:numRef>
          </c:val>
          <c:smooth val="0"/>
          <c:extLst>
            <c:ext xmlns:c16="http://schemas.microsoft.com/office/drawing/2014/chart" uri="{C3380CC4-5D6E-409C-BE32-E72D297353CC}">
              <c16:uniqueId val="{0000000F-1656-4F4A-958A-7299BC4AAFF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656-4F4A-958A-7299BC4AAFF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45.784300000000002</c:v>
                </c:pt>
                <c:pt idx="1">
                  <c:v>43.241199999999999</c:v>
                </c:pt>
                <c:pt idx="2">
                  <c:v>21.11</c:v>
                </c:pt>
                <c:pt idx="3">
                  <c:v>22.1584</c:v>
                </c:pt>
                <c:pt idx="4">
                  <c:v>49.845300000000002</c:v>
                </c:pt>
                <c:pt idx="5">
                  <c:v>46.252899999999997</c:v>
                </c:pt>
                <c:pt idx="6">
                  <c:v>38.5259</c:v>
                </c:pt>
                <c:pt idx="7">
                  <c:v>42.6768</c:v>
                </c:pt>
                <c:pt idx="8">
                  <c:v>46.169499999999999</c:v>
                </c:pt>
                <c:pt idx="9">
                  <c:v>42.649799999999999</c:v>
                </c:pt>
                <c:pt idx="10">
                  <c:v>17.276700000000002</c:v>
                </c:pt>
                <c:pt idx="11">
                  <c:v>45.450299999999999</c:v>
                </c:pt>
                <c:pt idx="12">
                  <c:v>39.104199999999999</c:v>
                </c:pt>
                <c:pt idx="13">
                  <c:v>42.749899999999997</c:v>
                </c:pt>
                <c:pt idx="14">
                  <c:v>48.309600000000003</c:v>
                </c:pt>
                <c:pt idx="15">
                  <c:v>48.537399999999998</c:v>
                </c:pt>
                <c:pt idx="16">
                  <c:v>45.9133</c:v>
                </c:pt>
                <c:pt idx="17">
                  <c:v>44.64</c:v>
                </c:pt>
                <c:pt idx="18">
                  <c:v>31.994900000000001</c:v>
                </c:pt>
                <c:pt idx="19">
                  <c:v>28.5565</c:v>
                </c:pt>
                <c:pt idx="20">
                  <c:v>36.3904</c:v>
                </c:pt>
                <c:pt idx="21">
                  <c:v>40.838099999999997</c:v>
                </c:pt>
                <c:pt idx="22">
                  <c:v>28.0976</c:v>
                </c:pt>
                <c:pt idx="23">
                  <c:v>36.069499999999998</c:v>
                </c:pt>
                <c:pt idx="24">
                  <c:v>41.434699999999999</c:v>
                </c:pt>
                <c:pt idx="25">
                  <c:v>36.698799999999999</c:v>
                </c:pt>
                <c:pt idx="26">
                  <c:v>26.705200000000001</c:v>
                </c:pt>
                <c:pt idx="27">
                  <c:v>41.478200000000001</c:v>
                </c:pt>
                <c:pt idx="28">
                  <c:v>47.746200000000002</c:v>
                </c:pt>
                <c:pt idx="29">
                  <c:v>45.887300000000003</c:v>
                </c:pt>
                <c:pt idx="30">
                  <c:v>40.028500000000001</c:v>
                </c:pt>
                <c:pt idx="31">
                  <c:v>42.895099999999999</c:v>
                </c:pt>
                <c:pt idx="32">
                  <c:v>40.120600000000003</c:v>
                </c:pt>
                <c:pt idx="33">
                  <c:v>39.487900000000003</c:v>
                </c:pt>
                <c:pt idx="34">
                  <c:v>40.394799999999996</c:v>
                </c:pt>
                <c:pt idx="35">
                  <c:v>18.784600000000001</c:v>
                </c:pt>
                <c:pt idx="36">
                  <c:v>15.6027</c:v>
                </c:pt>
                <c:pt idx="37">
                  <c:v>13.5663</c:v>
                </c:pt>
                <c:pt idx="38">
                  <c:v>14.5555</c:v>
                </c:pt>
                <c:pt idx="39">
                  <c:v>46.5122</c:v>
                </c:pt>
                <c:pt idx="40">
                  <c:v>44.942999999999998</c:v>
                </c:pt>
                <c:pt idx="41">
                  <c:v>49.263599999999997</c:v>
                </c:pt>
                <c:pt idx="42">
                  <c:v>40.074100000000001</c:v>
                </c:pt>
                <c:pt idx="43">
                  <c:v>35.864600000000003</c:v>
                </c:pt>
                <c:pt idx="44">
                  <c:v>43.057699999999997</c:v>
                </c:pt>
                <c:pt idx="45">
                  <c:v>42.890999999999998</c:v>
                </c:pt>
                <c:pt idx="46">
                  <c:v>46.206600000000002</c:v>
                </c:pt>
                <c:pt idx="47">
                  <c:v>38.5486</c:v>
                </c:pt>
              </c:numCache>
            </c:numRef>
          </c:val>
          <c:smooth val="0"/>
          <c:extLst>
            <c:ext xmlns:c16="http://schemas.microsoft.com/office/drawing/2014/chart" uri="{C3380CC4-5D6E-409C-BE32-E72D297353CC}">
              <c16:uniqueId val="{00000011-1656-4F4A-958A-7299BC4AAFF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656-4F4A-958A-7299BC4AAFF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9.3000000000000007</c:v>
                </c:pt>
                <c:pt idx="1">
                  <c:v>9.6</c:v>
                </c:pt>
                <c:pt idx="2">
                  <c:v>9.4</c:v>
                </c:pt>
                <c:pt idx="3">
                  <c:v>9.6</c:v>
                </c:pt>
                <c:pt idx="4">
                  <c:v>9.6</c:v>
                </c:pt>
                <c:pt idx="5">
                  <c:v>9.5</c:v>
                </c:pt>
                <c:pt idx="6">
                  <c:v>9.5</c:v>
                </c:pt>
                <c:pt idx="7">
                  <c:v>9.6999999999999993</c:v>
                </c:pt>
                <c:pt idx="8">
                  <c:v>9.6</c:v>
                </c:pt>
                <c:pt idx="9">
                  <c:v>9.6999999999999993</c:v>
                </c:pt>
                <c:pt idx="10">
                  <c:v>9.6</c:v>
                </c:pt>
                <c:pt idx="11">
                  <c:v>9.6999999999999993</c:v>
                </c:pt>
                <c:pt idx="12">
                  <c:v>9.8000000000000007</c:v>
                </c:pt>
                <c:pt idx="13">
                  <c:v>9</c:v>
                </c:pt>
                <c:pt idx="14">
                  <c:v>8.8000000000000007</c:v>
                </c:pt>
                <c:pt idx="15">
                  <c:v>7.7</c:v>
                </c:pt>
                <c:pt idx="16">
                  <c:v>7.6</c:v>
                </c:pt>
                <c:pt idx="17">
                  <c:v>7.5</c:v>
                </c:pt>
                <c:pt idx="18">
                  <c:v>7.7</c:v>
                </c:pt>
                <c:pt idx="19">
                  <c:v>7.8</c:v>
                </c:pt>
                <c:pt idx="20">
                  <c:v>7.6</c:v>
                </c:pt>
                <c:pt idx="21">
                  <c:v>7.7</c:v>
                </c:pt>
                <c:pt idx="22">
                  <c:v>7.4</c:v>
                </c:pt>
                <c:pt idx="23">
                  <c:v>8</c:v>
                </c:pt>
                <c:pt idx="24">
                  <c:v>8.1</c:v>
                </c:pt>
                <c:pt idx="25">
                  <c:v>8.1999999999999993</c:v>
                </c:pt>
                <c:pt idx="26">
                  <c:v>8.1</c:v>
                </c:pt>
                <c:pt idx="27">
                  <c:v>8.3000000000000007</c:v>
                </c:pt>
                <c:pt idx="28">
                  <c:v>8.1999999999999993</c:v>
                </c:pt>
                <c:pt idx="29">
                  <c:v>8.1999999999999993</c:v>
                </c:pt>
                <c:pt idx="30">
                  <c:v>8.3000000000000007</c:v>
                </c:pt>
                <c:pt idx="31">
                  <c:v>8</c:v>
                </c:pt>
                <c:pt idx="32">
                  <c:v>8.1999999999999993</c:v>
                </c:pt>
                <c:pt idx="33">
                  <c:v>8.4</c:v>
                </c:pt>
                <c:pt idx="34">
                  <c:v>8.5</c:v>
                </c:pt>
                <c:pt idx="35">
                  <c:v>9.4</c:v>
                </c:pt>
                <c:pt idx="36">
                  <c:v>9.4</c:v>
                </c:pt>
                <c:pt idx="37">
                  <c:v>9.5</c:v>
                </c:pt>
                <c:pt idx="38">
                  <c:v>9.3000000000000007</c:v>
                </c:pt>
                <c:pt idx="39">
                  <c:v>9.1999999999999993</c:v>
                </c:pt>
                <c:pt idx="40">
                  <c:v>9.3000000000000007</c:v>
                </c:pt>
                <c:pt idx="41">
                  <c:v>9.4</c:v>
                </c:pt>
                <c:pt idx="42">
                  <c:v>9.4</c:v>
                </c:pt>
                <c:pt idx="43">
                  <c:v>9.4</c:v>
                </c:pt>
                <c:pt idx="44">
                  <c:v>9.3000000000000007</c:v>
                </c:pt>
                <c:pt idx="45">
                  <c:v>9.3000000000000007</c:v>
                </c:pt>
                <c:pt idx="46">
                  <c:v>9.4</c:v>
                </c:pt>
                <c:pt idx="47">
                  <c:v>9.5</c:v>
                </c:pt>
              </c:numCache>
            </c:numRef>
          </c:val>
          <c:smooth val="0"/>
          <c:extLst>
            <c:ext xmlns:c16="http://schemas.microsoft.com/office/drawing/2014/chart" uri="{C3380CC4-5D6E-409C-BE32-E72D297353CC}">
              <c16:uniqueId val="{00000013-1656-4F4A-958A-7299BC4AAFF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656-4F4A-958A-7299BC4AAFF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142.26465999999999</c:v>
                </c:pt>
                <c:pt idx="1">
                  <c:v>129.36814000000001</c:v>
                </c:pt>
                <c:pt idx="2">
                  <c:v>116.54006</c:v>
                </c:pt>
                <c:pt idx="3">
                  <c:v>160.33005</c:v>
                </c:pt>
                <c:pt idx="4">
                  <c:v>126.26279</c:v>
                </c:pt>
                <c:pt idx="5">
                  <c:v>106.05566</c:v>
                </c:pt>
                <c:pt idx="6">
                  <c:v>132.19789</c:v>
                </c:pt>
                <c:pt idx="7">
                  <c:v>154.40584000000001</c:v>
                </c:pt>
                <c:pt idx="8">
                  <c:v>150.43561</c:v>
                </c:pt>
                <c:pt idx="9">
                  <c:v>136.60097999999999</c:v>
                </c:pt>
                <c:pt idx="10">
                  <c:v>121.24259000000001</c:v>
                </c:pt>
                <c:pt idx="11">
                  <c:v>133.84477000000001</c:v>
                </c:pt>
                <c:pt idx="12">
                  <c:v>116.26040999999999</c:v>
                </c:pt>
                <c:pt idx="13">
                  <c:v>102.51667</c:v>
                </c:pt>
                <c:pt idx="14">
                  <c:v>153.14851999999999</c:v>
                </c:pt>
                <c:pt idx="15">
                  <c:v>140.32084</c:v>
                </c:pt>
                <c:pt idx="16">
                  <c:v>115.91724000000001</c:v>
                </c:pt>
                <c:pt idx="17">
                  <c:v>106.42507000000001</c:v>
                </c:pt>
                <c:pt idx="18">
                  <c:v>146.91467</c:v>
                </c:pt>
                <c:pt idx="19">
                  <c:v>105.51976999999999</c:v>
                </c:pt>
                <c:pt idx="20">
                  <c:v>113.23806</c:v>
                </c:pt>
                <c:pt idx="21">
                  <c:v>121.68486</c:v>
                </c:pt>
                <c:pt idx="22">
                  <c:v>140.28609</c:v>
                </c:pt>
                <c:pt idx="23">
                  <c:v>137.49009000000001</c:v>
                </c:pt>
                <c:pt idx="24">
                  <c:v>132.18181000000001</c:v>
                </c:pt>
                <c:pt idx="25">
                  <c:v>125.63806</c:v>
                </c:pt>
                <c:pt idx="26">
                  <c:v>109.07419</c:v>
                </c:pt>
                <c:pt idx="27">
                  <c:v>142.14243999999999</c:v>
                </c:pt>
                <c:pt idx="28">
                  <c:v>162.95977999999999</c:v>
                </c:pt>
                <c:pt idx="29">
                  <c:v>149.38777999999999</c:v>
                </c:pt>
                <c:pt idx="30">
                  <c:v>126.72826999999999</c:v>
                </c:pt>
                <c:pt idx="31">
                  <c:v>115.46135</c:v>
                </c:pt>
                <c:pt idx="32">
                  <c:v>121.2499</c:v>
                </c:pt>
                <c:pt idx="33">
                  <c:v>130.15002000000001</c:v>
                </c:pt>
                <c:pt idx="34">
                  <c:v>63.319319999999998</c:v>
                </c:pt>
                <c:pt idx="35">
                  <c:v>49.069330000000001</c:v>
                </c:pt>
                <c:pt idx="36">
                  <c:v>45.099919999999997</c:v>
                </c:pt>
                <c:pt idx="37">
                  <c:v>34.875619999999998</c:v>
                </c:pt>
                <c:pt idx="38">
                  <c:v>34.348179999999999</c:v>
                </c:pt>
                <c:pt idx="39">
                  <c:v>34.807519999999997</c:v>
                </c:pt>
                <c:pt idx="40">
                  <c:v>33.497459999999997</c:v>
                </c:pt>
                <c:pt idx="41">
                  <c:v>34.993090000000002</c:v>
                </c:pt>
                <c:pt idx="42">
                  <c:v>36.112929999999999</c:v>
                </c:pt>
                <c:pt idx="43">
                  <c:v>38.606749999999998</c:v>
                </c:pt>
                <c:pt idx="44">
                  <c:v>125.92388</c:v>
                </c:pt>
                <c:pt idx="45">
                  <c:v>112.75248999999999</c:v>
                </c:pt>
                <c:pt idx="46">
                  <c:v>121.94668</c:v>
                </c:pt>
                <c:pt idx="47">
                  <c:v>167.48571999999999</c:v>
                </c:pt>
              </c:numCache>
            </c:numRef>
          </c:val>
          <c:smooth val="0"/>
          <c:extLst>
            <c:ext xmlns:c16="http://schemas.microsoft.com/office/drawing/2014/chart" uri="{C3380CC4-5D6E-409C-BE32-E72D297353CC}">
              <c16:uniqueId val="{00000000-DE14-4A0B-83BE-064FA439346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E14-4A0B-83BE-064FA439346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7.8843899999999998</c:v>
                </c:pt>
                <c:pt idx="1">
                  <c:v>8.1572300000000002</c:v>
                </c:pt>
                <c:pt idx="2">
                  <c:v>8.5053099999999997</c:v>
                </c:pt>
                <c:pt idx="3">
                  <c:v>8.5182500000000001</c:v>
                </c:pt>
                <c:pt idx="4">
                  <c:v>8.68825</c:v>
                </c:pt>
                <c:pt idx="5">
                  <c:v>8.6405799999999999</c:v>
                </c:pt>
                <c:pt idx="6">
                  <c:v>8.3675899999999999</c:v>
                </c:pt>
                <c:pt idx="7">
                  <c:v>8.3860700000000001</c:v>
                </c:pt>
                <c:pt idx="8">
                  <c:v>8.2946799999999996</c:v>
                </c:pt>
                <c:pt idx="9">
                  <c:v>8.5554500000000004</c:v>
                </c:pt>
                <c:pt idx="10">
                  <c:v>8.5265400000000007</c:v>
                </c:pt>
                <c:pt idx="11">
                  <c:v>8.3320399999999992</c:v>
                </c:pt>
                <c:pt idx="12">
                  <c:v>8.3585399999999996</c:v>
                </c:pt>
                <c:pt idx="13">
                  <c:v>8.5629600000000003</c:v>
                </c:pt>
                <c:pt idx="14">
                  <c:v>8.6967099999999995</c:v>
                </c:pt>
                <c:pt idx="15">
                  <c:v>9.0809700000000007</c:v>
                </c:pt>
                <c:pt idx="16">
                  <c:v>9.25014</c:v>
                </c:pt>
                <c:pt idx="17">
                  <c:v>9.3268699999999995</c:v>
                </c:pt>
                <c:pt idx="18">
                  <c:v>9.3073999999999995</c:v>
                </c:pt>
                <c:pt idx="19">
                  <c:v>9.3007500000000007</c:v>
                </c:pt>
                <c:pt idx="20">
                  <c:v>9.1864000000000008</c:v>
                </c:pt>
                <c:pt idx="21">
                  <c:v>9.0233299999999996</c:v>
                </c:pt>
                <c:pt idx="22">
                  <c:v>8.9860199999999999</c:v>
                </c:pt>
                <c:pt idx="23">
                  <c:v>8.7873300000000008</c:v>
                </c:pt>
                <c:pt idx="24">
                  <c:v>9.1192299999999999</c:v>
                </c:pt>
                <c:pt idx="25">
                  <c:v>9.1276200000000003</c:v>
                </c:pt>
                <c:pt idx="26">
                  <c:v>9.1976399999999998</c:v>
                </c:pt>
                <c:pt idx="27">
                  <c:v>9.0751299999999997</c:v>
                </c:pt>
                <c:pt idx="28">
                  <c:v>8.8265200000000004</c:v>
                </c:pt>
                <c:pt idx="29">
                  <c:v>8.6633800000000001</c:v>
                </c:pt>
                <c:pt idx="30">
                  <c:v>8.4714399999999994</c:v>
                </c:pt>
                <c:pt idx="31">
                  <c:v>8.2577099999999994</c:v>
                </c:pt>
                <c:pt idx="32">
                  <c:v>8.37669</c:v>
                </c:pt>
                <c:pt idx="33">
                  <c:v>8.4579900000000006</c:v>
                </c:pt>
                <c:pt idx="34">
                  <c:v>8.5572099999999995</c:v>
                </c:pt>
                <c:pt idx="35">
                  <c:v>8.4607500000000009</c:v>
                </c:pt>
                <c:pt idx="36">
                  <c:v>7.3975999999999997</c:v>
                </c:pt>
                <c:pt idx="37">
                  <c:v>6.1819100000000002</c:v>
                </c:pt>
                <c:pt idx="38">
                  <c:v>5.8583699999999999</c:v>
                </c:pt>
                <c:pt idx="39">
                  <c:v>5.5807500000000001</c:v>
                </c:pt>
                <c:pt idx="40">
                  <c:v>6.1621300000000003</c:v>
                </c:pt>
                <c:pt idx="41">
                  <c:v>6.3681299999999998</c:v>
                </c:pt>
                <c:pt idx="42">
                  <c:v>7.3148999999999997</c:v>
                </c:pt>
                <c:pt idx="43">
                  <c:v>7.2336900000000002</c:v>
                </c:pt>
                <c:pt idx="44">
                  <c:v>7.0521799999999999</c:v>
                </c:pt>
                <c:pt idx="45">
                  <c:v>6.7298499999999999</c:v>
                </c:pt>
                <c:pt idx="46">
                  <c:v>6.52318</c:v>
                </c:pt>
                <c:pt idx="47">
                  <c:v>6.3230199999999996</c:v>
                </c:pt>
              </c:numCache>
            </c:numRef>
          </c:val>
          <c:smooth val="0"/>
          <c:extLst>
            <c:ext xmlns:c16="http://schemas.microsoft.com/office/drawing/2014/chart" uri="{C3380CC4-5D6E-409C-BE32-E72D297353CC}">
              <c16:uniqueId val="{00000002-DE14-4A0B-83BE-064FA439346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E14-4A0B-83BE-064FA439346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E14-4A0B-83BE-064FA439346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DE14-4A0B-83BE-064FA439346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E14-4A0B-83BE-064FA439346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E14-4A0B-83BE-064FA439346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E14-4A0B-83BE-064FA439346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E14-4A0B-83BE-064FA439346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E14-4A0B-83BE-064FA439346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E14-4A0B-83BE-064FA439346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E14-4A0B-83BE-064FA439346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E14-4A0B-83BE-064FA439346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E14-4A0B-83BE-064FA439346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51.667679999999997</c:v>
                </c:pt>
                <c:pt idx="1">
                  <c:v>51.355440000000002</c:v>
                </c:pt>
                <c:pt idx="2">
                  <c:v>50.691740000000003</c:v>
                </c:pt>
                <c:pt idx="3">
                  <c:v>51.045659999999998</c:v>
                </c:pt>
                <c:pt idx="4">
                  <c:v>50.745229999999999</c:v>
                </c:pt>
                <c:pt idx="5">
                  <c:v>51.238529999999997</c:v>
                </c:pt>
                <c:pt idx="6">
                  <c:v>50.340760000000003</c:v>
                </c:pt>
                <c:pt idx="7">
                  <c:v>50.052630000000001</c:v>
                </c:pt>
                <c:pt idx="8">
                  <c:v>49.735500000000002</c:v>
                </c:pt>
                <c:pt idx="9">
                  <c:v>50.278669999999998</c:v>
                </c:pt>
                <c:pt idx="10">
                  <c:v>50.672710000000002</c:v>
                </c:pt>
                <c:pt idx="11">
                  <c:v>51.657910000000001</c:v>
                </c:pt>
                <c:pt idx="12">
                  <c:v>50.453989999999997</c:v>
                </c:pt>
                <c:pt idx="13">
                  <c:v>44.641710000000003</c:v>
                </c:pt>
                <c:pt idx="14">
                  <c:v>49.179299999999998</c:v>
                </c:pt>
                <c:pt idx="15">
                  <c:v>49.320959999999999</c:v>
                </c:pt>
                <c:pt idx="16">
                  <c:v>49.508180000000003</c:v>
                </c:pt>
                <c:pt idx="17">
                  <c:v>50.510460000000002</c:v>
                </c:pt>
                <c:pt idx="18">
                  <c:v>50.664679999999997</c:v>
                </c:pt>
                <c:pt idx="19">
                  <c:v>50.58972</c:v>
                </c:pt>
                <c:pt idx="20">
                  <c:v>51.002920000000003</c:v>
                </c:pt>
                <c:pt idx="21">
                  <c:v>50.385240000000003</c:v>
                </c:pt>
                <c:pt idx="22">
                  <c:v>50.658659999999998</c:v>
                </c:pt>
                <c:pt idx="23">
                  <c:v>50.696390000000001</c:v>
                </c:pt>
                <c:pt idx="24">
                  <c:v>50.170699999999997</c:v>
                </c:pt>
                <c:pt idx="25">
                  <c:v>48.422199999999997</c:v>
                </c:pt>
                <c:pt idx="26">
                  <c:v>49.830019999999998</c:v>
                </c:pt>
                <c:pt idx="27">
                  <c:v>48.424680000000002</c:v>
                </c:pt>
                <c:pt idx="28">
                  <c:v>47.438749999999999</c:v>
                </c:pt>
                <c:pt idx="29">
                  <c:v>47.782589999999999</c:v>
                </c:pt>
                <c:pt idx="30">
                  <c:v>47.908540000000002</c:v>
                </c:pt>
                <c:pt idx="31">
                  <c:v>48.383490000000002</c:v>
                </c:pt>
                <c:pt idx="32">
                  <c:v>49.086199999999998</c:v>
                </c:pt>
                <c:pt idx="33">
                  <c:v>48.343739999999997</c:v>
                </c:pt>
                <c:pt idx="34">
                  <c:v>46.210999999999999</c:v>
                </c:pt>
                <c:pt idx="35">
                  <c:v>50.275559999999999</c:v>
                </c:pt>
                <c:pt idx="36">
                  <c:v>49.574910000000003</c:v>
                </c:pt>
                <c:pt idx="37">
                  <c:v>39.544199999999996</c:v>
                </c:pt>
                <c:pt idx="38">
                  <c:v>44.750790000000002</c:v>
                </c:pt>
                <c:pt idx="39">
                  <c:v>45.236249999999998</c:v>
                </c:pt>
                <c:pt idx="40">
                  <c:v>49.731160000000003</c:v>
                </c:pt>
                <c:pt idx="41">
                  <c:v>50.770519999999998</c:v>
                </c:pt>
                <c:pt idx="42">
                  <c:v>50.648029999999999</c:v>
                </c:pt>
                <c:pt idx="43">
                  <c:v>50.53407</c:v>
                </c:pt>
                <c:pt idx="44">
                  <c:v>51.052320000000002</c:v>
                </c:pt>
                <c:pt idx="45">
                  <c:v>50.4604</c:v>
                </c:pt>
                <c:pt idx="46">
                  <c:v>51.275179999999999</c:v>
                </c:pt>
                <c:pt idx="47">
                  <c:v>50.881709999999998</c:v>
                </c:pt>
              </c:numCache>
            </c:numRef>
          </c:val>
          <c:smooth val="0"/>
          <c:extLst>
            <c:ext xmlns:c16="http://schemas.microsoft.com/office/drawing/2014/chart" uri="{C3380CC4-5D6E-409C-BE32-E72D297353CC}">
              <c16:uniqueId val="{0000000F-DE14-4A0B-83BE-064FA439346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20.415420000000001</c:v>
                </c:pt>
                <c:pt idx="1">
                  <c:v>20.848859999999998</c:v>
                </c:pt>
                <c:pt idx="2">
                  <c:v>21.701149999999998</c:v>
                </c:pt>
                <c:pt idx="3">
                  <c:v>21.598189999999999</c:v>
                </c:pt>
                <c:pt idx="4">
                  <c:v>21.596360000000001</c:v>
                </c:pt>
                <c:pt idx="5">
                  <c:v>20.760739999999998</c:v>
                </c:pt>
                <c:pt idx="6">
                  <c:v>20.733350000000002</c:v>
                </c:pt>
                <c:pt idx="7">
                  <c:v>20.774480000000001</c:v>
                </c:pt>
                <c:pt idx="8">
                  <c:v>21.207000000000001</c:v>
                </c:pt>
                <c:pt idx="9">
                  <c:v>21.300519999999999</c:v>
                </c:pt>
                <c:pt idx="10">
                  <c:v>21.636880000000001</c:v>
                </c:pt>
                <c:pt idx="11">
                  <c:v>22.205079999999999</c:v>
                </c:pt>
                <c:pt idx="12">
                  <c:v>22.021660000000001</c:v>
                </c:pt>
                <c:pt idx="13">
                  <c:v>21.246449999999999</c:v>
                </c:pt>
                <c:pt idx="14">
                  <c:v>21.02045</c:v>
                </c:pt>
                <c:pt idx="15">
                  <c:v>21.60904</c:v>
                </c:pt>
                <c:pt idx="16">
                  <c:v>21.844729999999998</c:v>
                </c:pt>
                <c:pt idx="17">
                  <c:v>21.740400000000001</c:v>
                </c:pt>
                <c:pt idx="18">
                  <c:v>22.109269999999999</c:v>
                </c:pt>
                <c:pt idx="19">
                  <c:v>21.507259999999999</c:v>
                </c:pt>
                <c:pt idx="20">
                  <c:v>22.4772</c:v>
                </c:pt>
                <c:pt idx="21">
                  <c:v>22.248270000000002</c:v>
                </c:pt>
                <c:pt idx="22">
                  <c:v>22.031389999999998</c:v>
                </c:pt>
                <c:pt idx="23">
                  <c:v>21.357030000000002</c:v>
                </c:pt>
                <c:pt idx="24">
                  <c:v>20.00123</c:v>
                </c:pt>
                <c:pt idx="25">
                  <c:v>18.7652</c:v>
                </c:pt>
                <c:pt idx="26">
                  <c:v>18.24314</c:v>
                </c:pt>
                <c:pt idx="27">
                  <c:v>18.458159999999999</c:v>
                </c:pt>
                <c:pt idx="28">
                  <c:v>18.899190000000001</c:v>
                </c:pt>
                <c:pt idx="29">
                  <c:v>18.296500000000002</c:v>
                </c:pt>
                <c:pt idx="30">
                  <c:v>18.876519999999999</c:v>
                </c:pt>
                <c:pt idx="31">
                  <c:v>18.25301</c:v>
                </c:pt>
                <c:pt idx="32">
                  <c:v>18.492519999999999</c:v>
                </c:pt>
                <c:pt idx="33">
                  <c:v>19.902840000000001</c:v>
                </c:pt>
                <c:pt idx="34">
                  <c:v>21.246300000000002</c:v>
                </c:pt>
                <c:pt idx="35">
                  <c:v>20.27026</c:v>
                </c:pt>
                <c:pt idx="36">
                  <c:v>19.398869999999999</c:v>
                </c:pt>
                <c:pt idx="37">
                  <c:v>20.056429999999999</c:v>
                </c:pt>
                <c:pt idx="38">
                  <c:v>21.173010000000001</c:v>
                </c:pt>
                <c:pt idx="39">
                  <c:v>21.286259999999999</c:v>
                </c:pt>
                <c:pt idx="40">
                  <c:v>21.070589999999999</c:v>
                </c:pt>
                <c:pt idx="41">
                  <c:v>21.32206</c:v>
                </c:pt>
                <c:pt idx="42">
                  <c:v>21.74681</c:v>
                </c:pt>
                <c:pt idx="43">
                  <c:v>22.539449999999999</c:v>
                </c:pt>
                <c:pt idx="44">
                  <c:v>22.86412</c:v>
                </c:pt>
                <c:pt idx="45">
                  <c:v>23.046150000000001</c:v>
                </c:pt>
                <c:pt idx="46">
                  <c:v>20.670069999999999</c:v>
                </c:pt>
                <c:pt idx="47">
                  <c:v>20.377980000000001</c:v>
                </c:pt>
              </c:numCache>
            </c:numRef>
          </c:val>
          <c:smooth val="0"/>
          <c:extLst>
            <c:ext xmlns:c16="http://schemas.microsoft.com/office/drawing/2014/chart" uri="{C3380CC4-5D6E-409C-BE32-E72D297353CC}">
              <c16:uniqueId val="{00000010-DE14-4A0B-83BE-064FA439346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19.888400000000001</c:v>
                </c:pt>
                <c:pt idx="1">
                  <c:v>21.779499999999999</c:v>
                </c:pt>
                <c:pt idx="2">
                  <c:v>27.535699999999999</c:v>
                </c:pt>
                <c:pt idx="3">
                  <c:v>27.560700000000001</c:v>
                </c:pt>
                <c:pt idx="4">
                  <c:v>27.569199999999999</c:v>
                </c:pt>
                <c:pt idx="5">
                  <c:v>27.680599999999998</c:v>
                </c:pt>
                <c:pt idx="6">
                  <c:v>27.573499999999999</c:v>
                </c:pt>
                <c:pt idx="7">
                  <c:v>27.3446</c:v>
                </c:pt>
                <c:pt idx="8">
                  <c:v>27.4574</c:v>
                </c:pt>
                <c:pt idx="9">
                  <c:v>27.862200000000001</c:v>
                </c:pt>
                <c:pt idx="10">
                  <c:v>26.712800000000001</c:v>
                </c:pt>
                <c:pt idx="11">
                  <c:v>25.9467</c:v>
                </c:pt>
                <c:pt idx="12">
                  <c:v>24.392800000000001</c:v>
                </c:pt>
                <c:pt idx="13">
                  <c:v>23.1158</c:v>
                </c:pt>
                <c:pt idx="14">
                  <c:v>23.3504</c:v>
                </c:pt>
                <c:pt idx="15">
                  <c:v>26.178100000000001</c:v>
                </c:pt>
                <c:pt idx="16">
                  <c:v>25.918800000000001</c:v>
                </c:pt>
                <c:pt idx="17">
                  <c:v>26.285399999999999</c:v>
                </c:pt>
                <c:pt idx="18">
                  <c:v>26.142600000000002</c:v>
                </c:pt>
                <c:pt idx="19">
                  <c:v>26.722999999999999</c:v>
                </c:pt>
                <c:pt idx="20">
                  <c:v>27.785</c:v>
                </c:pt>
                <c:pt idx="21">
                  <c:v>27.236599999999999</c:v>
                </c:pt>
                <c:pt idx="22">
                  <c:v>26.253499999999999</c:v>
                </c:pt>
                <c:pt idx="23">
                  <c:v>26.3201</c:v>
                </c:pt>
                <c:pt idx="24">
                  <c:v>25.371099999999998</c:v>
                </c:pt>
                <c:pt idx="25">
                  <c:v>26.092300000000002</c:v>
                </c:pt>
                <c:pt idx="26">
                  <c:v>26.901</c:v>
                </c:pt>
                <c:pt idx="27">
                  <c:v>27.582699999999999</c:v>
                </c:pt>
                <c:pt idx="28">
                  <c:v>26.828299999999999</c:v>
                </c:pt>
                <c:pt idx="29">
                  <c:v>27.111899999999999</c:v>
                </c:pt>
                <c:pt idx="30">
                  <c:v>26.308</c:v>
                </c:pt>
                <c:pt idx="31">
                  <c:v>26.811</c:v>
                </c:pt>
                <c:pt idx="32">
                  <c:v>26.567499999999999</c:v>
                </c:pt>
                <c:pt idx="33">
                  <c:v>26.371200000000002</c:v>
                </c:pt>
                <c:pt idx="34">
                  <c:v>26.759599999999999</c:v>
                </c:pt>
                <c:pt idx="35">
                  <c:v>26.206499999999998</c:v>
                </c:pt>
                <c:pt idx="36">
                  <c:v>22.5672</c:v>
                </c:pt>
                <c:pt idx="37">
                  <c:v>23.2593</c:v>
                </c:pt>
                <c:pt idx="38">
                  <c:v>24.3675</c:v>
                </c:pt>
                <c:pt idx="39">
                  <c:v>24.977399999999999</c:v>
                </c:pt>
                <c:pt idx="40">
                  <c:v>27.100200000000001</c:v>
                </c:pt>
                <c:pt idx="41">
                  <c:v>26.5532</c:v>
                </c:pt>
                <c:pt idx="42">
                  <c:v>27.279800000000002</c:v>
                </c:pt>
                <c:pt idx="43">
                  <c:v>27.979700000000001</c:v>
                </c:pt>
                <c:pt idx="44">
                  <c:v>27.671199999999999</c:v>
                </c:pt>
                <c:pt idx="45">
                  <c:v>27.839200000000002</c:v>
                </c:pt>
                <c:pt idx="46">
                  <c:v>27.963000000000001</c:v>
                </c:pt>
                <c:pt idx="47">
                  <c:v>27.6829</c:v>
                </c:pt>
              </c:numCache>
            </c:numRef>
          </c:val>
          <c:smooth val="0"/>
          <c:extLst>
            <c:ext xmlns:c16="http://schemas.microsoft.com/office/drawing/2014/chart" uri="{C3380CC4-5D6E-409C-BE32-E72D297353CC}">
              <c16:uniqueId val="{00000011-DE14-4A0B-83BE-064FA439346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E14-4A0B-83BE-064FA439346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158.32</c:v>
                </c:pt>
                <c:pt idx="1">
                  <c:v>159.54</c:v>
                </c:pt>
                <c:pt idx="2">
                  <c:v>160.52000000000001</c:v>
                </c:pt>
                <c:pt idx="3">
                  <c:v>157.18</c:v>
                </c:pt>
                <c:pt idx="4">
                  <c:v>159.28</c:v>
                </c:pt>
                <c:pt idx="5">
                  <c:v>159.88999999999999</c:v>
                </c:pt>
                <c:pt idx="6">
                  <c:v>159.6</c:v>
                </c:pt>
                <c:pt idx="7">
                  <c:v>158.54</c:v>
                </c:pt>
                <c:pt idx="8">
                  <c:v>160.18</c:v>
                </c:pt>
                <c:pt idx="9">
                  <c:v>158.16999999999999</c:v>
                </c:pt>
                <c:pt idx="10">
                  <c:v>160.05000000000001</c:v>
                </c:pt>
                <c:pt idx="11">
                  <c:v>158.34</c:v>
                </c:pt>
                <c:pt idx="12">
                  <c:v>161.05000000000001</c:v>
                </c:pt>
                <c:pt idx="13">
                  <c:v>157.66</c:v>
                </c:pt>
                <c:pt idx="14">
                  <c:v>155.65</c:v>
                </c:pt>
                <c:pt idx="15">
                  <c:v>152.72999999999999</c:v>
                </c:pt>
                <c:pt idx="16">
                  <c:v>153.96</c:v>
                </c:pt>
                <c:pt idx="17">
                  <c:v>155.79</c:v>
                </c:pt>
                <c:pt idx="18">
                  <c:v>155.87</c:v>
                </c:pt>
                <c:pt idx="19">
                  <c:v>155.31</c:v>
                </c:pt>
                <c:pt idx="20">
                  <c:v>155.62</c:v>
                </c:pt>
                <c:pt idx="21">
                  <c:v>156.96</c:v>
                </c:pt>
                <c:pt idx="22">
                  <c:v>156.06</c:v>
                </c:pt>
                <c:pt idx="23">
                  <c:v>158.56</c:v>
                </c:pt>
                <c:pt idx="24">
                  <c:v>157.51</c:v>
                </c:pt>
                <c:pt idx="25">
                  <c:v>161.62</c:v>
                </c:pt>
                <c:pt idx="26">
                  <c:v>162.59</c:v>
                </c:pt>
                <c:pt idx="27">
                  <c:v>160.44999999999999</c:v>
                </c:pt>
                <c:pt idx="28">
                  <c:v>161.29</c:v>
                </c:pt>
                <c:pt idx="29">
                  <c:v>161.22</c:v>
                </c:pt>
                <c:pt idx="30">
                  <c:v>162.58000000000001</c:v>
                </c:pt>
                <c:pt idx="31">
                  <c:v>163.41</c:v>
                </c:pt>
                <c:pt idx="32">
                  <c:v>161.94</c:v>
                </c:pt>
                <c:pt idx="33">
                  <c:v>160.37</c:v>
                </c:pt>
                <c:pt idx="34">
                  <c:v>160.35</c:v>
                </c:pt>
                <c:pt idx="35">
                  <c:v>159.06</c:v>
                </c:pt>
                <c:pt idx="36">
                  <c:v>156.05000000000001</c:v>
                </c:pt>
                <c:pt idx="37">
                  <c:v>156.69</c:v>
                </c:pt>
                <c:pt idx="38">
                  <c:v>156.08000000000001</c:v>
                </c:pt>
                <c:pt idx="39">
                  <c:v>161.66</c:v>
                </c:pt>
                <c:pt idx="40">
                  <c:v>163.18</c:v>
                </c:pt>
                <c:pt idx="41">
                  <c:v>160.72999999999999</c:v>
                </c:pt>
                <c:pt idx="42">
                  <c:v>164.1</c:v>
                </c:pt>
                <c:pt idx="43">
                  <c:v>164.29</c:v>
                </c:pt>
                <c:pt idx="44">
                  <c:v>164.76</c:v>
                </c:pt>
                <c:pt idx="45">
                  <c:v>166.49</c:v>
                </c:pt>
                <c:pt idx="46">
                  <c:v>165.04</c:v>
                </c:pt>
                <c:pt idx="47">
                  <c:v>162.87</c:v>
                </c:pt>
              </c:numCache>
            </c:numRef>
          </c:val>
          <c:smooth val="0"/>
          <c:extLst>
            <c:ext xmlns:c16="http://schemas.microsoft.com/office/drawing/2014/chart" uri="{C3380CC4-5D6E-409C-BE32-E72D297353CC}">
              <c16:uniqueId val="{00000013-DE14-4A0B-83BE-064FA439346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E14-4A0B-83BE-064FA439346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37.18</c:v>
                </c:pt>
                <c:pt idx="1">
                  <c:v>37.681069999999998</c:v>
                </c:pt>
                <c:pt idx="2">
                  <c:v>38.267620000000001</c:v>
                </c:pt>
                <c:pt idx="3">
                  <c:v>39.07891</c:v>
                </c:pt>
                <c:pt idx="4">
                  <c:v>39.064509999999999</c:v>
                </c:pt>
                <c:pt idx="5">
                  <c:v>38.194450000000003</c:v>
                </c:pt>
                <c:pt idx="6">
                  <c:v>38.591070000000002</c:v>
                </c:pt>
                <c:pt idx="7">
                  <c:v>37.592590000000001</c:v>
                </c:pt>
                <c:pt idx="8">
                  <c:v>38.279130000000002</c:v>
                </c:pt>
                <c:pt idx="9">
                  <c:v>37.967570000000002</c:v>
                </c:pt>
                <c:pt idx="10">
                  <c:v>37.629570000000001</c:v>
                </c:pt>
                <c:pt idx="11">
                  <c:v>34.973170000000003</c:v>
                </c:pt>
                <c:pt idx="12">
                  <c:v>35.142189999999999</c:v>
                </c:pt>
                <c:pt idx="13">
                  <c:v>32.4771</c:v>
                </c:pt>
                <c:pt idx="14">
                  <c:v>33.361550000000001</c:v>
                </c:pt>
                <c:pt idx="15">
                  <c:v>33.988799999999998</c:v>
                </c:pt>
                <c:pt idx="16">
                  <c:v>31.442409999999999</c:v>
                </c:pt>
                <c:pt idx="17">
                  <c:v>32.359189999999998</c:v>
                </c:pt>
                <c:pt idx="18">
                  <c:v>34.193260000000002</c:v>
                </c:pt>
                <c:pt idx="19">
                  <c:v>35.535159999999998</c:v>
                </c:pt>
                <c:pt idx="20">
                  <c:v>36.215139999999998</c:v>
                </c:pt>
                <c:pt idx="21">
                  <c:v>37.113549999999996</c:v>
                </c:pt>
                <c:pt idx="22">
                  <c:v>37.655450000000002</c:v>
                </c:pt>
                <c:pt idx="23">
                  <c:v>36.460149999999999</c:v>
                </c:pt>
                <c:pt idx="24">
                  <c:v>36.779679999999999</c:v>
                </c:pt>
                <c:pt idx="25">
                  <c:v>35.415489999999998</c:v>
                </c:pt>
                <c:pt idx="26">
                  <c:v>36.318370000000002</c:v>
                </c:pt>
                <c:pt idx="27">
                  <c:v>37.31438</c:v>
                </c:pt>
                <c:pt idx="28">
                  <c:v>38.453539999999997</c:v>
                </c:pt>
                <c:pt idx="29">
                  <c:v>39.309379999999997</c:v>
                </c:pt>
                <c:pt idx="30">
                  <c:v>38.86909</c:v>
                </c:pt>
                <c:pt idx="31">
                  <c:v>37.725900000000003</c:v>
                </c:pt>
                <c:pt idx="32">
                  <c:v>36.008450000000003</c:v>
                </c:pt>
                <c:pt idx="33">
                  <c:v>36.179070000000003</c:v>
                </c:pt>
                <c:pt idx="34">
                  <c:v>35.26341</c:v>
                </c:pt>
                <c:pt idx="35">
                  <c:v>34.74841</c:v>
                </c:pt>
                <c:pt idx="36">
                  <c:v>33.950769999999999</c:v>
                </c:pt>
                <c:pt idx="37">
                  <c:v>32.142389999999999</c:v>
                </c:pt>
                <c:pt idx="38">
                  <c:v>33.037269999999999</c:v>
                </c:pt>
                <c:pt idx="39">
                  <c:v>34.22907</c:v>
                </c:pt>
                <c:pt idx="40">
                  <c:v>35.546579999999999</c:v>
                </c:pt>
                <c:pt idx="41">
                  <c:v>35.636380000000003</c:v>
                </c:pt>
                <c:pt idx="42">
                  <c:v>36.52158</c:v>
                </c:pt>
                <c:pt idx="43">
                  <c:v>36.85304</c:v>
                </c:pt>
                <c:pt idx="44">
                  <c:v>37.107289999999999</c:v>
                </c:pt>
                <c:pt idx="45">
                  <c:v>37.761510000000001</c:v>
                </c:pt>
                <c:pt idx="46">
                  <c:v>37.764470000000003</c:v>
                </c:pt>
                <c:pt idx="47">
                  <c:v>37.972639999999998</c:v>
                </c:pt>
              </c:numCache>
            </c:numRef>
          </c:val>
          <c:smooth val="0"/>
          <c:extLst>
            <c:ext xmlns:c16="http://schemas.microsoft.com/office/drawing/2014/chart" uri="{C3380CC4-5D6E-409C-BE32-E72D297353CC}">
              <c16:uniqueId val="{00000015-DE14-4A0B-83BE-064FA439346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31.38</c:v>
                </c:pt>
                <c:pt idx="1">
                  <c:v>31.68</c:v>
                </c:pt>
                <c:pt idx="2">
                  <c:v>32.369999999999997</c:v>
                </c:pt>
                <c:pt idx="3">
                  <c:v>32.61</c:v>
                </c:pt>
                <c:pt idx="4">
                  <c:v>32.85</c:v>
                </c:pt>
                <c:pt idx="5">
                  <c:v>31.87</c:v>
                </c:pt>
                <c:pt idx="6">
                  <c:v>31.55</c:v>
                </c:pt>
                <c:pt idx="7">
                  <c:v>31.35</c:v>
                </c:pt>
                <c:pt idx="8">
                  <c:v>30.86</c:v>
                </c:pt>
                <c:pt idx="9">
                  <c:v>30.14</c:v>
                </c:pt>
                <c:pt idx="10">
                  <c:v>29.19</c:v>
                </c:pt>
                <c:pt idx="11">
                  <c:v>31.14</c:v>
                </c:pt>
                <c:pt idx="12">
                  <c:v>31.3</c:v>
                </c:pt>
                <c:pt idx="13">
                  <c:v>32.53</c:v>
                </c:pt>
                <c:pt idx="14">
                  <c:v>32.46</c:v>
                </c:pt>
                <c:pt idx="15">
                  <c:v>32.04</c:v>
                </c:pt>
                <c:pt idx="16">
                  <c:v>32.46</c:v>
                </c:pt>
                <c:pt idx="17">
                  <c:v>32.04</c:v>
                </c:pt>
                <c:pt idx="18">
                  <c:v>31.96</c:v>
                </c:pt>
                <c:pt idx="19">
                  <c:v>32.07</c:v>
                </c:pt>
                <c:pt idx="20">
                  <c:v>32.299999999999997</c:v>
                </c:pt>
                <c:pt idx="21">
                  <c:v>32.299999999999997</c:v>
                </c:pt>
                <c:pt idx="22">
                  <c:v>32.520000000000003</c:v>
                </c:pt>
                <c:pt idx="23">
                  <c:v>31.03</c:v>
                </c:pt>
                <c:pt idx="24">
                  <c:v>31.51</c:v>
                </c:pt>
                <c:pt idx="25">
                  <c:v>31.92</c:v>
                </c:pt>
                <c:pt idx="26">
                  <c:v>31.92</c:v>
                </c:pt>
                <c:pt idx="27">
                  <c:v>31.83</c:v>
                </c:pt>
                <c:pt idx="28">
                  <c:v>32.729999999999997</c:v>
                </c:pt>
                <c:pt idx="29">
                  <c:v>32.950000000000003</c:v>
                </c:pt>
                <c:pt idx="30">
                  <c:v>32.520000000000003</c:v>
                </c:pt>
                <c:pt idx="31">
                  <c:v>32.46</c:v>
                </c:pt>
                <c:pt idx="32">
                  <c:v>31.47</c:v>
                </c:pt>
                <c:pt idx="33">
                  <c:v>30.66</c:v>
                </c:pt>
                <c:pt idx="34">
                  <c:v>30.94</c:v>
                </c:pt>
                <c:pt idx="35">
                  <c:v>31.04</c:v>
                </c:pt>
                <c:pt idx="36">
                  <c:v>31.35</c:v>
                </c:pt>
                <c:pt idx="37">
                  <c:v>29.47</c:v>
                </c:pt>
                <c:pt idx="38">
                  <c:v>29.61</c:v>
                </c:pt>
                <c:pt idx="39">
                  <c:v>29.89</c:v>
                </c:pt>
                <c:pt idx="40">
                  <c:v>29.7</c:v>
                </c:pt>
                <c:pt idx="41">
                  <c:v>30.58</c:v>
                </c:pt>
                <c:pt idx="42">
                  <c:v>30.33</c:v>
                </c:pt>
                <c:pt idx="43">
                  <c:v>31.12</c:v>
                </c:pt>
                <c:pt idx="44">
                  <c:v>31.52</c:v>
                </c:pt>
                <c:pt idx="45">
                  <c:v>32.29</c:v>
                </c:pt>
                <c:pt idx="46">
                  <c:v>31.55</c:v>
                </c:pt>
                <c:pt idx="47">
                  <c:v>30.97</c:v>
                </c:pt>
              </c:numCache>
            </c:numRef>
          </c:val>
          <c:smooth val="0"/>
          <c:extLst>
            <c:ext xmlns:c16="http://schemas.microsoft.com/office/drawing/2014/chart" uri="{C3380CC4-5D6E-409C-BE32-E72D297353CC}">
              <c16:uniqueId val="{00000016-DE14-4A0B-83BE-064FA439346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CDB-466C-A885-29E988959BC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192.08915999999999</c:v>
                </c:pt>
                <c:pt idx="1">
                  <c:v>194.09064000000001</c:v>
                </c:pt>
                <c:pt idx="2">
                  <c:v>194.71518</c:v>
                </c:pt>
                <c:pt idx="3">
                  <c:v>194.31654</c:v>
                </c:pt>
                <c:pt idx="4">
                  <c:v>194.28771</c:v>
                </c:pt>
                <c:pt idx="5">
                  <c:v>194.24097</c:v>
                </c:pt>
                <c:pt idx="6">
                  <c:v>192.99020999999999</c:v>
                </c:pt>
                <c:pt idx="7">
                  <c:v>193.49395000000001</c:v>
                </c:pt>
                <c:pt idx="8">
                  <c:v>194.78162</c:v>
                </c:pt>
                <c:pt idx="9">
                  <c:v>193.90200999999999</c:v>
                </c:pt>
                <c:pt idx="10">
                  <c:v>195.1052</c:v>
                </c:pt>
                <c:pt idx="11">
                  <c:v>194.36102</c:v>
                </c:pt>
                <c:pt idx="12">
                  <c:v>193.87782000000001</c:v>
                </c:pt>
                <c:pt idx="13">
                  <c:v>194.19</c:v>
                </c:pt>
                <c:pt idx="14">
                  <c:v>192.09545</c:v>
                </c:pt>
                <c:pt idx="15">
                  <c:v>192.91702000000001</c:v>
                </c:pt>
                <c:pt idx="16">
                  <c:v>191.72316000000001</c:v>
                </c:pt>
                <c:pt idx="17">
                  <c:v>194.70038</c:v>
                </c:pt>
                <c:pt idx="18">
                  <c:v>192.89499000000001</c:v>
                </c:pt>
                <c:pt idx="19">
                  <c:v>194.54365999999999</c:v>
                </c:pt>
                <c:pt idx="20">
                  <c:v>191.29578000000001</c:v>
                </c:pt>
                <c:pt idx="21">
                  <c:v>192.36877999999999</c:v>
                </c:pt>
                <c:pt idx="22">
                  <c:v>192.49871999999999</c:v>
                </c:pt>
                <c:pt idx="23">
                  <c:v>190.90682000000001</c:v>
                </c:pt>
                <c:pt idx="24">
                  <c:v>190.67445000000001</c:v>
                </c:pt>
                <c:pt idx="25">
                  <c:v>190.65226999999999</c:v>
                </c:pt>
                <c:pt idx="26">
                  <c:v>190.54374999999999</c:v>
                </c:pt>
                <c:pt idx="27">
                  <c:v>190.74534</c:v>
                </c:pt>
                <c:pt idx="28">
                  <c:v>190.17204000000001</c:v>
                </c:pt>
                <c:pt idx="29">
                  <c:v>190.42733999999999</c:v>
                </c:pt>
                <c:pt idx="30">
                  <c:v>190.28854999999999</c:v>
                </c:pt>
                <c:pt idx="31">
                  <c:v>190.70863</c:v>
                </c:pt>
                <c:pt idx="32">
                  <c:v>187.20638</c:v>
                </c:pt>
                <c:pt idx="33">
                  <c:v>189.87866</c:v>
                </c:pt>
                <c:pt idx="34">
                  <c:v>190.43008</c:v>
                </c:pt>
                <c:pt idx="35">
                  <c:v>108.72627</c:v>
                </c:pt>
                <c:pt idx="36">
                  <c:v>59.67268</c:v>
                </c:pt>
                <c:pt idx="37">
                  <c:v>59.123899999999999</c:v>
                </c:pt>
                <c:pt idx="38">
                  <c:v>59.840539999999997</c:v>
                </c:pt>
                <c:pt idx="39">
                  <c:v>59.944780000000002</c:v>
                </c:pt>
                <c:pt idx="40">
                  <c:v>59.33399</c:v>
                </c:pt>
                <c:pt idx="41">
                  <c:v>73.041430000000005</c:v>
                </c:pt>
                <c:pt idx="42">
                  <c:v>73.520009999999999</c:v>
                </c:pt>
                <c:pt idx="43">
                  <c:v>150.79229000000001</c:v>
                </c:pt>
                <c:pt idx="44">
                  <c:v>172.79001</c:v>
                </c:pt>
                <c:pt idx="45">
                  <c:v>187.70998</c:v>
                </c:pt>
                <c:pt idx="46">
                  <c:v>187.84465</c:v>
                </c:pt>
                <c:pt idx="47">
                  <c:v>187.14095</c:v>
                </c:pt>
              </c:numCache>
            </c:numRef>
          </c:val>
          <c:smooth val="0"/>
          <c:extLst>
            <c:ext xmlns:c16="http://schemas.microsoft.com/office/drawing/2014/chart" uri="{C3380CC4-5D6E-409C-BE32-E72D297353CC}">
              <c16:uniqueId val="{00000001-3CDB-466C-A885-29E988959BC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36.782200000000003</c:v>
                </c:pt>
                <c:pt idx="1">
                  <c:v>37.516500000000001</c:v>
                </c:pt>
                <c:pt idx="2">
                  <c:v>37.352600000000002</c:v>
                </c:pt>
                <c:pt idx="3">
                  <c:v>37.850200000000001</c:v>
                </c:pt>
                <c:pt idx="4">
                  <c:v>37.589399999999998</c:v>
                </c:pt>
                <c:pt idx="5">
                  <c:v>38.350499999999997</c:v>
                </c:pt>
                <c:pt idx="6">
                  <c:v>38.176200000000001</c:v>
                </c:pt>
                <c:pt idx="7">
                  <c:v>38.292700000000004</c:v>
                </c:pt>
                <c:pt idx="8">
                  <c:v>37.9176</c:v>
                </c:pt>
                <c:pt idx="9">
                  <c:v>37.273699999999998</c:v>
                </c:pt>
                <c:pt idx="10">
                  <c:v>35.5867</c:v>
                </c:pt>
                <c:pt idx="11">
                  <c:v>34.699599999999997</c:v>
                </c:pt>
                <c:pt idx="12">
                  <c:v>34.159799999999997</c:v>
                </c:pt>
                <c:pt idx="13">
                  <c:v>33.940600000000003</c:v>
                </c:pt>
                <c:pt idx="14">
                  <c:v>34.058999999999997</c:v>
                </c:pt>
                <c:pt idx="15">
                  <c:v>34.469000000000001</c:v>
                </c:pt>
                <c:pt idx="16">
                  <c:v>35.014000000000003</c:v>
                </c:pt>
                <c:pt idx="17">
                  <c:v>36.687199999999997</c:v>
                </c:pt>
                <c:pt idx="18">
                  <c:v>35.549799999999998</c:v>
                </c:pt>
                <c:pt idx="19">
                  <c:v>36.349899999999998</c:v>
                </c:pt>
                <c:pt idx="20">
                  <c:v>35.715200000000003</c:v>
                </c:pt>
                <c:pt idx="21">
                  <c:v>34.972200000000001</c:v>
                </c:pt>
                <c:pt idx="22">
                  <c:v>36.763500000000001</c:v>
                </c:pt>
                <c:pt idx="23">
                  <c:v>35.119500000000002</c:v>
                </c:pt>
                <c:pt idx="24">
                  <c:v>36.305500000000002</c:v>
                </c:pt>
                <c:pt idx="25">
                  <c:v>33.4833</c:v>
                </c:pt>
                <c:pt idx="26">
                  <c:v>34.907200000000003</c:v>
                </c:pt>
                <c:pt idx="27">
                  <c:v>36.536799999999999</c:v>
                </c:pt>
                <c:pt idx="28">
                  <c:v>37.117199999999997</c:v>
                </c:pt>
                <c:pt idx="29">
                  <c:v>36.7348</c:v>
                </c:pt>
                <c:pt idx="30">
                  <c:v>36.300600000000003</c:v>
                </c:pt>
                <c:pt idx="31">
                  <c:v>37.381500000000003</c:v>
                </c:pt>
                <c:pt idx="32">
                  <c:v>36.271299999999997</c:v>
                </c:pt>
                <c:pt idx="33">
                  <c:v>36.459699999999998</c:v>
                </c:pt>
                <c:pt idx="34">
                  <c:v>36.316800000000001</c:v>
                </c:pt>
                <c:pt idx="35">
                  <c:v>34.534799999999997</c:v>
                </c:pt>
                <c:pt idx="36">
                  <c:v>34.127600000000001</c:v>
                </c:pt>
                <c:pt idx="37">
                  <c:v>34.023200000000003</c:v>
                </c:pt>
                <c:pt idx="38">
                  <c:v>34.360399999999998</c:v>
                </c:pt>
                <c:pt idx="39">
                  <c:v>34.491300000000003</c:v>
                </c:pt>
                <c:pt idx="40">
                  <c:v>36.008600000000001</c:v>
                </c:pt>
                <c:pt idx="41">
                  <c:v>36.190199999999997</c:v>
                </c:pt>
                <c:pt idx="42">
                  <c:v>38.000700000000002</c:v>
                </c:pt>
                <c:pt idx="43">
                  <c:v>37.918399999999998</c:v>
                </c:pt>
                <c:pt idx="44">
                  <c:v>36.000999999999998</c:v>
                </c:pt>
                <c:pt idx="45">
                  <c:v>35.815899999999999</c:v>
                </c:pt>
                <c:pt idx="46">
                  <c:v>37.343000000000004</c:v>
                </c:pt>
                <c:pt idx="47">
                  <c:v>36.538699999999999</c:v>
                </c:pt>
              </c:numCache>
            </c:numRef>
          </c:val>
          <c:smooth val="0"/>
          <c:extLst>
            <c:ext xmlns:c16="http://schemas.microsoft.com/office/drawing/2014/chart" uri="{C3380CC4-5D6E-409C-BE32-E72D297353CC}">
              <c16:uniqueId val="{00000002-3CDB-466C-A885-29E988959BC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CDB-466C-A885-29E988959BC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CDB-466C-A885-29E988959BC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CDB-466C-A885-29E988959BC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4.4000000000000004</c:v>
                </c:pt>
                <c:pt idx="1">
                  <c:v>4.7</c:v>
                </c:pt>
                <c:pt idx="2">
                  <c:v>4.8</c:v>
                </c:pt>
                <c:pt idx="3">
                  <c:v>5.2</c:v>
                </c:pt>
                <c:pt idx="4">
                  <c:v>5.3</c:v>
                </c:pt>
                <c:pt idx="5">
                  <c:v>5.5</c:v>
                </c:pt>
                <c:pt idx="6">
                  <c:v>5.5</c:v>
                </c:pt>
                <c:pt idx="7">
                  <c:v>4.5</c:v>
                </c:pt>
                <c:pt idx="8">
                  <c:v>4.57</c:v>
                </c:pt>
                <c:pt idx="9">
                  <c:v>4.5</c:v>
                </c:pt>
                <c:pt idx="10">
                  <c:v>5.0999999999999996</c:v>
                </c:pt>
                <c:pt idx="11">
                  <c:v>5.3</c:v>
                </c:pt>
                <c:pt idx="12">
                  <c:v>5.4</c:v>
                </c:pt>
                <c:pt idx="13">
                  <c:v>5.4</c:v>
                </c:pt>
                <c:pt idx="14">
                  <c:v>5.3</c:v>
                </c:pt>
                <c:pt idx="15">
                  <c:v>5.4</c:v>
                </c:pt>
                <c:pt idx="16">
                  <c:v>5.3</c:v>
                </c:pt>
                <c:pt idx="17">
                  <c:v>5.3</c:v>
                </c:pt>
                <c:pt idx="18">
                  <c:v>4.9000000000000004</c:v>
                </c:pt>
                <c:pt idx="19">
                  <c:v>4.7</c:v>
                </c:pt>
                <c:pt idx="20">
                  <c:v>4.5999999999999996</c:v>
                </c:pt>
                <c:pt idx="21">
                  <c:v>4.5</c:v>
                </c:pt>
                <c:pt idx="22">
                  <c:v>4.5999999999999996</c:v>
                </c:pt>
                <c:pt idx="23">
                  <c:v>5.6</c:v>
                </c:pt>
                <c:pt idx="24">
                  <c:v>5.7</c:v>
                </c:pt>
                <c:pt idx="25">
                  <c:v>5.7</c:v>
                </c:pt>
                <c:pt idx="26">
                  <c:v>5.6</c:v>
                </c:pt>
                <c:pt idx="27">
                  <c:v>5.4</c:v>
                </c:pt>
                <c:pt idx="28">
                  <c:v>5.5</c:v>
                </c:pt>
                <c:pt idx="29">
                  <c:v>5.5</c:v>
                </c:pt>
                <c:pt idx="30">
                  <c:v>5.5</c:v>
                </c:pt>
                <c:pt idx="31">
                  <c:v>5.6</c:v>
                </c:pt>
                <c:pt idx="32">
                  <c:v>5.4</c:v>
                </c:pt>
                <c:pt idx="33">
                  <c:v>5.6</c:v>
                </c:pt>
                <c:pt idx="34">
                  <c:v>5.3</c:v>
                </c:pt>
                <c:pt idx="35">
                  <c:v>5.7</c:v>
                </c:pt>
                <c:pt idx="36">
                  <c:v>5.3</c:v>
                </c:pt>
                <c:pt idx="37">
                  <c:v>5.4</c:v>
                </c:pt>
                <c:pt idx="38">
                  <c:v>5.5</c:v>
                </c:pt>
                <c:pt idx="39">
                  <c:v>5.3</c:v>
                </c:pt>
                <c:pt idx="40">
                  <c:v>4.5</c:v>
                </c:pt>
                <c:pt idx="41">
                  <c:v>4.7</c:v>
                </c:pt>
                <c:pt idx="42">
                  <c:v>5.2</c:v>
                </c:pt>
                <c:pt idx="43">
                  <c:v>5.5</c:v>
                </c:pt>
                <c:pt idx="44">
                  <c:v>5.2</c:v>
                </c:pt>
                <c:pt idx="45">
                  <c:v>5.5</c:v>
                </c:pt>
                <c:pt idx="46">
                  <c:v>5.5</c:v>
                </c:pt>
                <c:pt idx="47">
                  <c:v>5.5</c:v>
                </c:pt>
              </c:numCache>
            </c:numRef>
          </c:val>
          <c:smooth val="0"/>
          <c:extLst>
            <c:ext xmlns:c16="http://schemas.microsoft.com/office/drawing/2014/chart" uri="{C3380CC4-5D6E-409C-BE32-E72D297353CC}">
              <c16:uniqueId val="{00000006-3CDB-466C-A885-29E988959BC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CDB-466C-A885-29E988959BC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72.625249999999994</c:v>
                </c:pt>
                <c:pt idx="1">
                  <c:v>72.858580000000003</c:v>
                </c:pt>
                <c:pt idx="2">
                  <c:v>72.803520000000006</c:v>
                </c:pt>
                <c:pt idx="3">
                  <c:v>72.862799999999993</c:v>
                </c:pt>
                <c:pt idx="4">
                  <c:v>72.73527</c:v>
                </c:pt>
                <c:pt idx="5">
                  <c:v>72.839780000000005</c:v>
                </c:pt>
                <c:pt idx="6">
                  <c:v>72.872460000000004</c:v>
                </c:pt>
                <c:pt idx="7">
                  <c:v>72.934030000000007</c:v>
                </c:pt>
                <c:pt idx="8">
                  <c:v>72.638260000000002</c:v>
                </c:pt>
                <c:pt idx="9">
                  <c:v>72.959559999999996</c:v>
                </c:pt>
                <c:pt idx="10">
                  <c:v>73.333470000000005</c:v>
                </c:pt>
                <c:pt idx="11">
                  <c:v>73.003299999999996</c:v>
                </c:pt>
                <c:pt idx="12">
                  <c:v>72.869709999999998</c:v>
                </c:pt>
                <c:pt idx="13">
                  <c:v>72.615250000000003</c:v>
                </c:pt>
                <c:pt idx="14">
                  <c:v>72.385959999999997</c:v>
                </c:pt>
                <c:pt idx="15">
                  <c:v>72.330439999999996</c:v>
                </c:pt>
                <c:pt idx="16">
                  <c:v>72.291039999999995</c:v>
                </c:pt>
                <c:pt idx="17">
                  <c:v>70.656819999999996</c:v>
                </c:pt>
                <c:pt idx="18">
                  <c:v>58.875169999999997</c:v>
                </c:pt>
                <c:pt idx="19">
                  <c:v>63.68027</c:v>
                </c:pt>
                <c:pt idx="20">
                  <c:v>68.354860000000002</c:v>
                </c:pt>
                <c:pt idx="21">
                  <c:v>72.176879999999997</c:v>
                </c:pt>
                <c:pt idx="22">
                  <c:v>72.150319999999994</c:v>
                </c:pt>
                <c:pt idx="23">
                  <c:v>72.174509999999998</c:v>
                </c:pt>
                <c:pt idx="24">
                  <c:v>71.962720000000004</c:v>
                </c:pt>
                <c:pt idx="25">
                  <c:v>71.839489999999998</c:v>
                </c:pt>
                <c:pt idx="26">
                  <c:v>71.656890000000004</c:v>
                </c:pt>
                <c:pt idx="27">
                  <c:v>71.836889999999997</c:v>
                </c:pt>
                <c:pt idx="28">
                  <c:v>71.599029999999999</c:v>
                </c:pt>
                <c:pt idx="29">
                  <c:v>71.070899999999995</c:v>
                </c:pt>
                <c:pt idx="30">
                  <c:v>71.245779999999996</c:v>
                </c:pt>
                <c:pt idx="31">
                  <c:v>71.006479999999996</c:v>
                </c:pt>
                <c:pt idx="32">
                  <c:v>70.919049999999999</c:v>
                </c:pt>
                <c:pt idx="33">
                  <c:v>71.275559999999999</c:v>
                </c:pt>
                <c:pt idx="34">
                  <c:v>70.682779999999994</c:v>
                </c:pt>
                <c:pt idx="35">
                  <c:v>56.373069999999998</c:v>
                </c:pt>
                <c:pt idx="36">
                  <c:v>30.519739999999999</c:v>
                </c:pt>
                <c:pt idx="37">
                  <c:v>30.086369999999999</c:v>
                </c:pt>
                <c:pt idx="38">
                  <c:v>30.206679999999999</c:v>
                </c:pt>
                <c:pt idx="39">
                  <c:v>30.151769999999999</c:v>
                </c:pt>
                <c:pt idx="40">
                  <c:v>30.353680000000001</c:v>
                </c:pt>
                <c:pt idx="41">
                  <c:v>34.401919999999997</c:v>
                </c:pt>
                <c:pt idx="42">
                  <c:v>44.951090000000001</c:v>
                </c:pt>
                <c:pt idx="43">
                  <c:v>67.559989999999999</c:v>
                </c:pt>
                <c:pt idx="44">
                  <c:v>73.044499999999999</c:v>
                </c:pt>
                <c:pt idx="45">
                  <c:v>72.553880000000007</c:v>
                </c:pt>
                <c:pt idx="46">
                  <c:v>72.549909999999997</c:v>
                </c:pt>
                <c:pt idx="47">
                  <c:v>72.434380000000004</c:v>
                </c:pt>
              </c:numCache>
            </c:numRef>
          </c:val>
          <c:smooth val="0"/>
          <c:extLst>
            <c:ext xmlns:c16="http://schemas.microsoft.com/office/drawing/2014/chart" uri="{C3380CC4-5D6E-409C-BE32-E72D297353CC}">
              <c16:uniqueId val="{00000008-3CDB-466C-A885-29E988959BC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CDB-466C-A885-29E988959BC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20.100000000000001</c:v>
                </c:pt>
                <c:pt idx="1">
                  <c:v>20.100000000000001</c:v>
                </c:pt>
                <c:pt idx="2">
                  <c:v>20.100000000000001</c:v>
                </c:pt>
                <c:pt idx="3">
                  <c:v>20.100000000000001</c:v>
                </c:pt>
                <c:pt idx="4">
                  <c:v>20.100000000000001</c:v>
                </c:pt>
                <c:pt idx="5">
                  <c:v>20.100000000000001</c:v>
                </c:pt>
                <c:pt idx="6">
                  <c:v>20.100000000000001</c:v>
                </c:pt>
                <c:pt idx="7">
                  <c:v>20.100000000000001</c:v>
                </c:pt>
                <c:pt idx="8">
                  <c:v>20.100000000000001</c:v>
                </c:pt>
                <c:pt idx="9">
                  <c:v>20.100000000000001</c:v>
                </c:pt>
                <c:pt idx="10">
                  <c:v>20.100000000000001</c:v>
                </c:pt>
                <c:pt idx="11">
                  <c:v>20.100000000000001</c:v>
                </c:pt>
                <c:pt idx="12">
                  <c:v>20.100000000000001</c:v>
                </c:pt>
                <c:pt idx="13">
                  <c:v>19.100000000000001</c:v>
                </c:pt>
                <c:pt idx="14">
                  <c:v>19.100000000000001</c:v>
                </c:pt>
                <c:pt idx="15">
                  <c:v>19.100000000000001</c:v>
                </c:pt>
                <c:pt idx="16">
                  <c:v>19.100000000000001</c:v>
                </c:pt>
                <c:pt idx="17">
                  <c:v>19.100000000000001</c:v>
                </c:pt>
                <c:pt idx="18">
                  <c:v>19.100000000000001</c:v>
                </c:pt>
                <c:pt idx="19">
                  <c:v>19.100000000000001</c:v>
                </c:pt>
                <c:pt idx="20">
                  <c:v>19.100000000000001</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19.2</c:v>
                </c:pt>
                <c:pt idx="30">
                  <c:v>19.2</c:v>
                </c:pt>
                <c:pt idx="31">
                  <c:v>19.2</c:v>
                </c:pt>
                <c:pt idx="32">
                  <c:v>19.2</c:v>
                </c:pt>
                <c:pt idx="33">
                  <c:v>19.2</c:v>
                </c:pt>
                <c:pt idx="34">
                  <c:v>19.2</c:v>
                </c:pt>
                <c:pt idx="35">
                  <c:v>19.2</c:v>
                </c:pt>
                <c:pt idx="36">
                  <c:v>19.2</c:v>
                </c:pt>
                <c:pt idx="37">
                  <c:v>19.2</c:v>
                </c:pt>
                <c:pt idx="38">
                  <c:v>19.2</c:v>
                </c:pt>
                <c:pt idx="39">
                  <c:v>19.2</c:v>
                </c:pt>
                <c:pt idx="40">
                  <c:v>19.2</c:v>
                </c:pt>
                <c:pt idx="41">
                  <c:v>19.2</c:v>
                </c:pt>
                <c:pt idx="42">
                  <c:v>19.2</c:v>
                </c:pt>
                <c:pt idx="43">
                  <c:v>19.2</c:v>
                </c:pt>
                <c:pt idx="44">
                  <c:v>19.2</c:v>
                </c:pt>
                <c:pt idx="45">
                  <c:v>19.2</c:v>
                </c:pt>
                <c:pt idx="46">
                  <c:v>19.2</c:v>
                </c:pt>
                <c:pt idx="47">
                  <c:v>19.2</c:v>
                </c:pt>
              </c:numCache>
            </c:numRef>
          </c:val>
          <c:smooth val="0"/>
          <c:extLst>
            <c:ext xmlns:c16="http://schemas.microsoft.com/office/drawing/2014/chart" uri="{C3380CC4-5D6E-409C-BE32-E72D297353CC}">
              <c16:uniqueId val="{0000000A-3CDB-466C-A885-29E988959BC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CDB-466C-A885-29E988959BC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CDB-466C-A885-29E988959BC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CDB-466C-A885-29E988959BC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13.91056</c:v>
                </c:pt>
                <c:pt idx="1">
                  <c:v>14.165050000000001</c:v>
                </c:pt>
                <c:pt idx="2">
                  <c:v>14.22932</c:v>
                </c:pt>
                <c:pt idx="3">
                  <c:v>14.57633</c:v>
                </c:pt>
                <c:pt idx="4">
                  <c:v>14.477080000000001</c:v>
                </c:pt>
                <c:pt idx="5">
                  <c:v>14.65775</c:v>
                </c:pt>
                <c:pt idx="6">
                  <c:v>14.692310000000001</c:v>
                </c:pt>
                <c:pt idx="7">
                  <c:v>14.697990000000001</c:v>
                </c:pt>
                <c:pt idx="8">
                  <c:v>14.56282</c:v>
                </c:pt>
                <c:pt idx="9">
                  <c:v>14.50916</c:v>
                </c:pt>
                <c:pt idx="10">
                  <c:v>14.539350000000001</c:v>
                </c:pt>
                <c:pt idx="11">
                  <c:v>14.490600000000001</c:v>
                </c:pt>
                <c:pt idx="12">
                  <c:v>14.481109999999999</c:v>
                </c:pt>
                <c:pt idx="13">
                  <c:v>14.316229999999999</c:v>
                </c:pt>
                <c:pt idx="14">
                  <c:v>14.40024</c:v>
                </c:pt>
                <c:pt idx="15">
                  <c:v>14.399240000000001</c:v>
                </c:pt>
                <c:pt idx="16">
                  <c:v>14.244910000000001</c:v>
                </c:pt>
                <c:pt idx="17">
                  <c:v>14.25572</c:v>
                </c:pt>
                <c:pt idx="18">
                  <c:v>14.336740000000001</c:v>
                </c:pt>
                <c:pt idx="19">
                  <c:v>14.48259</c:v>
                </c:pt>
                <c:pt idx="20">
                  <c:v>14.37565</c:v>
                </c:pt>
                <c:pt idx="21">
                  <c:v>14.528969999999999</c:v>
                </c:pt>
                <c:pt idx="22">
                  <c:v>14.56958</c:v>
                </c:pt>
                <c:pt idx="23">
                  <c:v>14.605740000000001</c:v>
                </c:pt>
                <c:pt idx="24">
                  <c:v>14.463660000000001</c:v>
                </c:pt>
                <c:pt idx="25">
                  <c:v>14.472799999999999</c:v>
                </c:pt>
                <c:pt idx="26">
                  <c:v>14.381550000000001</c:v>
                </c:pt>
                <c:pt idx="27">
                  <c:v>14.48995</c:v>
                </c:pt>
                <c:pt idx="28">
                  <c:v>14.34313</c:v>
                </c:pt>
                <c:pt idx="29">
                  <c:v>14.20031</c:v>
                </c:pt>
                <c:pt idx="30">
                  <c:v>14.379339999999999</c:v>
                </c:pt>
                <c:pt idx="31">
                  <c:v>14.2926</c:v>
                </c:pt>
                <c:pt idx="32">
                  <c:v>14.19</c:v>
                </c:pt>
                <c:pt idx="33">
                  <c:v>14.545109999999999</c:v>
                </c:pt>
                <c:pt idx="34">
                  <c:v>14.586650000000001</c:v>
                </c:pt>
                <c:pt idx="35">
                  <c:v>14.33273</c:v>
                </c:pt>
                <c:pt idx="36">
                  <c:v>14.42708</c:v>
                </c:pt>
                <c:pt idx="37">
                  <c:v>14.33736</c:v>
                </c:pt>
                <c:pt idx="38">
                  <c:v>14.640790000000001</c:v>
                </c:pt>
                <c:pt idx="39">
                  <c:v>14.746309999999999</c:v>
                </c:pt>
                <c:pt idx="40">
                  <c:v>14.57297</c:v>
                </c:pt>
                <c:pt idx="41">
                  <c:v>14.52294</c:v>
                </c:pt>
                <c:pt idx="42">
                  <c:v>14.33206</c:v>
                </c:pt>
                <c:pt idx="43">
                  <c:v>14.545870000000001</c:v>
                </c:pt>
                <c:pt idx="44">
                  <c:v>14.34046</c:v>
                </c:pt>
                <c:pt idx="45">
                  <c:v>14.51004</c:v>
                </c:pt>
                <c:pt idx="46">
                  <c:v>14.28181</c:v>
                </c:pt>
                <c:pt idx="47">
                  <c:v>14.46106</c:v>
                </c:pt>
              </c:numCache>
            </c:numRef>
          </c:val>
          <c:smooth val="0"/>
          <c:extLst>
            <c:ext xmlns:c16="http://schemas.microsoft.com/office/drawing/2014/chart" uri="{C3380CC4-5D6E-409C-BE32-E72D297353CC}">
              <c16:uniqueId val="{0000000E-3CDB-466C-A885-29E988959BC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CDB-466C-A885-29E988959BC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CDB-466C-A885-29E988959BC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CDB-466C-A885-29E988959BC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CDB-466C-A885-29E988959BC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3CDB-466C-A885-29E988959BC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2.23</c:v>
                </c:pt>
                <c:pt idx="1">
                  <c:v>2.1800000000000002</c:v>
                </c:pt>
                <c:pt idx="2">
                  <c:v>2.2200000000000002</c:v>
                </c:pt>
                <c:pt idx="3">
                  <c:v>2.17</c:v>
                </c:pt>
                <c:pt idx="4">
                  <c:v>2.1800000000000002</c:v>
                </c:pt>
                <c:pt idx="5">
                  <c:v>2.1</c:v>
                </c:pt>
                <c:pt idx="6">
                  <c:v>2.1800000000000002</c:v>
                </c:pt>
                <c:pt idx="7">
                  <c:v>2.21</c:v>
                </c:pt>
                <c:pt idx="8">
                  <c:v>2.14</c:v>
                </c:pt>
                <c:pt idx="9">
                  <c:v>2.0499999999999998</c:v>
                </c:pt>
                <c:pt idx="10">
                  <c:v>2.0299999999999998</c:v>
                </c:pt>
                <c:pt idx="11">
                  <c:v>2.0099999999999998</c:v>
                </c:pt>
                <c:pt idx="12">
                  <c:v>2.0099999999999998</c:v>
                </c:pt>
                <c:pt idx="13">
                  <c:v>1.81</c:v>
                </c:pt>
                <c:pt idx="14">
                  <c:v>1.63</c:v>
                </c:pt>
                <c:pt idx="15">
                  <c:v>1.66</c:v>
                </c:pt>
                <c:pt idx="16">
                  <c:v>1.69</c:v>
                </c:pt>
                <c:pt idx="17">
                  <c:v>1.74</c:v>
                </c:pt>
                <c:pt idx="18">
                  <c:v>1.87</c:v>
                </c:pt>
                <c:pt idx="19">
                  <c:v>1.86</c:v>
                </c:pt>
                <c:pt idx="20">
                  <c:v>1.82</c:v>
                </c:pt>
                <c:pt idx="21">
                  <c:v>1.77</c:v>
                </c:pt>
                <c:pt idx="22">
                  <c:v>1.79</c:v>
                </c:pt>
                <c:pt idx="23">
                  <c:v>1.96</c:v>
                </c:pt>
                <c:pt idx="24">
                  <c:v>1.93</c:v>
                </c:pt>
                <c:pt idx="25">
                  <c:v>1.97</c:v>
                </c:pt>
                <c:pt idx="26">
                  <c:v>1.89</c:v>
                </c:pt>
                <c:pt idx="27">
                  <c:v>2.0099999999999998</c:v>
                </c:pt>
                <c:pt idx="28">
                  <c:v>2.0699999999999998</c:v>
                </c:pt>
                <c:pt idx="29">
                  <c:v>1.99</c:v>
                </c:pt>
                <c:pt idx="30">
                  <c:v>1.97</c:v>
                </c:pt>
                <c:pt idx="31">
                  <c:v>1.81</c:v>
                </c:pt>
                <c:pt idx="32">
                  <c:v>1.85</c:v>
                </c:pt>
                <c:pt idx="33">
                  <c:v>1.88</c:v>
                </c:pt>
                <c:pt idx="34">
                  <c:v>1.7</c:v>
                </c:pt>
                <c:pt idx="35">
                  <c:v>1.75</c:v>
                </c:pt>
                <c:pt idx="36">
                  <c:v>1.78</c:v>
                </c:pt>
                <c:pt idx="37">
                  <c:v>1.82</c:v>
                </c:pt>
                <c:pt idx="38">
                  <c:v>1.8</c:v>
                </c:pt>
                <c:pt idx="39">
                  <c:v>1.81</c:v>
                </c:pt>
                <c:pt idx="40">
                  <c:v>1.97</c:v>
                </c:pt>
                <c:pt idx="41">
                  <c:v>2.02</c:v>
                </c:pt>
                <c:pt idx="42">
                  <c:v>1.93</c:v>
                </c:pt>
                <c:pt idx="43">
                  <c:v>1.92</c:v>
                </c:pt>
                <c:pt idx="44">
                  <c:v>1.88</c:v>
                </c:pt>
                <c:pt idx="45">
                  <c:v>1.96</c:v>
                </c:pt>
                <c:pt idx="46">
                  <c:v>1.97</c:v>
                </c:pt>
                <c:pt idx="47">
                  <c:v>1.94</c:v>
                </c:pt>
              </c:numCache>
            </c:numRef>
          </c:val>
          <c:smooth val="0"/>
          <c:extLst>
            <c:ext xmlns:c16="http://schemas.microsoft.com/office/drawing/2014/chart" uri="{C3380CC4-5D6E-409C-BE32-E72D297353CC}">
              <c16:uniqueId val="{00000014-3CDB-466C-A885-29E988959BC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150.49186</c:v>
                </c:pt>
                <c:pt idx="1">
                  <c:v>153.11187000000001</c:v>
                </c:pt>
                <c:pt idx="2">
                  <c:v>151.42331999999999</c:v>
                </c:pt>
                <c:pt idx="3">
                  <c:v>150.83309</c:v>
                </c:pt>
                <c:pt idx="4">
                  <c:v>150.76141999999999</c:v>
                </c:pt>
                <c:pt idx="5">
                  <c:v>151.91396</c:v>
                </c:pt>
                <c:pt idx="6">
                  <c:v>149.43197000000001</c:v>
                </c:pt>
                <c:pt idx="7">
                  <c:v>151.01060000000001</c:v>
                </c:pt>
                <c:pt idx="8">
                  <c:v>149.63961</c:v>
                </c:pt>
                <c:pt idx="9">
                  <c:v>149.90466000000001</c:v>
                </c:pt>
                <c:pt idx="10">
                  <c:v>150.81711000000001</c:v>
                </c:pt>
                <c:pt idx="11">
                  <c:v>151.16922</c:v>
                </c:pt>
                <c:pt idx="12">
                  <c:v>150.99764999999999</c:v>
                </c:pt>
                <c:pt idx="13">
                  <c:v>147.68987999999999</c:v>
                </c:pt>
                <c:pt idx="14">
                  <c:v>148.02954</c:v>
                </c:pt>
                <c:pt idx="15">
                  <c:v>147.03519</c:v>
                </c:pt>
                <c:pt idx="16">
                  <c:v>149.87271999999999</c:v>
                </c:pt>
                <c:pt idx="17">
                  <c:v>145.93377000000001</c:v>
                </c:pt>
                <c:pt idx="18">
                  <c:v>147.6927</c:v>
                </c:pt>
                <c:pt idx="19">
                  <c:v>151.42887999999999</c:v>
                </c:pt>
                <c:pt idx="20">
                  <c:v>150.86305999999999</c:v>
                </c:pt>
                <c:pt idx="21">
                  <c:v>121.70971</c:v>
                </c:pt>
                <c:pt idx="22">
                  <c:v>115.72138</c:v>
                </c:pt>
                <c:pt idx="23">
                  <c:v>130.06231</c:v>
                </c:pt>
                <c:pt idx="24">
                  <c:v>152.08144999999999</c:v>
                </c:pt>
                <c:pt idx="25">
                  <c:v>152.25828999999999</c:v>
                </c:pt>
                <c:pt idx="26">
                  <c:v>153.40365</c:v>
                </c:pt>
                <c:pt idx="27">
                  <c:v>148.95294000000001</c:v>
                </c:pt>
                <c:pt idx="28">
                  <c:v>152.62639999999999</c:v>
                </c:pt>
                <c:pt idx="29">
                  <c:v>155.19574</c:v>
                </c:pt>
                <c:pt idx="30">
                  <c:v>151.67678000000001</c:v>
                </c:pt>
                <c:pt idx="31">
                  <c:v>155.02092999999999</c:v>
                </c:pt>
                <c:pt idx="32">
                  <c:v>150.43486999999999</c:v>
                </c:pt>
                <c:pt idx="33">
                  <c:v>150.29971</c:v>
                </c:pt>
                <c:pt idx="34">
                  <c:v>154.06710000000001</c:v>
                </c:pt>
                <c:pt idx="35">
                  <c:v>154.64533</c:v>
                </c:pt>
                <c:pt idx="36">
                  <c:v>153.79778999999999</c:v>
                </c:pt>
                <c:pt idx="37">
                  <c:v>153.68109000000001</c:v>
                </c:pt>
                <c:pt idx="38">
                  <c:v>151.95193</c:v>
                </c:pt>
                <c:pt idx="39">
                  <c:v>149.08464000000001</c:v>
                </c:pt>
                <c:pt idx="40">
                  <c:v>146.74614</c:v>
                </c:pt>
                <c:pt idx="41">
                  <c:v>145.56161</c:v>
                </c:pt>
                <c:pt idx="42">
                  <c:v>143.96505999999999</c:v>
                </c:pt>
                <c:pt idx="43">
                  <c:v>145.82899</c:v>
                </c:pt>
                <c:pt idx="44">
                  <c:v>147.08396999999999</c:v>
                </c:pt>
                <c:pt idx="45">
                  <c:v>144.49080000000001</c:v>
                </c:pt>
                <c:pt idx="46">
                  <c:v>147.00725</c:v>
                </c:pt>
                <c:pt idx="47">
                  <c:v>146.54859999999999</c:v>
                </c:pt>
              </c:numCache>
            </c:numRef>
          </c:val>
          <c:smooth val="0"/>
          <c:extLst>
            <c:ext xmlns:c16="http://schemas.microsoft.com/office/drawing/2014/chart" uri="{C3380CC4-5D6E-409C-BE32-E72D297353CC}">
              <c16:uniqueId val="{00000000-9EC6-422A-9CB4-B80574F74B2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EC6-422A-9CB4-B80574F74B2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4.9165000000000001</c:v>
                </c:pt>
                <c:pt idx="1">
                  <c:v>4.5776000000000003</c:v>
                </c:pt>
                <c:pt idx="2">
                  <c:v>4.7016</c:v>
                </c:pt>
                <c:pt idx="3">
                  <c:v>4.7816000000000001</c:v>
                </c:pt>
                <c:pt idx="4">
                  <c:v>4.7454999999999998</c:v>
                </c:pt>
                <c:pt idx="5">
                  <c:v>5.0320999999999998</c:v>
                </c:pt>
                <c:pt idx="6">
                  <c:v>4.8944000000000001</c:v>
                </c:pt>
                <c:pt idx="7">
                  <c:v>4.9896000000000003</c:v>
                </c:pt>
                <c:pt idx="8">
                  <c:v>4.9047999999999998</c:v>
                </c:pt>
                <c:pt idx="9">
                  <c:v>4.9672999999999998</c:v>
                </c:pt>
                <c:pt idx="10">
                  <c:v>4.8620000000000001</c:v>
                </c:pt>
                <c:pt idx="11">
                  <c:v>4.7824999999999998</c:v>
                </c:pt>
                <c:pt idx="12">
                  <c:v>4.8780000000000001</c:v>
                </c:pt>
                <c:pt idx="13">
                  <c:v>4.6586999999999996</c:v>
                </c:pt>
                <c:pt idx="14">
                  <c:v>4.8563999999999998</c:v>
                </c:pt>
                <c:pt idx="15">
                  <c:v>4.8954000000000004</c:v>
                </c:pt>
                <c:pt idx="16">
                  <c:v>4.9195000000000002</c:v>
                </c:pt>
                <c:pt idx="17">
                  <c:v>4.1985000000000001</c:v>
                </c:pt>
                <c:pt idx="18">
                  <c:v>4.4596</c:v>
                </c:pt>
                <c:pt idx="19">
                  <c:v>4.2160000000000002</c:v>
                </c:pt>
                <c:pt idx="20">
                  <c:v>3.9277000000000002</c:v>
                </c:pt>
                <c:pt idx="21">
                  <c:v>4.1040000000000001</c:v>
                </c:pt>
                <c:pt idx="22">
                  <c:v>4.2173999999999996</c:v>
                </c:pt>
                <c:pt idx="23">
                  <c:v>4.0472999999999999</c:v>
                </c:pt>
                <c:pt idx="24">
                  <c:v>4.4036999999999997</c:v>
                </c:pt>
                <c:pt idx="25">
                  <c:v>4.5571000000000002</c:v>
                </c:pt>
                <c:pt idx="26">
                  <c:v>4.7377000000000002</c:v>
                </c:pt>
                <c:pt idx="27">
                  <c:v>4.8540999999999999</c:v>
                </c:pt>
                <c:pt idx="28">
                  <c:v>5.0582000000000003</c:v>
                </c:pt>
                <c:pt idx="29">
                  <c:v>5.0522999999999998</c:v>
                </c:pt>
                <c:pt idx="30">
                  <c:v>5.1405000000000003</c:v>
                </c:pt>
                <c:pt idx="31">
                  <c:v>5.1261000000000001</c:v>
                </c:pt>
                <c:pt idx="32">
                  <c:v>4.9688999999999997</c:v>
                </c:pt>
                <c:pt idx="33">
                  <c:v>5.0468000000000002</c:v>
                </c:pt>
                <c:pt idx="34">
                  <c:v>5.0762</c:v>
                </c:pt>
                <c:pt idx="35">
                  <c:v>5.1772</c:v>
                </c:pt>
                <c:pt idx="36">
                  <c:v>4.8550000000000004</c:v>
                </c:pt>
                <c:pt idx="37">
                  <c:v>4.8616000000000001</c:v>
                </c:pt>
                <c:pt idx="38">
                  <c:v>4.9950999999999999</c:v>
                </c:pt>
                <c:pt idx="39">
                  <c:v>4.9946999999999999</c:v>
                </c:pt>
                <c:pt idx="40">
                  <c:v>4.9424000000000001</c:v>
                </c:pt>
                <c:pt idx="41">
                  <c:v>4.9147999999999996</c:v>
                </c:pt>
                <c:pt idx="42">
                  <c:v>5.0179</c:v>
                </c:pt>
                <c:pt idx="43">
                  <c:v>4.7667999999999999</c:v>
                </c:pt>
                <c:pt idx="44">
                  <c:v>4.7667999999999999</c:v>
                </c:pt>
                <c:pt idx="45">
                  <c:v>4.8025000000000002</c:v>
                </c:pt>
                <c:pt idx="46">
                  <c:v>4.8723000000000001</c:v>
                </c:pt>
                <c:pt idx="47">
                  <c:v>4.8922999999999996</c:v>
                </c:pt>
              </c:numCache>
            </c:numRef>
          </c:val>
          <c:smooth val="0"/>
          <c:extLst>
            <c:ext xmlns:c16="http://schemas.microsoft.com/office/drawing/2014/chart" uri="{C3380CC4-5D6E-409C-BE32-E72D297353CC}">
              <c16:uniqueId val="{00000002-9EC6-422A-9CB4-B80574F74B2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122.2362</c:v>
                </c:pt>
                <c:pt idx="1">
                  <c:v>120.6738</c:v>
                </c:pt>
                <c:pt idx="2">
                  <c:v>120.8082</c:v>
                </c:pt>
                <c:pt idx="3">
                  <c:v>123.9614</c:v>
                </c:pt>
                <c:pt idx="4">
                  <c:v>124.0179</c:v>
                </c:pt>
                <c:pt idx="5">
                  <c:v>124.9571</c:v>
                </c:pt>
                <c:pt idx="6">
                  <c:v>124.21</c:v>
                </c:pt>
                <c:pt idx="7">
                  <c:v>123.38379999999999</c:v>
                </c:pt>
                <c:pt idx="8">
                  <c:v>122.43340000000001</c:v>
                </c:pt>
                <c:pt idx="9">
                  <c:v>122.9973</c:v>
                </c:pt>
                <c:pt idx="10">
                  <c:v>122.5026</c:v>
                </c:pt>
                <c:pt idx="11">
                  <c:v>121.49339999999999</c:v>
                </c:pt>
                <c:pt idx="12">
                  <c:v>118.354</c:v>
                </c:pt>
                <c:pt idx="13">
                  <c:v>115.6048</c:v>
                </c:pt>
                <c:pt idx="14">
                  <c:v>115.6699</c:v>
                </c:pt>
                <c:pt idx="15">
                  <c:v>119.0998</c:v>
                </c:pt>
                <c:pt idx="16">
                  <c:v>118.5848</c:v>
                </c:pt>
                <c:pt idx="17">
                  <c:v>118.712</c:v>
                </c:pt>
                <c:pt idx="18">
                  <c:v>119.07470000000001</c:v>
                </c:pt>
                <c:pt idx="19">
                  <c:v>118.53489999999999</c:v>
                </c:pt>
                <c:pt idx="20">
                  <c:v>119.7563</c:v>
                </c:pt>
                <c:pt idx="21">
                  <c:v>121.1896</c:v>
                </c:pt>
                <c:pt idx="22">
                  <c:v>122.0819</c:v>
                </c:pt>
                <c:pt idx="23">
                  <c:v>119.6194</c:v>
                </c:pt>
                <c:pt idx="24">
                  <c:v>118.8749</c:v>
                </c:pt>
                <c:pt idx="25">
                  <c:v>120.9629</c:v>
                </c:pt>
                <c:pt idx="26">
                  <c:v>119.9491</c:v>
                </c:pt>
                <c:pt idx="27">
                  <c:v>120.6174</c:v>
                </c:pt>
                <c:pt idx="28">
                  <c:v>121.19670000000001</c:v>
                </c:pt>
                <c:pt idx="29">
                  <c:v>120.45699999999999</c:v>
                </c:pt>
                <c:pt idx="30">
                  <c:v>119.578</c:v>
                </c:pt>
                <c:pt idx="31">
                  <c:v>119.6562</c:v>
                </c:pt>
                <c:pt idx="32">
                  <c:v>122.74890000000001</c:v>
                </c:pt>
                <c:pt idx="33">
                  <c:v>121.2937</c:v>
                </c:pt>
                <c:pt idx="34">
                  <c:v>122.1262</c:v>
                </c:pt>
                <c:pt idx="35">
                  <c:v>121.89100000000001</c:v>
                </c:pt>
                <c:pt idx="36">
                  <c:v>120.6962</c:v>
                </c:pt>
                <c:pt idx="37">
                  <c:v>116.2299</c:v>
                </c:pt>
                <c:pt idx="38">
                  <c:v>120.6112</c:v>
                </c:pt>
                <c:pt idx="39">
                  <c:v>119.4893</c:v>
                </c:pt>
                <c:pt idx="40">
                  <c:v>120.2578</c:v>
                </c:pt>
                <c:pt idx="41">
                  <c:v>120.92319999999999</c:v>
                </c:pt>
                <c:pt idx="42">
                  <c:v>120.0825</c:v>
                </c:pt>
                <c:pt idx="43">
                  <c:v>122.1913</c:v>
                </c:pt>
                <c:pt idx="44">
                  <c:v>122.7889</c:v>
                </c:pt>
                <c:pt idx="45">
                  <c:v>122.2705</c:v>
                </c:pt>
                <c:pt idx="46">
                  <c:v>123.22929999999999</c:v>
                </c:pt>
                <c:pt idx="47">
                  <c:v>123.46129999999999</c:v>
                </c:pt>
              </c:numCache>
            </c:numRef>
          </c:val>
          <c:smooth val="0"/>
          <c:extLst>
            <c:ext xmlns:c16="http://schemas.microsoft.com/office/drawing/2014/chart" uri="{C3380CC4-5D6E-409C-BE32-E72D297353CC}">
              <c16:uniqueId val="{00000003-9EC6-422A-9CB4-B80574F74B2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11.590260000000001</c:v>
                </c:pt>
                <c:pt idx="1">
                  <c:v>11.19519</c:v>
                </c:pt>
                <c:pt idx="2">
                  <c:v>9.15076</c:v>
                </c:pt>
                <c:pt idx="3">
                  <c:v>8.6404800000000002</c:v>
                </c:pt>
                <c:pt idx="4">
                  <c:v>8.2599599999999995</c:v>
                </c:pt>
                <c:pt idx="5">
                  <c:v>8.0808700000000009</c:v>
                </c:pt>
                <c:pt idx="6">
                  <c:v>8.3353900000000003</c:v>
                </c:pt>
                <c:pt idx="7">
                  <c:v>8.5812399999999993</c:v>
                </c:pt>
                <c:pt idx="8">
                  <c:v>8.1921099999999996</c:v>
                </c:pt>
                <c:pt idx="9">
                  <c:v>7.7754099999999999</c:v>
                </c:pt>
                <c:pt idx="10">
                  <c:v>7.3560100000000004</c:v>
                </c:pt>
                <c:pt idx="11">
                  <c:v>7.7899399999999996</c:v>
                </c:pt>
                <c:pt idx="12">
                  <c:v>6.9354100000000001</c:v>
                </c:pt>
                <c:pt idx="13">
                  <c:v>6.2382600000000004</c:v>
                </c:pt>
                <c:pt idx="14">
                  <c:v>6.30321</c:v>
                </c:pt>
                <c:pt idx="15">
                  <c:v>7.19719</c:v>
                </c:pt>
                <c:pt idx="16">
                  <c:v>6.5804299999999998</c:v>
                </c:pt>
                <c:pt idx="17">
                  <c:v>7.8376599999999996</c:v>
                </c:pt>
                <c:pt idx="18">
                  <c:v>8.9295100000000005</c:v>
                </c:pt>
                <c:pt idx="19">
                  <c:v>10.44481</c:v>
                </c:pt>
                <c:pt idx="20">
                  <c:v>10.822229999999999</c:v>
                </c:pt>
                <c:pt idx="21">
                  <c:v>10.590630000000001</c:v>
                </c:pt>
                <c:pt idx="22">
                  <c:v>11.1632</c:v>
                </c:pt>
                <c:pt idx="23">
                  <c:v>10.970090000000001</c:v>
                </c:pt>
                <c:pt idx="24">
                  <c:v>10.73077</c:v>
                </c:pt>
                <c:pt idx="25">
                  <c:v>10.368230000000001</c:v>
                </c:pt>
                <c:pt idx="26">
                  <c:v>10.637119999999999</c:v>
                </c:pt>
                <c:pt idx="27">
                  <c:v>11.225059999999999</c:v>
                </c:pt>
                <c:pt idx="28">
                  <c:v>11.113670000000001</c:v>
                </c:pt>
                <c:pt idx="29">
                  <c:v>11.39659</c:v>
                </c:pt>
                <c:pt idx="30">
                  <c:v>10.08535</c:v>
                </c:pt>
                <c:pt idx="31">
                  <c:v>10.435980000000001</c:v>
                </c:pt>
                <c:pt idx="32">
                  <c:v>9.9446999999999992</c:v>
                </c:pt>
                <c:pt idx="33">
                  <c:v>10.295820000000001</c:v>
                </c:pt>
                <c:pt idx="34">
                  <c:v>9.9575899999999997</c:v>
                </c:pt>
                <c:pt idx="35">
                  <c:v>10.05988</c:v>
                </c:pt>
                <c:pt idx="36">
                  <c:v>10.038040000000001</c:v>
                </c:pt>
                <c:pt idx="37">
                  <c:v>9.8148900000000001</c:v>
                </c:pt>
                <c:pt idx="38">
                  <c:v>9.4457500000000003</c:v>
                </c:pt>
                <c:pt idx="39">
                  <c:v>9.47865</c:v>
                </c:pt>
                <c:pt idx="40">
                  <c:v>10.11022</c:v>
                </c:pt>
                <c:pt idx="41">
                  <c:v>10.720129999999999</c:v>
                </c:pt>
                <c:pt idx="42">
                  <c:v>10.806570000000001</c:v>
                </c:pt>
                <c:pt idx="43">
                  <c:v>11.025679999999999</c:v>
                </c:pt>
                <c:pt idx="44">
                  <c:v>11.26249</c:v>
                </c:pt>
                <c:pt idx="45">
                  <c:v>11.41142</c:v>
                </c:pt>
                <c:pt idx="46">
                  <c:v>11.373950000000001</c:v>
                </c:pt>
                <c:pt idx="47">
                  <c:v>11.49682</c:v>
                </c:pt>
              </c:numCache>
            </c:numRef>
          </c:val>
          <c:smooth val="0"/>
          <c:extLst>
            <c:ext xmlns:c16="http://schemas.microsoft.com/office/drawing/2014/chart" uri="{C3380CC4-5D6E-409C-BE32-E72D297353CC}">
              <c16:uniqueId val="{00000004-9EC6-422A-9CB4-B80574F74B2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EC6-422A-9CB4-B80574F74B2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9EC6-422A-9CB4-B80574F74B2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EC6-422A-9CB4-B80574F74B2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EC6-422A-9CB4-B80574F74B2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EC6-422A-9CB4-B80574F74B2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92.977099999999993</c:v>
                </c:pt>
                <c:pt idx="1">
                  <c:v>93.501900000000006</c:v>
                </c:pt>
                <c:pt idx="2">
                  <c:v>94.129599999999996</c:v>
                </c:pt>
                <c:pt idx="3">
                  <c:v>94.028999999999996</c:v>
                </c:pt>
                <c:pt idx="4">
                  <c:v>94.537800000000004</c:v>
                </c:pt>
                <c:pt idx="5">
                  <c:v>94.186800000000005</c:v>
                </c:pt>
                <c:pt idx="6">
                  <c:v>94.593900000000005</c:v>
                </c:pt>
                <c:pt idx="7">
                  <c:v>94.143900000000002</c:v>
                </c:pt>
                <c:pt idx="8">
                  <c:v>94.120400000000004</c:v>
                </c:pt>
                <c:pt idx="9">
                  <c:v>94.203699999999998</c:v>
                </c:pt>
                <c:pt idx="10">
                  <c:v>93.1755</c:v>
                </c:pt>
                <c:pt idx="11">
                  <c:v>93.123800000000003</c:v>
                </c:pt>
                <c:pt idx="12">
                  <c:v>93.977099999999993</c:v>
                </c:pt>
                <c:pt idx="13">
                  <c:v>92.065299999999993</c:v>
                </c:pt>
                <c:pt idx="14">
                  <c:v>92.465000000000003</c:v>
                </c:pt>
                <c:pt idx="15">
                  <c:v>92.669200000000004</c:v>
                </c:pt>
                <c:pt idx="16">
                  <c:v>93.055400000000006</c:v>
                </c:pt>
                <c:pt idx="17">
                  <c:v>92.575599999999994</c:v>
                </c:pt>
                <c:pt idx="18">
                  <c:v>92.651799999999994</c:v>
                </c:pt>
                <c:pt idx="19">
                  <c:v>91.426400000000001</c:v>
                </c:pt>
                <c:pt idx="20">
                  <c:v>91.762100000000004</c:v>
                </c:pt>
                <c:pt idx="21">
                  <c:v>91.572100000000006</c:v>
                </c:pt>
                <c:pt idx="22">
                  <c:v>91.32</c:v>
                </c:pt>
                <c:pt idx="23">
                  <c:v>90.6511</c:v>
                </c:pt>
                <c:pt idx="24">
                  <c:v>90.831000000000003</c:v>
                </c:pt>
                <c:pt idx="25">
                  <c:v>91.73</c:v>
                </c:pt>
                <c:pt idx="26">
                  <c:v>90.823300000000003</c:v>
                </c:pt>
                <c:pt idx="27">
                  <c:v>91.946899999999999</c:v>
                </c:pt>
                <c:pt idx="28">
                  <c:v>90.906700000000001</c:v>
                </c:pt>
                <c:pt idx="29">
                  <c:v>89.423900000000003</c:v>
                </c:pt>
                <c:pt idx="30">
                  <c:v>89.370699999999999</c:v>
                </c:pt>
                <c:pt idx="31">
                  <c:v>89.572500000000005</c:v>
                </c:pt>
                <c:pt idx="32">
                  <c:v>89.954099999999997</c:v>
                </c:pt>
                <c:pt idx="33">
                  <c:v>89.458600000000004</c:v>
                </c:pt>
                <c:pt idx="34">
                  <c:v>90.080500000000001</c:v>
                </c:pt>
                <c:pt idx="35">
                  <c:v>91.042000000000002</c:v>
                </c:pt>
                <c:pt idx="36">
                  <c:v>90.9131</c:v>
                </c:pt>
                <c:pt idx="37">
                  <c:v>90.471599999999995</c:v>
                </c:pt>
                <c:pt idx="38">
                  <c:v>90.753200000000007</c:v>
                </c:pt>
                <c:pt idx="39">
                  <c:v>91.349599999999995</c:v>
                </c:pt>
                <c:pt idx="40">
                  <c:v>91.236199999999997</c:v>
                </c:pt>
                <c:pt idx="41">
                  <c:v>91.408699999999996</c:v>
                </c:pt>
                <c:pt idx="42">
                  <c:v>91.439099999999996</c:v>
                </c:pt>
                <c:pt idx="43">
                  <c:v>91.266000000000005</c:v>
                </c:pt>
                <c:pt idx="44">
                  <c:v>91.712100000000007</c:v>
                </c:pt>
                <c:pt idx="45">
                  <c:v>92.778999999999996</c:v>
                </c:pt>
                <c:pt idx="46">
                  <c:v>93.042500000000004</c:v>
                </c:pt>
                <c:pt idx="47">
                  <c:v>92.989000000000004</c:v>
                </c:pt>
              </c:numCache>
            </c:numRef>
          </c:val>
          <c:smooth val="0"/>
          <c:extLst>
            <c:ext xmlns:c16="http://schemas.microsoft.com/office/drawing/2014/chart" uri="{C3380CC4-5D6E-409C-BE32-E72D297353CC}">
              <c16:uniqueId val="{0000000A-9EC6-422A-9CB4-B80574F74B2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4.8430999999999997</c:v>
                </c:pt>
                <c:pt idx="1">
                  <c:v>4.99674</c:v>
                </c:pt>
                <c:pt idx="2">
                  <c:v>5.5896499999999998</c:v>
                </c:pt>
                <c:pt idx="3">
                  <c:v>5.5182000000000002</c:v>
                </c:pt>
                <c:pt idx="4">
                  <c:v>5.5291600000000001</c:v>
                </c:pt>
                <c:pt idx="5">
                  <c:v>5.5713999999999997</c:v>
                </c:pt>
                <c:pt idx="6">
                  <c:v>5.6134899999999996</c:v>
                </c:pt>
                <c:pt idx="7">
                  <c:v>6.1587500000000004</c:v>
                </c:pt>
                <c:pt idx="8">
                  <c:v>6.2159399999999998</c:v>
                </c:pt>
                <c:pt idx="9">
                  <c:v>6.1853300000000004</c:v>
                </c:pt>
                <c:pt idx="10">
                  <c:v>6.1869300000000003</c:v>
                </c:pt>
                <c:pt idx="11">
                  <c:v>6.2206999999999999</c:v>
                </c:pt>
                <c:pt idx="12">
                  <c:v>6.1975899999999999</c:v>
                </c:pt>
                <c:pt idx="13">
                  <c:v>6.2134200000000002</c:v>
                </c:pt>
                <c:pt idx="14">
                  <c:v>6.1953500000000004</c:v>
                </c:pt>
                <c:pt idx="15">
                  <c:v>6.1871799999999997</c:v>
                </c:pt>
                <c:pt idx="16">
                  <c:v>6.1966799999999997</c:v>
                </c:pt>
                <c:pt idx="17">
                  <c:v>6.1828799999999999</c:v>
                </c:pt>
                <c:pt idx="18">
                  <c:v>6.1900899999999996</c:v>
                </c:pt>
                <c:pt idx="19">
                  <c:v>6.1541300000000003</c:v>
                </c:pt>
                <c:pt idx="20">
                  <c:v>6.1618199999999996</c:v>
                </c:pt>
                <c:pt idx="21">
                  <c:v>6.1845100000000004</c:v>
                </c:pt>
                <c:pt idx="22">
                  <c:v>6.17279</c:v>
                </c:pt>
                <c:pt idx="23">
                  <c:v>6.1688499999999999</c:v>
                </c:pt>
                <c:pt idx="24">
                  <c:v>6.1822400000000002</c:v>
                </c:pt>
                <c:pt idx="25">
                  <c:v>6.1729799999999999</c:v>
                </c:pt>
                <c:pt idx="26">
                  <c:v>6.1717000000000004</c:v>
                </c:pt>
                <c:pt idx="27">
                  <c:v>6.1891600000000002</c:v>
                </c:pt>
                <c:pt idx="28">
                  <c:v>6.20418</c:v>
                </c:pt>
                <c:pt idx="29">
                  <c:v>6.1907300000000003</c:v>
                </c:pt>
                <c:pt idx="30">
                  <c:v>6.18973</c:v>
                </c:pt>
                <c:pt idx="31">
                  <c:v>6.1973000000000003</c:v>
                </c:pt>
                <c:pt idx="32">
                  <c:v>6.1911199999999997</c:v>
                </c:pt>
                <c:pt idx="33">
                  <c:v>6.1813200000000004</c:v>
                </c:pt>
                <c:pt idx="34">
                  <c:v>6.1814900000000002</c:v>
                </c:pt>
                <c:pt idx="35">
                  <c:v>2.7691400000000002</c:v>
                </c:pt>
                <c:pt idx="36">
                  <c:v>2.77502</c:v>
                </c:pt>
                <c:pt idx="37">
                  <c:v>2.77481</c:v>
                </c:pt>
                <c:pt idx="38">
                  <c:v>2.7684299999999999</c:v>
                </c:pt>
                <c:pt idx="39">
                  <c:v>2.7785099999999998</c:v>
                </c:pt>
                <c:pt idx="40">
                  <c:v>2.7607699999999999</c:v>
                </c:pt>
                <c:pt idx="41">
                  <c:v>2.76667</c:v>
                </c:pt>
                <c:pt idx="42">
                  <c:v>2.7637299999999998</c:v>
                </c:pt>
                <c:pt idx="43">
                  <c:v>2.7505500000000001</c:v>
                </c:pt>
                <c:pt idx="44">
                  <c:v>2.7799499999999999</c:v>
                </c:pt>
                <c:pt idx="45">
                  <c:v>2.75943</c:v>
                </c:pt>
                <c:pt idx="46">
                  <c:v>2.7685</c:v>
                </c:pt>
                <c:pt idx="47">
                  <c:v>2.7923100000000001</c:v>
                </c:pt>
              </c:numCache>
            </c:numRef>
          </c:val>
          <c:smooth val="0"/>
          <c:extLst>
            <c:ext xmlns:c16="http://schemas.microsoft.com/office/drawing/2014/chart" uri="{C3380CC4-5D6E-409C-BE32-E72D297353CC}">
              <c16:uniqueId val="{0000000B-9EC6-422A-9CB4-B80574F74B2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9EC6-422A-9CB4-B80574F74B2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0.69299999999999995</c:v>
                </c:pt>
                <c:pt idx="1">
                  <c:v>0.72499999999999998</c:v>
                </c:pt>
                <c:pt idx="2">
                  <c:v>0.67600000000000005</c:v>
                </c:pt>
                <c:pt idx="3">
                  <c:v>0.70199999999999996</c:v>
                </c:pt>
                <c:pt idx="4">
                  <c:v>0.67900000000000005</c:v>
                </c:pt>
                <c:pt idx="5">
                  <c:v>0.70099999999999996</c:v>
                </c:pt>
                <c:pt idx="6">
                  <c:v>0.71099999999999997</c:v>
                </c:pt>
                <c:pt idx="7">
                  <c:v>0.70799999999999996</c:v>
                </c:pt>
                <c:pt idx="8">
                  <c:v>0.71599999999999997</c:v>
                </c:pt>
                <c:pt idx="9">
                  <c:v>0.67700000000000005</c:v>
                </c:pt>
                <c:pt idx="10">
                  <c:v>0.68899999999999995</c:v>
                </c:pt>
                <c:pt idx="11">
                  <c:v>0.626</c:v>
                </c:pt>
                <c:pt idx="12">
                  <c:v>0.70599999999999996</c:v>
                </c:pt>
                <c:pt idx="13">
                  <c:v>0.68400000000000005</c:v>
                </c:pt>
                <c:pt idx="14">
                  <c:v>0.68400000000000005</c:v>
                </c:pt>
                <c:pt idx="15">
                  <c:v>0.73899999999999999</c:v>
                </c:pt>
                <c:pt idx="16">
                  <c:v>0.65700000000000003</c:v>
                </c:pt>
                <c:pt idx="17">
                  <c:v>0.72199999999999998</c:v>
                </c:pt>
                <c:pt idx="18">
                  <c:v>0.63200000000000001</c:v>
                </c:pt>
                <c:pt idx="19">
                  <c:v>0.67200000000000004</c:v>
                </c:pt>
                <c:pt idx="20">
                  <c:v>0.65200000000000002</c:v>
                </c:pt>
                <c:pt idx="21">
                  <c:v>0.59799999999999998</c:v>
                </c:pt>
                <c:pt idx="22">
                  <c:v>0.67800000000000005</c:v>
                </c:pt>
                <c:pt idx="23">
                  <c:v>0.66200000000000003</c:v>
                </c:pt>
                <c:pt idx="24">
                  <c:v>0.67900000000000005</c:v>
                </c:pt>
                <c:pt idx="25">
                  <c:v>0.67300000000000004</c:v>
                </c:pt>
                <c:pt idx="26">
                  <c:v>0.67500000000000004</c:v>
                </c:pt>
                <c:pt idx="27">
                  <c:v>0.68400000000000005</c:v>
                </c:pt>
                <c:pt idx="28">
                  <c:v>0.66</c:v>
                </c:pt>
                <c:pt idx="29">
                  <c:v>0.65100000000000002</c:v>
                </c:pt>
                <c:pt idx="30">
                  <c:v>0.65100000000000002</c:v>
                </c:pt>
                <c:pt idx="31">
                  <c:v>0.70199999999999996</c:v>
                </c:pt>
                <c:pt idx="32">
                  <c:v>0.68</c:v>
                </c:pt>
                <c:pt idx="33">
                  <c:v>0.66500000000000004</c:v>
                </c:pt>
                <c:pt idx="34">
                  <c:v>0.67500000000000004</c:v>
                </c:pt>
                <c:pt idx="35">
                  <c:v>0.69299999999999995</c:v>
                </c:pt>
                <c:pt idx="36">
                  <c:v>0.76200000000000001</c:v>
                </c:pt>
                <c:pt idx="37">
                  <c:v>0.746</c:v>
                </c:pt>
                <c:pt idx="38">
                  <c:v>0.72899999999999998</c:v>
                </c:pt>
                <c:pt idx="39">
                  <c:v>0.75800000000000001</c:v>
                </c:pt>
                <c:pt idx="40">
                  <c:v>0.72599999999999998</c:v>
                </c:pt>
                <c:pt idx="41">
                  <c:v>0.70399999999999996</c:v>
                </c:pt>
                <c:pt idx="42">
                  <c:v>0.67800000000000005</c:v>
                </c:pt>
                <c:pt idx="43">
                  <c:v>0.68600000000000005</c:v>
                </c:pt>
                <c:pt idx="44">
                  <c:v>0.67700000000000005</c:v>
                </c:pt>
                <c:pt idx="45">
                  <c:v>0.70599999999999996</c:v>
                </c:pt>
                <c:pt idx="46">
                  <c:v>0.66200000000000003</c:v>
                </c:pt>
                <c:pt idx="47">
                  <c:v>0.64900000000000002</c:v>
                </c:pt>
              </c:numCache>
            </c:numRef>
          </c:val>
          <c:smooth val="0"/>
          <c:extLst>
            <c:ext xmlns:c16="http://schemas.microsoft.com/office/drawing/2014/chart" uri="{C3380CC4-5D6E-409C-BE32-E72D297353CC}">
              <c16:uniqueId val="{0000000D-9EC6-422A-9CB4-B80574F74B2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21.711099999999998</c:v>
                </c:pt>
                <c:pt idx="1">
                  <c:v>21.572949999999999</c:v>
                </c:pt>
                <c:pt idx="2">
                  <c:v>22.164929999999998</c:v>
                </c:pt>
                <c:pt idx="3">
                  <c:v>23.775480000000002</c:v>
                </c:pt>
                <c:pt idx="4">
                  <c:v>22.737549999999999</c:v>
                </c:pt>
                <c:pt idx="5">
                  <c:v>23.734200000000001</c:v>
                </c:pt>
                <c:pt idx="6">
                  <c:v>23.643910000000002</c:v>
                </c:pt>
                <c:pt idx="7">
                  <c:v>23.579329999999999</c:v>
                </c:pt>
                <c:pt idx="8">
                  <c:v>22.92062</c:v>
                </c:pt>
                <c:pt idx="9">
                  <c:v>21.957260000000002</c:v>
                </c:pt>
                <c:pt idx="10">
                  <c:v>21.18093</c:v>
                </c:pt>
                <c:pt idx="11">
                  <c:v>20.966229999999999</c:v>
                </c:pt>
                <c:pt idx="12">
                  <c:v>19.40701</c:v>
                </c:pt>
                <c:pt idx="13">
                  <c:v>19.302209999999999</c:v>
                </c:pt>
                <c:pt idx="14">
                  <c:v>19.36111</c:v>
                </c:pt>
                <c:pt idx="15">
                  <c:v>19.54785</c:v>
                </c:pt>
                <c:pt idx="16">
                  <c:v>19.85004</c:v>
                </c:pt>
                <c:pt idx="17">
                  <c:v>20.60089</c:v>
                </c:pt>
                <c:pt idx="18">
                  <c:v>21.10867</c:v>
                </c:pt>
                <c:pt idx="19">
                  <c:v>22.767859999999999</c:v>
                </c:pt>
                <c:pt idx="20">
                  <c:v>22.9589</c:v>
                </c:pt>
                <c:pt idx="21">
                  <c:v>23.349730000000001</c:v>
                </c:pt>
                <c:pt idx="22">
                  <c:v>23.020810000000001</c:v>
                </c:pt>
                <c:pt idx="23">
                  <c:v>22.730599999999999</c:v>
                </c:pt>
                <c:pt idx="24">
                  <c:v>20.92812</c:v>
                </c:pt>
                <c:pt idx="25">
                  <c:v>20.402149999999999</c:v>
                </c:pt>
                <c:pt idx="26">
                  <c:v>21.381350000000001</c:v>
                </c:pt>
                <c:pt idx="27">
                  <c:v>22.589089999999999</c:v>
                </c:pt>
                <c:pt idx="28">
                  <c:v>22.628730000000001</c:v>
                </c:pt>
                <c:pt idx="29">
                  <c:v>22.920940000000002</c:v>
                </c:pt>
                <c:pt idx="30">
                  <c:v>23.28659</c:v>
                </c:pt>
                <c:pt idx="31">
                  <c:v>23.261199999999999</c:v>
                </c:pt>
                <c:pt idx="32">
                  <c:v>22.191610000000001</c:v>
                </c:pt>
                <c:pt idx="33">
                  <c:v>20.930810000000001</c:v>
                </c:pt>
                <c:pt idx="34">
                  <c:v>20.750050000000002</c:v>
                </c:pt>
                <c:pt idx="35">
                  <c:v>19.087990000000001</c:v>
                </c:pt>
                <c:pt idx="36">
                  <c:v>18.474329999999998</c:v>
                </c:pt>
                <c:pt idx="37">
                  <c:v>18.706890000000001</c:v>
                </c:pt>
                <c:pt idx="38">
                  <c:v>18.85839</c:v>
                </c:pt>
                <c:pt idx="39">
                  <c:v>20.453320000000001</c:v>
                </c:pt>
                <c:pt idx="40">
                  <c:v>20.295300000000001</c:v>
                </c:pt>
                <c:pt idx="41">
                  <c:v>21.181190000000001</c:v>
                </c:pt>
                <c:pt idx="42">
                  <c:v>22.404350000000001</c:v>
                </c:pt>
                <c:pt idx="43">
                  <c:v>22.76042</c:v>
                </c:pt>
                <c:pt idx="44">
                  <c:v>23.37772</c:v>
                </c:pt>
                <c:pt idx="45">
                  <c:v>22.77825</c:v>
                </c:pt>
                <c:pt idx="46">
                  <c:v>22.858370000000001</c:v>
                </c:pt>
                <c:pt idx="47">
                  <c:v>22.769580000000001</c:v>
                </c:pt>
              </c:numCache>
            </c:numRef>
          </c:val>
          <c:smooth val="0"/>
          <c:extLst>
            <c:ext xmlns:c16="http://schemas.microsoft.com/office/drawing/2014/chart" uri="{C3380CC4-5D6E-409C-BE32-E72D297353CC}">
              <c16:uniqueId val="{0000000E-9EC6-422A-9CB4-B80574F74B2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450.98930999999999</c:v>
                </c:pt>
                <c:pt idx="1">
                  <c:v>448.65544</c:v>
                </c:pt>
                <c:pt idx="2">
                  <c:v>439.98973000000001</c:v>
                </c:pt>
                <c:pt idx="3">
                  <c:v>445.47197999999997</c:v>
                </c:pt>
                <c:pt idx="4">
                  <c:v>449.22009000000003</c:v>
                </c:pt>
                <c:pt idx="5">
                  <c:v>445.54460999999998</c:v>
                </c:pt>
                <c:pt idx="6">
                  <c:v>448.31864000000002</c:v>
                </c:pt>
                <c:pt idx="7">
                  <c:v>446.85602999999998</c:v>
                </c:pt>
                <c:pt idx="8">
                  <c:v>453.81027</c:v>
                </c:pt>
                <c:pt idx="9">
                  <c:v>458.59197</c:v>
                </c:pt>
                <c:pt idx="10">
                  <c:v>459.77847000000003</c:v>
                </c:pt>
                <c:pt idx="11">
                  <c:v>455.80435999999997</c:v>
                </c:pt>
                <c:pt idx="12">
                  <c:v>439.93513000000002</c:v>
                </c:pt>
                <c:pt idx="13">
                  <c:v>445.70353</c:v>
                </c:pt>
                <c:pt idx="14">
                  <c:v>436.16269999999997</c:v>
                </c:pt>
                <c:pt idx="15">
                  <c:v>451.55023</c:v>
                </c:pt>
                <c:pt idx="16">
                  <c:v>461.42286000000001</c:v>
                </c:pt>
                <c:pt idx="17">
                  <c:v>459.68891000000002</c:v>
                </c:pt>
                <c:pt idx="18">
                  <c:v>444.95062000000001</c:v>
                </c:pt>
                <c:pt idx="19">
                  <c:v>437.92442</c:v>
                </c:pt>
                <c:pt idx="20">
                  <c:v>431.83710000000002</c:v>
                </c:pt>
                <c:pt idx="21">
                  <c:v>433.91426999999999</c:v>
                </c:pt>
                <c:pt idx="22">
                  <c:v>433.4273</c:v>
                </c:pt>
                <c:pt idx="23">
                  <c:v>421.58269999999999</c:v>
                </c:pt>
                <c:pt idx="24">
                  <c:v>424.13245000000001</c:v>
                </c:pt>
                <c:pt idx="25">
                  <c:v>435.87455999999997</c:v>
                </c:pt>
                <c:pt idx="26">
                  <c:v>428.69139000000001</c:v>
                </c:pt>
                <c:pt idx="27">
                  <c:v>435.77260999999999</c:v>
                </c:pt>
                <c:pt idx="28">
                  <c:v>445.90253999999999</c:v>
                </c:pt>
                <c:pt idx="29">
                  <c:v>415.36347999999998</c:v>
                </c:pt>
                <c:pt idx="30">
                  <c:v>401.50706000000002</c:v>
                </c:pt>
                <c:pt idx="31">
                  <c:v>417.89226000000002</c:v>
                </c:pt>
                <c:pt idx="32">
                  <c:v>413.06337000000002</c:v>
                </c:pt>
                <c:pt idx="33">
                  <c:v>420.29471000000001</c:v>
                </c:pt>
                <c:pt idx="34">
                  <c:v>407.33028999999999</c:v>
                </c:pt>
                <c:pt idx="35">
                  <c:v>405.97161</c:v>
                </c:pt>
                <c:pt idx="36">
                  <c:v>409.95098999999999</c:v>
                </c:pt>
                <c:pt idx="37">
                  <c:v>402.91671000000002</c:v>
                </c:pt>
                <c:pt idx="38">
                  <c:v>402.38022999999998</c:v>
                </c:pt>
                <c:pt idx="39">
                  <c:v>395.07096000000001</c:v>
                </c:pt>
                <c:pt idx="40">
                  <c:v>400.29097999999999</c:v>
                </c:pt>
                <c:pt idx="41">
                  <c:v>404.69211000000001</c:v>
                </c:pt>
                <c:pt idx="42">
                  <c:v>423.32035999999999</c:v>
                </c:pt>
                <c:pt idx="43">
                  <c:v>429.06128000000001</c:v>
                </c:pt>
                <c:pt idx="44">
                  <c:v>446.44785999999999</c:v>
                </c:pt>
                <c:pt idx="45">
                  <c:v>449.59485999999998</c:v>
                </c:pt>
                <c:pt idx="46">
                  <c:v>451.71042</c:v>
                </c:pt>
                <c:pt idx="47">
                  <c:v>453.19945999999999</c:v>
                </c:pt>
              </c:numCache>
            </c:numRef>
          </c:val>
          <c:smooth val="0"/>
          <c:extLst>
            <c:ext xmlns:c16="http://schemas.microsoft.com/office/drawing/2014/chart" uri="{C3380CC4-5D6E-409C-BE32-E72D297353CC}">
              <c16:uniqueId val="{0000000F-9EC6-422A-9CB4-B80574F74B2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EC6-422A-9CB4-B80574F74B2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146.66283999999999</c:v>
                </c:pt>
                <c:pt idx="1">
                  <c:v>144.96285</c:v>
                </c:pt>
                <c:pt idx="2">
                  <c:v>143.80749</c:v>
                </c:pt>
                <c:pt idx="3">
                  <c:v>151.20155</c:v>
                </c:pt>
                <c:pt idx="4">
                  <c:v>148.05260000000001</c:v>
                </c:pt>
                <c:pt idx="5">
                  <c:v>146.78697</c:v>
                </c:pt>
                <c:pt idx="6">
                  <c:v>151.76050000000001</c:v>
                </c:pt>
                <c:pt idx="7">
                  <c:v>149.49718999999999</c:v>
                </c:pt>
                <c:pt idx="8">
                  <c:v>147.12173000000001</c:v>
                </c:pt>
                <c:pt idx="9">
                  <c:v>144.19657000000001</c:v>
                </c:pt>
                <c:pt idx="10">
                  <c:v>147.82433</c:v>
                </c:pt>
                <c:pt idx="11">
                  <c:v>145.66084000000001</c:v>
                </c:pt>
                <c:pt idx="12">
                  <c:v>144.58166</c:v>
                </c:pt>
                <c:pt idx="13">
                  <c:v>131.55950000000001</c:v>
                </c:pt>
                <c:pt idx="14">
                  <c:v>141.13353000000001</c:v>
                </c:pt>
                <c:pt idx="15">
                  <c:v>141.15868</c:v>
                </c:pt>
                <c:pt idx="16">
                  <c:v>141.96704</c:v>
                </c:pt>
                <c:pt idx="17">
                  <c:v>142.66982999999999</c:v>
                </c:pt>
                <c:pt idx="18">
                  <c:v>142.16204999999999</c:v>
                </c:pt>
                <c:pt idx="19">
                  <c:v>136.06301999999999</c:v>
                </c:pt>
                <c:pt idx="20">
                  <c:v>138.40633</c:v>
                </c:pt>
                <c:pt idx="21">
                  <c:v>135.05936</c:v>
                </c:pt>
                <c:pt idx="22">
                  <c:v>138.18562</c:v>
                </c:pt>
                <c:pt idx="23">
                  <c:v>128.10748000000001</c:v>
                </c:pt>
                <c:pt idx="24">
                  <c:v>136.58278000000001</c:v>
                </c:pt>
                <c:pt idx="25">
                  <c:v>131.47415000000001</c:v>
                </c:pt>
                <c:pt idx="26">
                  <c:v>136.90798000000001</c:v>
                </c:pt>
                <c:pt idx="27">
                  <c:v>131.54996</c:v>
                </c:pt>
                <c:pt idx="28">
                  <c:v>145.92606000000001</c:v>
                </c:pt>
                <c:pt idx="29">
                  <c:v>148.33001999999999</c:v>
                </c:pt>
                <c:pt idx="30">
                  <c:v>150.13573</c:v>
                </c:pt>
                <c:pt idx="31">
                  <c:v>150.32038</c:v>
                </c:pt>
                <c:pt idx="32">
                  <c:v>149.06808000000001</c:v>
                </c:pt>
                <c:pt idx="33">
                  <c:v>153.07391000000001</c:v>
                </c:pt>
                <c:pt idx="34">
                  <c:v>149.23351</c:v>
                </c:pt>
                <c:pt idx="35">
                  <c:v>140.26306</c:v>
                </c:pt>
                <c:pt idx="36">
                  <c:v>151.63506000000001</c:v>
                </c:pt>
                <c:pt idx="37">
                  <c:v>151.30628999999999</c:v>
                </c:pt>
                <c:pt idx="38">
                  <c:v>145.62994</c:v>
                </c:pt>
                <c:pt idx="39">
                  <c:v>156.56635</c:v>
                </c:pt>
                <c:pt idx="40">
                  <c:v>156.01871</c:v>
                </c:pt>
                <c:pt idx="41">
                  <c:v>154.63641999999999</c:v>
                </c:pt>
                <c:pt idx="42">
                  <c:v>148.92259999999999</c:v>
                </c:pt>
                <c:pt idx="43">
                  <c:v>152.73570000000001</c:v>
                </c:pt>
                <c:pt idx="44">
                  <c:v>154.82566</c:v>
                </c:pt>
                <c:pt idx="45">
                  <c:v>158.33922999999999</c:v>
                </c:pt>
                <c:pt idx="46">
                  <c:v>155.24506</c:v>
                </c:pt>
                <c:pt idx="47">
                  <c:v>155.20231999999999</c:v>
                </c:pt>
              </c:numCache>
            </c:numRef>
          </c:val>
          <c:smooth val="0"/>
          <c:extLst>
            <c:ext xmlns:c16="http://schemas.microsoft.com/office/drawing/2014/chart" uri="{C3380CC4-5D6E-409C-BE32-E72D297353CC}">
              <c16:uniqueId val="{00000011-9EC6-422A-9CB4-B80574F74B2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18.097909999999999</c:v>
                </c:pt>
                <c:pt idx="1">
                  <c:v>18.098369999999999</c:v>
                </c:pt>
                <c:pt idx="2">
                  <c:v>17.746770000000001</c:v>
                </c:pt>
                <c:pt idx="3">
                  <c:v>17.480129999999999</c:v>
                </c:pt>
                <c:pt idx="4">
                  <c:v>18.02562</c:v>
                </c:pt>
                <c:pt idx="5">
                  <c:v>17.957650000000001</c:v>
                </c:pt>
                <c:pt idx="6">
                  <c:v>17.74615</c:v>
                </c:pt>
                <c:pt idx="7">
                  <c:v>17.823350000000001</c:v>
                </c:pt>
                <c:pt idx="8">
                  <c:v>17.470649999999999</c:v>
                </c:pt>
                <c:pt idx="9">
                  <c:v>17.473459999999999</c:v>
                </c:pt>
                <c:pt idx="10">
                  <c:v>18.20439</c:v>
                </c:pt>
                <c:pt idx="11">
                  <c:v>18.347719999999999</c:v>
                </c:pt>
                <c:pt idx="12">
                  <c:v>17.16516</c:v>
                </c:pt>
                <c:pt idx="13">
                  <c:v>16.939820000000001</c:v>
                </c:pt>
                <c:pt idx="14">
                  <c:v>16.760760000000001</c:v>
                </c:pt>
                <c:pt idx="15">
                  <c:v>16.807680000000001</c:v>
                </c:pt>
                <c:pt idx="16">
                  <c:v>16.902750000000001</c:v>
                </c:pt>
                <c:pt idx="17">
                  <c:v>17.154959999999999</c:v>
                </c:pt>
                <c:pt idx="18">
                  <c:v>17.02543</c:v>
                </c:pt>
                <c:pt idx="19">
                  <c:v>16.64385</c:v>
                </c:pt>
                <c:pt idx="20">
                  <c:v>17.193519999999999</c:v>
                </c:pt>
                <c:pt idx="21">
                  <c:v>16.867920000000002</c:v>
                </c:pt>
                <c:pt idx="22">
                  <c:v>16.84768</c:v>
                </c:pt>
                <c:pt idx="23">
                  <c:v>16.480910000000002</c:v>
                </c:pt>
                <c:pt idx="24">
                  <c:v>16.894829999999999</c:v>
                </c:pt>
                <c:pt idx="25">
                  <c:v>17.24145</c:v>
                </c:pt>
                <c:pt idx="26">
                  <c:v>17.306159999999998</c:v>
                </c:pt>
                <c:pt idx="27">
                  <c:v>17.32413</c:v>
                </c:pt>
                <c:pt idx="28">
                  <c:v>16.978660000000001</c:v>
                </c:pt>
                <c:pt idx="29">
                  <c:v>16.97213</c:v>
                </c:pt>
                <c:pt idx="30">
                  <c:v>16.858920000000001</c:v>
                </c:pt>
                <c:pt idx="31">
                  <c:v>17.388809999999999</c:v>
                </c:pt>
                <c:pt idx="32">
                  <c:v>17.627739999999999</c:v>
                </c:pt>
                <c:pt idx="33">
                  <c:v>17.356850000000001</c:v>
                </c:pt>
                <c:pt idx="34">
                  <c:v>17.332049999999999</c:v>
                </c:pt>
                <c:pt idx="35">
                  <c:v>17.93449</c:v>
                </c:pt>
                <c:pt idx="36">
                  <c:v>17.82892</c:v>
                </c:pt>
                <c:pt idx="37">
                  <c:v>17.560600000000001</c:v>
                </c:pt>
                <c:pt idx="38">
                  <c:v>17.814319999999999</c:v>
                </c:pt>
                <c:pt idx="39">
                  <c:v>17.963989999999999</c:v>
                </c:pt>
                <c:pt idx="40">
                  <c:v>17.44736</c:v>
                </c:pt>
                <c:pt idx="41">
                  <c:v>17.51107</c:v>
                </c:pt>
                <c:pt idx="42">
                  <c:v>17.612079999999999</c:v>
                </c:pt>
                <c:pt idx="43">
                  <c:v>17.547899999999998</c:v>
                </c:pt>
                <c:pt idx="44">
                  <c:v>18.291360000000001</c:v>
                </c:pt>
                <c:pt idx="45">
                  <c:v>17.926279999999998</c:v>
                </c:pt>
                <c:pt idx="46">
                  <c:v>17.783899999999999</c:v>
                </c:pt>
                <c:pt idx="47">
                  <c:v>17.920639999999999</c:v>
                </c:pt>
              </c:numCache>
            </c:numRef>
          </c:val>
          <c:smooth val="0"/>
          <c:extLst>
            <c:ext xmlns:c16="http://schemas.microsoft.com/office/drawing/2014/chart" uri="{C3380CC4-5D6E-409C-BE32-E72D297353CC}">
              <c16:uniqueId val="{00000012-9EC6-422A-9CB4-B80574F74B2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EC6-422A-9CB4-B80574F74B2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EC6-422A-9CB4-B80574F74B2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9EC6-422A-9CB4-B80574F74B2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4.7300199999999997</c:v>
                </c:pt>
                <c:pt idx="1">
                  <c:v>4.5810700000000004</c:v>
                </c:pt>
                <c:pt idx="2">
                  <c:v>4.6369300000000004</c:v>
                </c:pt>
                <c:pt idx="3">
                  <c:v>4.6211500000000001</c:v>
                </c:pt>
                <c:pt idx="4">
                  <c:v>4.5674000000000001</c:v>
                </c:pt>
                <c:pt idx="5">
                  <c:v>4.56935</c:v>
                </c:pt>
                <c:pt idx="6">
                  <c:v>4.8473800000000002</c:v>
                </c:pt>
                <c:pt idx="7">
                  <c:v>4.6324399999999999</c:v>
                </c:pt>
                <c:pt idx="8">
                  <c:v>4.6202199999999998</c:v>
                </c:pt>
                <c:pt idx="9">
                  <c:v>4.6006499999999999</c:v>
                </c:pt>
                <c:pt idx="10">
                  <c:v>4.6651499999999997</c:v>
                </c:pt>
                <c:pt idx="11">
                  <c:v>4.5947500000000003</c:v>
                </c:pt>
                <c:pt idx="12">
                  <c:v>4.5866199999999999</c:v>
                </c:pt>
                <c:pt idx="13">
                  <c:v>4.46347</c:v>
                </c:pt>
                <c:pt idx="14">
                  <c:v>4.4775600000000004</c:v>
                </c:pt>
                <c:pt idx="15">
                  <c:v>4.4697100000000001</c:v>
                </c:pt>
                <c:pt idx="16">
                  <c:v>4.4588799999999997</c:v>
                </c:pt>
                <c:pt idx="17">
                  <c:v>4.4510399999999999</c:v>
                </c:pt>
                <c:pt idx="18">
                  <c:v>4.4425999999999997</c:v>
                </c:pt>
                <c:pt idx="19">
                  <c:v>4.4485599999999996</c:v>
                </c:pt>
                <c:pt idx="20">
                  <c:v>4.4985600000000003</c:v>
                </c:pt>
                <c:pt idx="21">
                  <c:v>4.48299</c:v>
                </c:pt>
                <c:pt idx="22">
                  <c:v>4.4669699999999999</c:v>
                </c:pt>
                <c:pt idx="23">
                  <c:v>4.4802200000000001</c:v>
                </c:pt>
                <c:pt idx="24">
                  <c:v>4.4844299999999997</c:v>
                </c:pt>
                <c:pt idx="25">
                  <c:v>4.4596499999999999</c:v>
                </c:pt>
                <c:pt idx="26">
                  <c:v>4.4763500000000001</c:v>
                </c:pt>
                <c:pt idx="27">
                  <c:v>4.01593</c:v>
                </c:pt>
                <c:pt idx="28">
                  <c:v>4.1707900000000002</c:v>
                </c:pt>
                <c:pt idx="29">
                  <c:v>4.93987</c:v>
                </c:pt>
                <c:pt idx="30">
                  <c:v>4.9315600000000002</c:v>
                </c:pt>
                <c:pt idx="31">
                  <c:v>4.9417600000000004</c:v>
                </c:pt>
                <c:pt idx="32">
                  <c:v>4.9461000000000004</c:v>
                </c:pt>
                <c:pt idx="33">
                  <c:v>4.89933</c:v>
                </c:pt>
                <c:pt idx="34">
                  <c:v>4.9521899999999999</c:v>
                </c:pt>
                <c:pt idx="35">
                  <c:v>5.0028600000000001</c:v>
                </c:pt>
                <c:pt idx="36">
                  <c:v>4.5412699999999999</c:v>
                </c:pt>
                <c:pt idx="37">
                  <c:v>4.5524500000000003</c:v>
                </c:pt>
                <c:pt idx="38">
                  <c:v>4.5267600000000003</c:v>
                </c:pt>
                <c:pt idx="39">
                  <c:v>4.5128399999999997</c:v>
                </c:pt>
                <c:pt idx="40">
                  <c:v>4.5259799999999997</c:v>
                </c:pt>
                <c:pt idx="41">
                  <c:v>4.7862099999999996</c:v>
                </c:pt>
                <c:pt idx="42">
                  <c:v>4.82151</c:v>
                </c:pt>
                <c:pt idx="43">
                  <c:v>4.8457499999999998</c:v>
                </c:pt>
                <c:pt idx="44">
                  <c:v>4.85724</c:v>
                </c:pt>
                <c:pt idx="45">
                  <c:v>4.8465499999999997</c:v>
                </c:pt>
                <c:pt idx="46">
                  <c:v>4.9217399999999998</c:v>
                </c:pt>
                <c:pt idx="47">
                  <c:v>4.8578599999999996</c:v>
                </c:pt>
              </c:numCache>
            </c:numRef>
          </c:val>
          <c:smooth val="0"/>
          <c:extLst>
            <c:ext xmlns:c16="http://schemas.microsoft.com/office/drawing/2014/chart" uri="{C3380CC4-5D6E-409C-BE32-E72D297353CC}">
              <c16:uniqueId val="{00000016-9EC6-422A-9CB4-B80574F74B2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EC6-422A-9CB4-B80574F74B2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EC6-422A-9CB4-B80574F74B2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9EC6-422A-9CB4-B80574F74B2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290.91000000000003</c:v>
                </c:pt>
                <c:pt idx="1">
                  <c:v>292.16000000000003</c:v>
                </c:pt>
                <c:pt idx="2">
                  <c:v>294.33</c:v>
                </c:pt>
                <c:pt idx="3">
                  <c:v>288.19</c:v>
                </c:pt>
                <c:pt idx="4">
                  <c:v>283.32</c:v>
                </c:pt>
                <c:pt idx="5">
                  <c:v>290.5</c:v>
                </c:pt>
                <c:pt idx="6">
                  <c:v>285.57</c:v>
                </c:pt>
                <c:pt idx="7">
                  <c:v>285.14999999999998</c:v>
                </c:pt>
                <c:pt idx="8">
                  <c:v>293.36</c:v>
                </c:pt>
                <c:pt idx="9">
                  <c:v>295.14</c:v>
                </c:pt>
                <c:pt idx="10">
                  <c:v>295.58</c:v>
                </c:pt>
                <c:pt idx="11">
                  <c:v>294.99</c:v>
                </c:pt>
                <c:pt idx="12">
                  <c:v>294.22000000000003</c:v>
                </c:pt>
                <c:pt idx="13">
                  <c:v>279.92</c:v>
                </c:pt>
                <c:pt idx="14">
                  <c:v>275.77999999999997</c:v>
                </c:pt>
                <c:pt idx="15">
                  <c:v>273.88</c:v>
                </c:pt>
                <c:pt idx="16">
                  <c:v>280.06</c:v>
                </c:pt>
                <c:pt idx="17">
                  <c:v>268.17</c:v>
                </c:pt>
                <c:pt idx="18">
                  <c:v>268.68</c:v>
                </c:pt>
                <c:pt idx="19">
                  <c:v>268.06</c:v>
                </c:pt>
                <c:pt idx="20">
                  <c:v>269.41000000000003</c:v>
                </c:pt>
                <c:pt idx="21">
                  <c:v>270.33</c:v>
                </c:pt>
                <c:pt idx="22">
                  <c:v>270.72000000000003</c:v>
                </c:pt>
                <c:pt idx="23">
                  <c:v>268.92</c:v>
                </c:pt>
                <c:pt idx="24">
                  <c:v>269.70999999999998</c:v>
                </c:pt>
                <c:pt idx="25">
                  <c:v>261.41000000000003</c:v>
                </c:pt>
                <c:pt idx="26">
                  <c:v>254.75</c:v>
                </c:pt>
                <c:pt idx="27">
                  <c:v>267.22000000000003</c:v>
                </c:pt>
                <c:pt idx="28">
                  <c:v>270.01</c:v>
                </c:pt>
                <c:pt idx="29">
                  <c:v>268.35000000000002</c:v>
                </c:pt>
                <c:pt idx="30">
                  <c:v>266.11</c:v>
                </c:pt>
                <c:pt idx="31">
                  <c:v>268.19</c:v>
                </c:pt>
                <c:pt idx="32">
                  <c:v>271.16000000000003</c:v>
                </c:pt>
                <c:pt idx="33">
                  <c:v>266.94</c:v>
                </c:pt>
                <c:pt idx="34">
                  <c:v>258.02</c:v>
                </c:pt>
                <c:pt idx="35">
                  <c:v>258.2</c:v>
                </c:pt>
                <c:pt idx="36">
                  <c:v>245.83</c:v>
                </c:pt>
                <c:pt idx="37">
                  <c:v>233.3</c:v>
                </c:pt>
                <c:pt idx="38">
                  <c:v>229.42</c:v>
                </c:pt>
                <c:pt idx="39">
                  <c:v>233.13</c:v>
                </c:pt>
                <c:pt idx="40">
                  <c:v>240.36</c:v>
                </c:pt>
                <c:pt idx="41">
                  <c:v>243.54</c:v>
                </c:pt>
                <c:pt idx="42">
                  <c:v>244.6</c:v>
                </c:pt>
                <c:pt idx="43">
                  <c:v>244.1</c:v>
                </c:pt>
                <c:pt idx="44">
                  <c:v>253.76</c:v>
                </c:pt>
                <c:pt idx="45">
                  <c:v>256.20999999999998</c:v>
                </c:pt>
                <c:pt idx="46">
                  <c:v>265.39</c:v>
                </c:pt>
                <c:pt idx="47">
                  <c:v>277.83</c:v>
                </c:pt>
              </c:numCache>
            </c:numRef>
          </c:val>
          <c:smooth val="0"/>
          <c:extLst>
            <c:ext xmlns:c16="http://schemas.microsoft.com/office/drawing/2014/chart" uri="{C3380CC4-5D6E-409C-BE32-E72D297353CC}">
              <c16:uniqueId val="{0000001A-9EC6-422A-9CB4-B80574F74B2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EC6-422A-9CB4-B80574F74B2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41.055</c:v>
                </c:pt>
                <c:pt idx="1">
                  <c:v>40.805</c:v>
                </c:pt>
                <c:pt idx="2">
                  <c:v>40.832000000000001</c:v>
                </c:pt>
                <c:pt idx="3">
                  <c:v>41.155000000000001</c:v>
                </c:pt>
                <c:pt idx="4">
                  <c:v>41.100999999999999</c:v>
                </c:pt>
                <c:pt idx="5">
                  <c:v>40.935000000000002</c:v>
                </c:pt>
                <c:pt idx="6">
                  <c:v>40.478000000000002</c:v>
                </c:pt>
                <c:pt idx="7">
                  <c:v>40.11</c:v>
                </c:pt>
                <c:pt idx="8">
                  <c:v>40.19</c:v>
                </c:pt>
                <c:pt idx="9">
                  <c:v>40.704999999999998</c:v>
                </c:pt>
                <c:pt idx="10">
                  <c:v>40.793999999999997</c:v>
                </c:pt>
                <c:pt idx="11">
                  <c:v>40.685000000000002</c:v>
                </c:pt>
                <c:pt idx="12">
                  <c:v>40.884999999999998</c:v>
                </c:pt>
                <c:pt idx="13">
                  <c:v>40.357999999999997</c:v>
                </c:pt>
                <c:pt idx="14">
                  <c:v>39.661000000000001</c:v>
                </c:pt>
                <c:pt idx="15">
                  <c:v>37.776000000000003</c:v>
                </c:pt>
                <c:pt idx="16">
                  <c:v>36.362000000000002</c:v>
                </c:pt>
                <c:pt idx="17">
                  <c:v>36.588000000000001</c:v>
                </c:pt>
                <c:pt idx="18">
                  <c:v>36.773000000000003</c:v>
                </c:pt>
                <c:pt idx="19">
                  <c:v>36.177999999999997</c:v>
                </c:pt>
                <c:pt idx="20">
                  <c:v>33.545999999999999</c:v>
                </c:pt>
                <c:pt idx="21">
                  <c:v>33.904000000000003</c:v>
                </c:pt>
                <c:pt idx="22">
                  <c:v>35.284999999999997</c:v>
                </c:pt>
                <c:pt idx="23">
                  <c:v>36.584000000000003</c:v>
                </c:pt>
                <c:pt idx="24">
                  <c:v>35.667999999999999</c:v>
                </c:pt>
                <c:pt idx="25">
                  <c:v>29.803999999999998</c:v>
                </c:pt>
                <c:pt idx="26">
                  <c:v>30.414999999999999</c:v>
                </c:pt>
                <c:pt idx="27">
                  <c:v>30.565999999999999</c:v>
                </c:pt>
                <c:pt idx="28">
                  <c:v>30.113</c:v>
                </c:pt>
                <c:pt idx="29">
                  <c:v>29.75</c:v>
                </c:pt>
                <c:pt idx="30">
                  <c:v>29.638999999999999</c:v>
                </c:pt>
                <c:pt idx="31">
                  <c:v>30.033000000000001</c:v>
                </c:pt>
                <c:pt idx="32">
                  <c:v>33.235999999999997</c:v>
                </c:pt>
                <c:pt idx="33">
                  <c:v>33.497</c:v>
                </c:pt>
                <c:pt idx="34">
                  <c:v>33.68</c:v>
                </c:pt>
                <c:pt idx="35">
                  <c:v>34.537999999999997</c:v>
                </c:pt>
                <c:pt idx="36">
                  <c:v>34.683</c:v>
                </c:pt>
                <c:pt idx="37">
                  <c:v>33.564</c:v>
                </c:pt>
                <c:pt idx="38">
                  <c:v>33.225000000000001</c:v>
                </c:pt>
                <c:pt idx="39">
                  <c:v>33.497</c:v>
                </c:pt>
                <c:pt idx="40">
                  <c:v>33.954000000000001</c:v>
                </c:pt>
                <c:pt idx="41">
                  <c:v>34.270000000000003</c:v>
                </c:pt>
                <c:pt idx="42">
                  <c:v>34.429000000000002</c:v>
                </c:pt>
                <c:pt idx="43">
                  <c:v>37.119999999999997</c:v>
                </c:pt>
                <c:pt idx="44">
                  <c:v>36.713000000000001</c:v>
                </c:pt>
                <c:pt idx="45">
                  <c:v>36.061999999999998</c:v>
                </c:pt>
                <c:pt idx="46">
                  <c:v>36.277000000000001</c:v>
                </c:pt>
                <c:pt idx="47">
                  <c:v>39.259</c:v>
                </c:pt>
              </c:numCache>
            </c:numRef>
          </c:val>
          <c:smooth val="0"/>
          <c:extLst>
            <c:ext xmlns:c16="http://schemas.microsoft.com/office/drawing/2014/chart" uri="{C3380CC4-5D6E-409C-BE32-E72D297353CC}">
              <c16:uniqueId val="{0000001C-9EC6-422A-9CB4-B80574F74B2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EC6-422A-9CB4-B80574F74B2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20.417259999999999</c:v>
                </c:pt>
                <c:pt idx="1">
                  <c:v>20.423210000000001</c:v>
                </c:pt>
                <c:pt idx="2">
                  <c:v>17.859970000000001</c:v>
                </c:pt>
                <c:pt idx="3">
                  <c:v>18.48152</c:v>
                </c:pt>
                <c:pt idx="4">
                  <c:v>18.221319999999999</c:v>
                </c:pt>
                <c:pt idx="5">
                  <c:v>18.122260000000001</c:v>
                </c:pt>
                <c:pt idx="6">
                  <c:v>17.955439999999999</c:v>
                </c:pt>
                <c:pt idx="7">
                  <c:v>18.222280000000001</c:v>
                </c:pt>
                <c:pt idx="8">
                  <c:v>18.447890000000001</c:v>
                </c:pt>
                <c:pt idx="9">
                  <c:v>18.45205</c:v>
                </c:pt>
                <c:pt idx="10">
                  <c:v>20.32394</c:v>
                </c:pt>
                <c:pt idx="11">
                  <c:v>22.07621</c:v>
                </c:pt>
                <c:pt idx="12">
                  <c:v>22.620170000000002</c:v>
                </c:pt>
                <c:pt idx="13">
                  <c:v>22.134969999999999</c:v>
                </c:pt>
                <c:pt idx="14">
                  <c:v>17.887830000000001</c:v>
                </c:pt>
                <c:pt idx="15">
                  <c:v>10.98485</c:v>
                </c:pt>
                <c:pt idx="16">
                  <c:v>4.8562099999999999</c:v>
                </c:pt>
                <c:pt idx="17">
                  <c:v>2.3280500000000002</c:v>
                </c:pt>
                <c:pt idx="18">
                  <c:v>1.3068299999999999</c:v>
                </c:pt>
                <c:pt idx="19">
                  <c:v>1.56829</c:v>
                </c:pt>
                <c:pt idx="20">
                  <c:v>2.3151700000000002</c:v>
                </c:pt>
                <c:pt idx="21">
                  <c:v>1.0068299999999999</c:v>
                </c:pt>
                <c:pt idx="22">
                  <c:v>0.76709000000000005</c:v>
                </c:pt>
                <c:pt idx="23">
                  <c:v>1.37862</c:v>
                </c:pt>
                <c:pt idx="24">
                  <c:v>9.8809999999999995E-2</c:v>
                </c:pt>
                <c:pt idx="25">
                  <c:v>4.1070000000000002E-2</c:v>
                </c:pt>
                <c:pt idx="26">
                  <c:v>1.2576400000000001</c:v>
                </c:pt>
                <c:pt idx="27">
                  <c:v>1.53637</c:v>
                </c:pt>
                <c:pt idx="28">
                  <c:v>1.30257</c:v>
                </c:pt>
                <c:pt idx="29">
                  <c:v>6.9175899999999997</c:v>
                </c:pt>
                <c:pt idx="30">
                  <c:v>5.5466800000000003</c:v>
                </c:pt>
                <c:pt idx="31">
                  <c:v>3.0580400000000001</c:v>
                </c:pt>
                <c:pt idx="32">
                  <c:v>8.0307999999999993</c:v>
                </c:pt>
                <c:pt idx="33">
                  <c:v>15.24105</c:v>
                </c:pt>
                <c:pt idx="34">
                  <c:v>12.678739999999999</c:v>
                </c:pt>
                <c:pt idx="35">
                  <c:v>4.7839499999999999</c:v>
                </c:pt>
                <c:pt idx="36">
                  <c:v>3.4882300000000002</c:v>
                </c:pt>
                <c:pt idx="37">
                  <c:v>3.1760600000000001</c:v>
                </c:pt>
                <c:pt idx="38">
                  <c:v>3.3171200000000001</c:v>
                </c:pt>
                <c:pt idx="39">
                  <c:v>3.3866700000000001</c:v>
                </c:pt>
                <c:pt idx="40">
                  <c:v>3.5005000000000002</c:v>
                </c:pt>
                <c:pt idx="41">
                  <c:v>3.5913300000000001</c:v>
                </c:pt>
                <c:pt idx="42">
                  <c:v>3.4810500000000002</c:v>
                </c:pt>
                <c:pt idx="43">
                  <c:v>4.77529</c:v>
                </c:pt>
                <c:pt idx="44">
                  <c:v>6.9409900000000002</c:v>
                </c:pt>
                <c:pt idx="45">
                  <c:v>10.56277</c:v>
                </c:pt>
                <c:pt idx="46">
                  <c:v>12.511049999999999</c:v>
                </c:pt>
                <c:pt idx="47">
                  <c:v>12.53974</c:v>
                </c:pt>
              </c:numCache>
            </c:numRef>
          </c:val>
          <c:smooth val="0"/>
          <c:extLst>
            <c:ext xmlns:c16="http://schemas.microsoft.com/office/drawing/2014/chart" uri="{C3380CC4-5D6E-409C-BE32-E72D297353CC}">
              <c16:uniqueId val="{0000001E-9EC6-422A-9CB4-B80574F74B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1133.44</c:v>
                </c:pt>
                <c:pt idx="1">
                  <c:v>1138.1500000000001</c:v>
                </c:pt>
                <c:pt idx="2">
                  <c:v>1144.8399999999999</c:v>
                </c:pt>
                <c:pt idx="3">
                  <c:v>1144.77</c:v>
                </c:pt>
                <c:pt idx="4">
                  <c:v>1141.24</c:v>
                </c:pt>
                <c:pt idx="5">
                  <c:v>1145.54</c:v>
                </c:pt>
                <c:pt idx="6">
                  <c:v>1148.5999999999999</c:v>
                </c:pt>
                <c:pt idx="7">
                  <c:v>1136.01</c:v>
                </c:pt>
                <c:pt idx="8">
                  <c:v>1150.44</c:v>
                </c:pt>
                <c:pt idx="9">
                  <c:v>1158.48</c:v>
                </c:pt>
                <c:pt idx="10">
                  <c:v>1145.23</c:v>
                </c:pt>
                <c:pt idx="11">
                  <c:v>1140.46</c:v>
                </c:pt>
                <c:pt idx="12">
                  <c:v>1142.95</c:v>
                </c:pt>
                <c:pt idx="13">
                  <c:v>1142.45</c:v>
                </c:pt>
                <c:pt idx="14">
                  <c:v>1139.45</c:v>
                </c:pt>
                <c:pt idx="15">
                  <c:v>1145.68</c:v>
                </c:pt>
                <c:pt idx="16">
                  <c:v>1138.3699999999999</c:v>
                </c:pt>
                <c:pt idx="17">
                  <c:v>1116.45</c:v>
                </c:pt>
                <c:pt idx="18">
                  <c:v>1101.3499999999999</c:v>
                </c:pt>
                <c:pt idx="19">
                  <c:v>1110.3599999999999</c:v>
                </c:pt>
                <c:pt idx="20">
                  <c:v>1114.1099999999999</c:v>
                </c:pt>
                <c:pt idx="21">
                  <c:v>1120.25</c:v>
                </c:pt>
                <c:pt idx="22">
                  <c:v>1124.4000000000001</c:v>
                </c:pt>
                <c:pt idx="23">
                  <c:v>1108.57</c:v>
                </c:pt>
                <c:pt idx="24">
                  <c:v>1113.25</c:v>
                </c:pt>
                <c:pt idx="25">
                  <c:v>1110.73</c:v>
                </c:pt>
                <c:pt idx="26">
                  <c:v>1110.31</c:v>
                </c:pt>
                <c:pt idx="27">
                  <c:v>1137.71</c:v>
                </c:pt>
                <c:pt idx="28">
                  <c:v>1124.7</c:v>
                </c:pt>
                <c:pt idx="29">
                  <c:v>1124.58</c:v>
                </c:pt>
                <c:pt idx="30">
                  <c:v>1124.6500000000001</c:v>
                </c:pt>
                <c:pt idx="31">
                  <c:v>1124.67</c:v>
                </c:pt>
                <c:pt idx="32">
                  <c:v>1124.93</c:v>
                </c:pt>
                <c:pt idx="33">
                  <c:v>1126.5</c:v>
                </c:pt>
                <c:pt idx="34">
                  <c:v>1130.3599999999999</c:v>
                </c:pt>
                <c:pt idx="35">
                  <c:v>1137.29</c:v>
                </c:pt>
                <c:pt idx="36">
                  <c:v>1135.21</c:v>
                </c:pt>
                <c:pt idx="37">
                  <c:v>1146.58</c:v>
                </c:pt>
                <c:pt idx="38">
                  <c:v>1143.49</c:v>
                </c:pt>
                <c:pt idx="39">
                  <c:v>1143.02</c:v>
                </c:pt>
                <c:pt idx="40">
                  <c:v>1145.08</c:v>
                </c:pt>
                <c:pt idx="41">
                  <c:v>1151.3</c:v>
                </c:pt>
                <c:pt idx="42">
                  <c:v>1147.47</c:v>
                </c:pt>
                <c:pt idx="43">
                  <c:v>1140.1600000000001</c:v>
                </c:pt>
                <c:pt idx="44">
                  <c:v>1128.46</c:v>
                </c:pt>
                <c:pt idx="45">
                  <c:v>1127.68</c:v>
                </c:pt>
                <c:pt idx="46">
                  <c:v>1129.08</c:v>
                </c:pt>
                <c:pt idx="47">
                  <c:v>1141.94</c:v>
                </c:pt>
              </c:numCache>
            </c:numRef>
          </c:val>
          <c:extLst>
            <c:ext xmlns:c16="http://schemas.microsoft.com/office/drawing/2014/chart" uri="{C3380CC4-5D6E-409C-BE32-E72D297353CC}">
              <c16:uniqueId val="{00000000-19B6-4414-B492-9DB04F4F44B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3326.68</c:v>
                </c:pt>
                <c:pt idx="1">
                  <c:v>3218.63</c:v>
                </c:pt>
                <c:pt idx="2">
                  <c:v>3146.68</c:v>
                </c:pt>
                <c:pt idx="3">
                  <c:v>3222.42</c:v>
                </c:pt>
                <c:pt idx="4">
                  <c:v>3314.09</c:v>
                </c:pt>
                <c:pt idx="5">
                  <c:v>3343.72</c:v>
                </c:pt>
                <c:pt idx="6">
                  <c:v>3303.17</c:v>
                </c:pt>
                <c:pt idx="7">
                  <c:v>3254.99</c:v>
                </c:pt>
                <c:pt idx="8">
                  <c:v>3349.57</c:v>
                </c:pt>
                <c:pt idx="9">
                  <c:v>3396.62</c:v>
                </c:pt>
                <c:pt idx="10">
                  <c:v>3407.84</c:v>
                </c:pt>
                <c:pt idx="11">
                  <c:v>3350.31</c:v>
                </c:pt>
                <c:pt idx="12">
                  <c:v>3318.3</c:v>
                </c:pt>
                <c:pt idx="13">
                  <c:v>3238.26</c:v>
                </c:pt>
                <c:pt idx="14">
                  <c:v>3247.17</c:v>
                </c:pt>
                <c:pt idx="15">
                  <c:v>3327.82</c:v>
                </c:pt>
                <c:pt idx="16">
                  <c:v>3453.68</c:v>
                </c:pt>
                <c:pt idx="17">
                  <c:v>3375.05</c:v>
                </c:pt>
                <c:pt idx="18">
                  <c:v>3295.33</c:v>
                </c:pt>
                <c:pt idx="19">
                  <c:v>3353.79</c:v>
                </c:pt>
                <c:pt idx="20">
                  <c:v>3330.26</c:v>
                </c:pt>
                <c:pt idx="21">
                  <c:v>3369.12</c:v>
                </c:pt>
                <c:pt idx="22">
                  <c:v>3303.93</c:v>
                </c:pt>
                <c:pt idx="23">
                  <c:v>3301.27</c:v>
                </c:pt>
                <c:pt idx="24">
                  <c:v>3312.41</c:v>
                </c:pt>
                <c:pt idx="25">
                  <c:v>3262.79</c:v>
                </c:pt>
                <c:pt idx="26">
                  <c:v>3346.47</c:v>
                </c:pt>
                <c:pt idx="27">
                  <c:v>3360.1</c:v>
                </c:pt>
                <c:pt idx="28">
                  <c:v>3331.76</c:v>
                </c:pt>
                <c:pt idx="29">
                  <c:v>3313.49</c:v>
                </c:pt>
                <c:pt idx="30">
                  <c:v>3339.06</c:v>
                </c:pt>
                <c:pt idx="31">
                  <c:v>3313.78</c:v>
                </c:pt>
                <c:pt idx="32">
                  <c:v>3276.96</c:v>
                </c:pt>
                <c:pt idx="33">
                  <c:v>3318.18</c:v>
                </c:pt>
                <c:pt idx="34">
                  <c:v>3381.52</c:v>
                </c:pt>
                <c:pt idx="35">
                  <c:v>3366.04</c:v>
                </c:pt>
                <c:pt idx="36">
                  <c:v>3478.68</c:v>
                </c:pt>
                <c:pt idx="37">
                  <c:v>3485.25</c:v>
                </c:pt>
                <c:pt idx="38">
                  <c:v>3483.41</c:v>
                </c:pt>
                <c:pt idx="39">
                  <c:v>3520.73</c:v>
                </c:pt>
                <c:pt idx="40">
                  <c:v>3519.37</c:v>
                </c:pt>
                <c:pt idx="41">
                  <c:v>3518.14</c:v>
                </c:pt>
                <c:pt idx="42">
                  <c:v>3508.3</c:v>
                </c:pt>
                <c:pt idx="43">
                  <c:v>3498.46</c:v>
                </c:pt>
                <c:pt idx="44">
                  <c:v>3465.99</c:v>
                </c:pt>
                <c:pt idx="45">
                  <c:v>3477.79</c:v>
                </c:pt>
                <c:pt idx="46">
                  <c:v>3465.47</c:v>
                </c:pt>
                <c:pt idx="47">
                  <c:v>3313.81</c:v>
                </c:pt>
              </c:numCache>
            </c:numRef>
          </c:val>
          <c:extLst>
            <c:ext xmlns:c16="http://schemas.microsoft.com/office/drawing/2014/chart" uri="{C3380CC4-5D6E-409C-BE32-E72D297353CC}">
              <c16:uniqueId val="{00000001-19B6-4414-B492-9DB04F4F44B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1876.1</c:v>
                </c:pt>
                <c:pt idx="1">
                  <c:v>1855</c:v>
                </c:pt>
                <c:pt idx="2">
                  <c:v>1797</c:v>
                </c:pt>
                <c:pt idx="3">
                  <c:v>1659.2</c:v>
                </c:pt>
                <c:pt idx="4">
                  <c:v>1626.1</c:v>
                </c:pt>
                <c:pt idx="5">
                  <c:v>1651.4</c:v>
                </c:pt>
                <c:pt idx="6">
                  <c:v>1628.8</c:v>
                </c:pt>
                <c:pt idx="7">
                  <c:v>1625</c:v>
                </c:pt>
                <c:pt idx="8">
                  <c:v>1715.9</c:v>
                </c:pt>
                <c:pt idx="9">
                  <c:v>1648</c:v>
                </c:pt>
                <c:pt idx="10">
                  <c:v>1754.3</c:v>
                </c:pt>
                <c:pt idx="11">
                  <c:v>1954.5</c:v>
                </c:pt>
                <c:pt idx="12">
                  <c:v>2127.8000000000002</c:v>
                </c:pt>
                <c:pt idx="13">
                  <c:v>1928.5</c:v>
                </c:pt>
                <c:pt idx="14">
                  <c:v>1974.7</c:v>
                </c:pt>
                <c:pt idx="15">
                  <c:v>1834.5</c:v>
                </c:pt>
                <c:pt idx="16">
                  <c:v>1965.9</c:v>
                </c:pt>
                <c:pt idx="17">
                  <c:v>2049</c:v>
                </c:pt>
                <c:pt idx="18">
                  <c:v>2146.6999999999998</c:v>
                </c:pt>
                <c:pt idx="19">
                  <c:v>2168.8000000000002</c:v>
                </c:pt>
                <c:pt idx="20">
                  <c:v>2181.6999999999998</c:v>
                </c:pt>
                <c:pt idx="21">
                  <c:v>2168.3000000000002</c:v>
                </c:pt>
                <c:pt idx="22">
                  <c:v>2162.9</c:v>
                </c:pt>
                <c:pt idx="23">
                  <c:v>2166.1999999999998</c:v>
                </c:pt>
                <c:pt idx="24">
                  <c:v>2084.4</c:v>
                </c:pt>
                <c:pt idx="25">
                  <c:v>1858.6</c:v>
                </c:pt>
                <c:pt idx="26">
                  <c:v>1860.3</c:v>
                </c:pt>
                <c:pt idx="27">
                  <c:v>1753.4</c:v>
                </c:pt>
                <c:pt idx="28">
                  <c:v>1913.5</c:v>
                </c:pt>
                <c:pt idx="29">
                  <c:v>1986.4</c:v>
                </c:pt>
                <c:pt idx="30">
                  <c:v>1949</c:v>
                </c:pt>
                <c:pt idx="31">
                  <c:v>2000.2</c:v>
                </c:pt>
                <c:pt idx="32">
                  <c:v>2164.6999999999998</c:v>
                </c:pt>
                <c:pt idx="33">
                  <c:v>2169.4</c:v>
                </c:pt>
                <c:pt idx="34">
                  <c:v>2145.6999999999998</c:v>
                </c:pt>
                <c:pt idx="35">
                  <c:v>2054.4</c:v>
                </c:pt>
                <c:pt idx="36">
                  <c:v>2221.1</c:v>
                </c:pt>
                <c:pt idx="37">
                  <c:v>2108.1999999999998</c:v>
                </c:pt>
                <c:pt idx="38">
                  <c:v>2050.9</c:v>
                </c:pt>
                <c:pt idx="39">
                  <c:v>2032.5</c:v>
                </c:pt>
                <c:pt idx="40">
                  <c:v>1913.4</c:v>
                </c:pt>
                <c:pt idx="41">
                  <c:v>1901.2</c:v>
                </c:pt>
                <c:pt idx="42">
                  <c:v>1837.6</c:v>
                </c:pt>
                <c:pt idx="43">
                  <c:v>1796.2</c:v>
                </c:pt>
                <c:pt idx="44">
                  <c:v>1819.7</c:v>
                </c:pt>
                <c:pt idx="45">
                  <c:v>1678.8</c:v>
                </c:pt>
                <c:pt idx="46">
                  <c:v>1567.1</c:v>
                </c:pt>
                <c:pt idx="47">
                  <c:v>1615.2</c:v>
                </c:pt>
              </c:numCache>
            </c:numRef>
          </c:val>
          <c:extLst>
            <c:ext xmlns:c16="http://schemas.microsoft.com/office/drawing/2014/chart" uri="{C3380CC4-5D6E-409C-BE32-E72D297353CC}">
              <c16:uniqueId val="{00000002-19B6-4414-B492-9DB04F4F44B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15.2</c:v>
                </c:pt>
                <c:pt idx="13">
                  <c:v>46.4</c:v>
                </c:pt>
                <c:pt idx="14">
                  <c:v>46.9</c:v>
                </c:pt>
                <c:pt idx="15">
                  <c:v>46.4</c:v>
                </c:pt>
                <c:pt idx="16">
                  <c:v>46.6</c:v>
                </c:pt>
                <c:pt idx="17">
                  <c:v>46.4</c:v>
                </c:pt>
                <c:pt idx="18">
                  <c:v>46.4</c:v>
                </c:pt>
                <c:pt idx="19">
                  <c:v>45.9</c:v>
                </c:pt>
                <c:pt idx="20">
                  <c:v>45.9</c:v>
                </c:pt>
                <c:pt idx="21">
                  <c:v>45.1</c:v>
                </c:pt>
                <c:pt idx="22">
                  <c:v>45.7</c:v>
                </c:pt>
                <c:pt idx="23">
                  <c:v>46.6</c:v>
                </c:pt>
                <c:pt idx="24">
                  <c:v>46.7</c:v>
                </c:pt>
                <c:pt idx="25">
                  <c:v>24.7</c:v>
                </c:pt>
                <c:pt idx="26">
                  <c:v>24.3</c:v>
                </c:pt>
                <c:pt idx="27">
                  <c:v>46.6</c:v>
                </c:pt>
                <c:pt idx="28">
                  <c:v>46.2</c:v>
                </c:pt>
                <c:pt idx="29">
                  <c:v>46.9</c:v>
                </c:pt>
                <c:pt idx="30">
                  <c:v>47.1</c:v>
                </c:pt>
                <c:pt idx="31">
                  <c:v>46.5</c:v>
                </c:pt>
                <c:pt idx="32">
                  <c:v>46.9</c:v>
                </c:pt>
                <c:pt idx="33">
                  <c:v>47.1</c:v>
                </c:pt>
                <c:pt idx="34">
                  <c:v>47.1</c:v>
                </c:pt>
                <c:pt idx="35">
                  <c:v>47.1</c:v>
                </c:pt>
                <c:pt idx="36">
                  <c:v>47.3</c:v>
                </c:pt>
                <c:pt idx="37">
                  <c:v>47.3</c:v>
                </c:pt>
                <c:pt idx="38">
                  <c:v>47.4</c:v>
                </c:pt>
                <c:pt idx="39">
                  <c:v>47.7</c:v>
                </c:pt>
                <c:pt idx="40">
                  <c:v>47.5</c:v>
                </c:pt>
                <c:pt idx="41">
                  <c:v>47.2</c:v>
                </c:pt>
                <c:pt idx="42">
                  <c:v>47.7</c:v>
                </c:pt>
                <c:pt idx="43">
                  <c:v>47.5</c:v>
                </c:pt>
                <c:pt idx="44">
                  <c:v>47.3</c:v>
                </c:pt>
                <c:pt idx="45">
                  <c:v>47.6</c:v>
                </c:pt>
                <c:pt idx="46">
                  <c:v>47.3</c:v>
                </c:pt>
                <c:pt idx="47">
                  <c:v>47.3</c:v>
                </c:pt>
              </c:numCache>
            </c:numRef>
          </c:val>
          <c:extLst>
            <c:ext xmlns:c16="http://schemas.microsoft.com/office/drawing/2014/chart" uri="{C3380CC4-5D6E-409C-BE32-E72D297353CC}">
              <c16:uniqueId val="{00000003-19B6-4414-B492-9DB04F4F44B2}"/>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8.8000000000000007</c:v>
                </c:pt>
                <c:pt idx="1">
                  <c:v>8.9</c:v>
                </c:pt>
                <c:pt idx="2">
                  <c:v>8.8000000000000007</c:v>
                </c:pt>
                <c:pt idx="3">
                  <c:v>8.8000000000000007</c:v>
                </c:pt>
                <c:pt idx="4">
                  <c:v>8.8000000000000007</c:v>
                </c:pt>
                <c:pt idx="5">
                  <c:v>8.8000000000000007</c:v>
                </c:pt>
                <c:pt idx="6">
                  <c:v>8.4</c:v>
                </c:pt>
                <c:pt idx="7">
                  <c:v>8.5</c:v>
                </c:pt>
                <c:pt idx="8">
                  <c:v>8.5</c:v>
                </c:pt>
                <c:pt idx="9">
                  <c:v>9</c:v>
                </c:pt>
                <c:pt idx="10">
                  <c:v>8.1999999999999993</c:v>
                </c:pt>
                <c:pt idx="11">
                  <c:v>8.1999999999999993</c:v>
                </c:pt>
                <c:pt idx="12">
                  <c:v>8.9</c:v>
                </c:pt>
                <c:pt idx="13">
                  <c:v>8.4</c:v>
                </c:pt>
                <c:pt idx="14">
                  <c:v>8.8000000000000007</c:v>
                </c:pt>
                <c:pt idx="15">
                  <c:v>8.8000000000000007</c:v>
                </c:pt>
                <c:pt idx="16">
                  <c:v>8.8000000000000007</c:v>
                </c:pt>
                <c:pt idx="17">
                  <c:v>8.6999999999999993</c:v>
                </c:pt>
                <c:pt idx="18">
                  <c:v>8.8000000000000007</c:v>
                </c:pt>
                <c:pt idx="19">
                  <c:v>8.1</c:v>
                </c:pt>
                <c:pt idx="20">
                  <c:v>8.8000000000000007</c:v>
                </c:pt>
                <c:pt idx="21">
                  <c:v>8.3000000000000007</c:v>
                </c:pt>
                <c:pt idx="22">
                  <c:v>8</c:v>
                </c:pt>
                <c:pt idx="23">
                  <c:v>7.7</c:v>
                </c:pt>
                <c:pt idx="24">
                  <c:v>8</c:v>
                </c:pt>
                <c:pt idx="25">
                  <c:v>8.4</c:v>
                </c:pt>
                <c:pt idx="26">
                  <c:v>9</c:v>
                </c:pt>
                <c:pt idx="27">
                  <c:v>8.8000000000000007</c:v>
                </c:pt>
                <c:pt idx="28">
                  <c:v>8.9</c:v>
                </c:pt>
                <c:pt idx="29">
                  <c:v>8.9</c:v>
                </c:pt>
                <c:pt idx="30">
                  <c:v>9</c:v>
                </c:pt>
                <c:pt idx="31">
                  <c:v>8.8000000000000007</c:v>
                </c:pt>
                <c:pt idx="32">
                  <c:v>9.3000000000000007</c:v>
                </c:pt>
                <c:pt idx="33">
                  <c:v>9</c:v>
                </c:pt>
                <c:pt idx="34">
                  <c:v>9</c:v>
                </c:pt>
                <c:pt idx="35">
                  <c:v>9</c:v>
                </c:pt>
                <c:pt idx="36">
                  <c:v>9.1</c:v>
                </c:pt>
                <c:pt idx="37">
                  <c:v>9.1999999999999993</c:v>
                </c:pt>
                <c:pt idx="38">
                  <c:v>9.6</c:v>
                </c:pt>
                <c:pt idx="39">
                  <c:v>8.6</c:v>
                </c:pt>
                <c:pt idx="40">
                  <c:v>9.4</c:v>
                </c:pt>
                <c:pt idx="41">
                  <c:v>8.9</c:v>
                </c:pt>
                <c:pt idx="42">
                  <c:v>9.3000000000000007</c:v>
                </c:pt>
                <c:pt idx="43">
                  <c:v>9.1</c:v>
                </c:pt>
                <c:pt idx="44">
                  <c:v>9.1999999999999993</c:v>
                </c:pt>
                <c:pt idx="45">
                  <c:v>9.1999999999999993</c:v>
                </c:pt>
                <c:pt idx="46">
                  <c:v>9.6999999999999993</c:v>
                </c:pt>
                <c:pt idx="47">
                  <c:v>9.6</c:v>
                </c:pt>
              </c:numCache>
            </c:numRef>
          </c:val>
          <c:extLst>
            <c:ext xmlns:c16="http://schemas.microsoft.com/office/drawing/2014/chart" uri="{C3380CC4-5D6E-409C-BE32-E72D297353CC}">
              <c16:uniqueId val="{00000004-19B6-4414-B492-9DB04F4F44B2}"/>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2.2000000000000002</c:v>
                </c:pt>
                <c:pt idx="1">
                  <c:v>2.2000000000000002</c:v>
                </c:pt>
                <c:pt idx="2">
                  <c:v>2.2000000000000002</c:v>
                </c:pt>
                <c:pt idx="3">
                  <c:v>2.2000000000000002</c:v>
                </c:pt>
                <c:pt idx="4">
                  <c:v>2.2000000000000002</c:v>
                </c:pt>
                <c:pt idx="5">
                  <c:v>2.2000000000000002</c:v>
                </c:pt>
                <c:pt idx="6">
                  <c:v>2.2000000000000002</c:v>
                </c:pt>
                <c:pt idx="7">
                  <c:v>2.2000000000000002</c:v>
                </c:pt>
                <c:pt idx="8">
                  <c:v>2.2000000000000002</c:v>
                </c:pt>
                <c:pt idx="9">
                  <c:v>2.2000000000000002</c:v>
                </c:pt>
                <c:pt idx="10">
                  <c:v>2.2000000000000002</c:v>
                </c:pt>
                <c:pt idx="11">
                  <c:v>2.2000000000000002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19B6-4414-B492-9DB04F4F44B2}"/>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2.37</c:v>
                </c:pt>
                <c:pt idx="12">
                  <c:v>57.16</c:v>
                </c:pt>
                <c:pt idx="13">
                  <c:v>260.87</c:v>
                </c:pt>
                <c:pt idx="14">
                  <c:v>468.11</c:v>
                </c:pt>
                <c:pt idx="15">
                  <c:v>562.04999999999995</c:v>
                </c:pt>
                <c:pt idx="16">
                  <c:v>588.16</c:v>
                </c:pt>
                <c:pt idx="17">
                  <c:v>604.20000000000005</c:v>
                </c:pt>
                <c:pt idx="18">
                  <c:v>611.12</c:v>
                </c:pt>
                <c:pt idx="19">
                  <c:v>614.72</c:v>
                </c:pt>
                <c:pt idx="20">
                  <c:v>619.92999999999995</c:v>
                </c:pt>
                <c:pt idx="21">
                  <c:v>620.41</c:v>
                </c:pt>
                <c:pt idx="22">
                  <c:v>626.25</c:v>
                </c:pt>
                <c:pt idx="23">
                  <c:v>634.70000000000005</c:v>
                </c:pt>
                <c:pt idx="24">
                  <c:v>633.74</c:v>
                </c:pt>
                <c:pt idx="25">
                  <c:v>633.44000000000005</c:v>
                </c:pt>
                <c:pt idx="26">
                  <c:v>657.33100000000002</c:v>
                </c:pt>
                <c:pt idx="27">
                  <c:v>624.05899999999997</c:v>
                </c:pt>
                <c:pt idx="28">
                  <c:v>614.70100000000002</c:v>
                </c:pt>
                <c:pt idx="29">
                  <c:v>597.95899999999995</c:v>
                </c:pt>
                <c:pt idx="30">
                  <c:v>567.10599999999999</c:v>
                </c:pt>
                <c:pt idx="31">
                  <c:v>484.23500000000001</c:v>
                </c:pt>
                <c:pt idx="32">
                  <c:v>268.36599999999999</c:v>
                </c:pt>
                <c:pt idx="33">
                  <c:v>50.832999999999998</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9B6-4414-B492-9DB04F4F44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27200.37</c:v>
                </c:pt>
                <c:pt idx="1">
                  <c:v>80603.33</c:v>
                </c:pt>
                <c:pt idx="2">
                  <c:v>46074.1</c:v>
                </c:pt>
                <c:pt idx="3">
                  <c:v>804.9</c:v>
                </c:pt>
                <c:pt idx="4">
                  <c:v>0</c:v>
                </c:pt>
                <c:pt idx="5">
                  <c:v>0</c:v>
                </c:pt>
                <c:pt idx="6">
                  <c:v>0</c:v>
                </c:pt>
                <c:pt idx="7">
                  <c:v>837.95000000000016</c:v>
                </c:pt>
                <c:pt idx="8">
                  <c:v>0</c:v>
                </c:pt>
                <c:pt idx="9">
                  <c:v>211.4</c:v>
                </c:pt>
                <c:pt idx="10">
                  <c:v>13.2</c:v>
                </c:pt>
                <c:pt idx="11">
                  <c:v>5700.96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33-4BDB-B939-6300786C157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0</c:v>
                </c:pt>
                <c:pt idx="1">
                  <c:v>0</c:v>
                </c:pt>
                <c:pt idx="2">
                  <c:v>0</c:v>
                </c:pt>
                <c:pt idx="3">
                  <c:v>413.05</c:v>
                </c:pt>
                <c:pt idx="4">
                  <c:v>74.05</c:v>
                </c:pt>
                <c:pt idx="5">
                  <c:v>0</c:v>
                </c:pt>
                <c:pt idx="6">
                  <c:v>211.4</c:v>
                </c:pt>
                <c:pt idx="7">
                  <c:v>6.05</c:v>
                </c:pt>
                <c:pt idx="8">
                  <c:v>469.55</c:v>
                </c:pt>
                <c:pt idx="9">
                  <c:v>0</c:v>
                </c:pt>
                <c:pt idx="10">
                  <c:v>457.7</c:v>
                </c:pt>
                <c:pt idx="11">
                  <c:v>485.6</c:v>
                </c:pt>
                <c:pt idx="12">
                  <c:v>231.05</c:v>
                </c:pt>
                <c:pt idx="13">
                  <c:v>54.5</c:v>
                </c:pt>
                <c:pt idx="14">
                  <c:v>122.7</c:v>
                </c:pt>
                <c:pt idx="15">
                  <c:v>479.65</c:v>
                </c:pt>
                <c:pt idx="16">
                  <c:v>354.45</c:v>
                </c:pt>
                <c:pt idx="17">
                  <c:v>474.5</c:v>
                </c:pt>
                <c:pt idx="18">
                  <c:v>450.25</c:v>
                </c:pt>
                <c:pt idx="19">
                  <c:v>367.8</c:v>
                </c:pt>
                <c:pt idx="20">
                  <c:v>1052.45</c:v>
                </c:pt>
                <c:pt idx="21">
                  <c:v>1985.65</c:v>
                </c:pt>
                <c:pt idx="22">
                  <c:v>1214.0999999999999</c:v>
                </c:pt>
                <c:pt idx="23">
                  <c:v>1566.85</c:v>
                </c:pt>
                <c:pt idx="24">
                  <c:v>290.2</c:v>
                </c:pt>
                <c:pt idx="25">
                  <c:v>146.4</c:v>
                </c:pt>
                <c:pt idx="26">
                  <c:v>102.45</c:v>
                </c:pt>
                <c:pt idx="27">
                  <c:v>457.1</c:v>
                </c:pt>
                <c:pt idx="28">
                  <c:v>180</c:v>
                </c:pt>
                <c:pt idx="29">
                  <c:v>489.6</c:v>
                </c:pt>
                <c:pt idx="30">
                  <c:v>489.6</c:v>
                </c:pt>
                <c:pt idx="31">
                  <c:v>484.8</c:v>
                </c:pt>
                <c:pt idx="32">
                  <c:v>210.95</c:v>
                </c:pt>
                <c:pt idx="33">
                  <c:v>684.85</c:v>
                </c:pt>
                <c:pt idx="34">
                  <c:v>29.2</c:v>
                </c:pt>
                <c:pt idx="35">
                  <c:v>34.6</c:v>
                </c:pt>
                <c:pt idx="36">
                  <c:v>87.4</c:v>
                </c:pt>
                <c:pt idx="37">
                  <c:v>245.65</c:v>
                </c:pt>
                <c:pt idx="38">
                  <c:v>0</c:v>
                </c:pt>
                <c:pt idx="39">
                  <c:v>2088.86</c:v>
                </c:pt>
                <c:pt idx="40">
                  <c:v>2</c:v>
                </c:pt>
                <c:pt idx="41">
                  <c:v>78.650000000000006</c:v>
                </c:pt>
                <c:pt idx="42">
                  <c:v>9.6999999999999993</c:v>
                </c:pt>
                <c:pt idx="43">
                  <c:v>128.9</c:v>
                </c:pt>
                <c:pt idx="44">
                  <c:v>131.9</c:v>
                </c:pt>
                <c:pt idx="45">
                  <c:v>237.6</c:v>
                </c:pt>
                <c:pt idx="46">
                  <c:v>1312.7</c:v>
                </c:pt>
                <c:pt idx="47">
                  <c:v>1193.05</c:v>
                </c:pt>
                <c:pt idx="48">
                  <c:v>1269.4000000000001</c:v>
                </c:pt>
                <c:pt idx="49">
                  <c:v>872.25</c:v>
                </c:pt>
                <c:pt idx="50">
                  <c:v>9.6</c:v>
                </c:pt>
                <c:pt idx="51">
                  <c:v>155.75</c:v>
                </c:pt>
                <c:pt idx="52">
                  <c:v>219.3</c:v>
                </c:pt>
                <c:pt idx="53">
                  <c:v>600.35</c:v>
                </c:pt>
                <c:pt idx="54">
                  <c:v>428.1</c:v>
                </c:pt>
                <c:pt idx="55">
                  <c:v>0</c:v>
                </c:pt>
                <c:pt idx="56">
                  <c:v>0</c:v>
                </c:pt>
                <c:pt idx="57">
                  <c:v>0</c:v>
                </c:pt>
                <c:pt idx="58">
                  <c:v>13.2</c:v>
                </c:pt>
                <c:pt idx="59">
                  <c:v>121.4</c:v>
                </c:pt>
                <c:pt idx="60">
                  <c:v>28.8</c:v>
                </c:pt>
                <c:pt idx="61">
                  <c:v>0</c:v>
                </c:pt>
                <c:pt idx="62">
                  <c:v>479.95</c:v>
                </c:pt>
                <c:pt idx="63">
                  <c:v>225.35</c:v>
                </c:pt>
                <c:pt idx="64">
                  <c:v>147.94999999999999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BB7-4690-A7F0-46434051E24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24158.910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224.6</c:v>
                </c:pt>
                <c:pt idx="1">
                  <c:v>5700.96</c:v>
                </c:pt>
                <c:pt idx="2">
                  <c:v>8332.1</c:v>
                </c:pt>
                <c:pt idx="3">
                  <c:v>9901.25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4E-495E-AFAF-555536F81C3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7E10-4020-BA10-9379A48DF2C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E10-4020-BA10-9379A48DF2C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7E10-4020-BA10-9379A48DF2C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8.8000000000000007</c:v>
                </c:pt>
                <c:pt idx="1">
                  <c:v>8.9</c:v>
                </c:pt>
                <c:pt idx="2">
                  <c:v>8.8000000000000007</c:v>
                </c:pt>
                <c:pt idx="3">
                  <c:v>8.8000000000000007</c:v>
                </c:pt>
                <c:pt idx="4">
                  <c:v>8.8000000000000007</c:v>
                </c:pt>
                <c:pt idx="5">
                  <c:v>8.8000000000000007</c:v>
                </c:pt>
                <c:pt idx="6">
                  <c:v>8.4</c:v>
                </c:pt>
                <c:pt idx="7">
                  <c:v>8.5</c:v>
                </c:pt>
                <c:pt idx="8">
                  <c:v>8.5</c:v>
                </c:pt>
                <c:pt idx="9">
                  <c:v>9</c:v>
                </c:pt>
                <c:pt idx="10">
                  <c:v>8.1999999999999993</c:v>
                </c:pt>
                <c:pt idx="11">
                  <c:v>8.1999999999999993</c:v>
                </c:pt>
                <c:pt idx="12">
                  <c:v>8.9</c:v>
                </c:pt>
                <c:pt idx="13">
                  <c:v>8.4</c:v>
                </c:pt>
                <c:pt idx="14">
                  <c:v>8.8000000000000007</c:v>
                </c:pt>
                <c:pt idx="15">
                  <c:v>8.8000000000000007</c:v>
                </c:pt>
                <c:pt idx="16">
                  <c:v>8.8000000000000007</c:v>
                </c:pt>
                <c:pt idx="17">
                  <c:v>8.6999999999999993</c:v>
                </c:pt>
                <c:pt idx="18">
                  <c:v>8.8000000000000007</c:v>
                </c:pt>
                <c:pt idx="19">
                  <c:v>8.1</c:v>
                </c:pt>
                <c:pt idx="20">
                  <c:v>8.8000000000000007</c:v>
                </c:pt>
                <c:pt idx="21">
                  <c:v>8.3000000000000007</c:v>
                </c:pt>
                <c:pt idx="22">
                  <c:v>8</c:v>
                </c:pt>
                <c:pt idx="23">
                  <c:v>7.7</c:v>
                </c:pt>
                <c:pt idx="24">
                  <c:v>8</c:v>
                </c:pt>
                <c:pt idx="25">
                  <c:v>8.4</c:v>
                </c:pt>
                <c:pt idx="26">
                  <c:v>9</c:v>
                </c:pt>
                <c:pt idx="27">
                  <c:v>8.8000000000000007</c:v>
                </c:pt>
                <c:pt idx="28">
                  <c:v>8.9</c:v>
                </c:pt>
                <c:pt idx="29">
                  <c:v>8.9</c:v>
                </c:pt>
                <c:pt idx="30">
                  <c:v>9</c:v>
                </c:pt>
                <c:pt idx="31">
                  <c:v>8.8000000000000007</c:v>
                </c:pt>
                <c:pt idx="32">
                  <c:v>9.3000000000000007</c:v>
                </c:pt>
                <c:pt idx="33">
                  <c:v>9</c:v>
                </c:pt>
                <c:pt idx="34">
                  <c:v>9</c:v>
                </c:pt>
                <c:pt idx="35">
                  <c:v>9</c:v>
                </c:pt>
                <c:pt idx="36">
                  <c:v>9.1</c:v>
                </c:pt>
                <c:pt idx="37">
                  <c:v>9.1999999999999993</c:v>
                </c:pt>
                <c:pt idx="38">
                  <c:v>9.6</c:v>
                </c:pt>
                <c:pt idx="39">
                  <c:v>8.6</c:v>
                </c:pt>
                <c:pt idx="40">
                  <c:v>9.4</c:v>
                </c:pt>
                <c:pt idx="41">
                  <c:v>8.9</c:v>
                </c:pt>
                <c:pt idx="42">
                  <c:v>9.3000000000000007</c:v>
                </c:pt>
                <c:pt idx="43">
                  <c:v>9.1</c:v>
                </c:pt>
                <c:pt idx="44">
                  <c:v>9.1999999999999993</c:v>
                </c:pt>
                <c:pt idx="45">
                  <c:v>9.1999999999999993</c:v>
                </c:pt>
                <c:pt idx="46">
                  <c:v>9.6999999999999993</c:v>
                </c:pt>
                <c:pt idx="47">
                  <c:v>9.6</c:v>
                </c:pt>
              </c:numCache>
            </c:numRef>
          </c:val>
          <c:extLst>
            <c:ext xmlns:c16="http://schemas.microsoft.com/office/drawing/2014/chart" uri="{C3380CC4-5D6E-409C-BE32-E72D297353CC}">
              <c16:uniqueId val="{00000003-7E10-4020-BA10-9379A48DF2C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37.5</c:v>
                </c:pt>
                <c:pt idx="1">
                  <c:v>37.299999999999997</c:v>
                </c:pt>
                <c:pt idx="2">
                  <c:v>37.299999999999997</c:v>
                </c:pt>
                <c:pt idx="3">
                  <c:v>37.700000000000003</c:v>
                </c:pt>
                <c:pt idx="4">
                  <c:v>38</c:v>
                </c:pt>
                <c:pt idx="5">
                  <c:v>38</c:v>
                </c:pt>
                <c:pt idx="6">
                  <c:v>37.9</c:v>
                </c:pt>
                <c:pt idx="7">
                  <c:v>36.9</c:v>
                </c:pt>
                <c:pt idx="8">
                  <c:v>36.799999999999997</c:v>
                </c:pt>
                <c:pt idx="9">
                  <c:v>34.799999999999997</c:v>
                </c:pt>
                <c:pt idx="10">
                  <c:v>35</c:v>
                </c:pt>
                <c:pt idx="11">
                  <c:v>35.4</c:v>
                </c:pt>
                <c:pt idx="12">
                  <c:v>34.9</c:v>
                </c:pt>
                <c:pt idx="13">
                  <c:v>35.200000000000003</c:v>
                </c:pt>
                <c:pt idx="14">
                  <c:v>34.9</c:v>
                </c:pt>
                <c:pt idx="15">
                  <c:v>35.1</c:v>
                </c:pt>
                <c:pt idx="16">
                  <c:v>35</c:v>
                </c:pt>
                <c:pt idx="17">
                  <c:v>35.1</c:v>
                </c:pt>
                <c:pt idx="18">
                  <c:v>35</c:v>
                </c:pt>
                <c:pt idx="19">
                  <c:v>35.4</c:v>
                </c:pt>
                <c:pt idx="20">
                  <c:v>36.700000000000003</c:v>
                </c:pt>
                <c:pt idx="21">
                  <c:v>37.4</c:v>
                </c:pt>
                <c:pt idx="22">
                  <c:v>36.200000000000003</c:v>
                </c:pt>
                <c:pt idx="23">
                  <c:v>34.9</c:v>
                </c:pt>
                <c:pt idx="24">
                  <c:v>35.200000000000003</c:v>
                </c:pt>
                <c:pt idx="25">
                  <c:v>32.700000000000003</c:v>
                </c:pt>
                <c:pt idx="26">
                  <c:v>34.1</c:v>
                </c:pt>
                <c:pt idx="27">
                  <c:v>32.4</c:v>
                </c:pt>
                <c:pt idx="28">
                  <c:v>32.799999999999997</c:v>
                </c:pt>
                <c:pt idx="29">
                  <c:v>33.5</c:v>
                </c:pt>
                <c:pt idx="30">
                  <c:v>33.6</c:v>
                </c:pt>
                <c:pt idx="31">
                  <c:v>34.1</c:v>
                </c:pt>
                <c:pt idx="32">
                  <c:v>34.299999999999997</c:v>
                </c:pt>
                <c:pt idx="33">
                  <c:v>33.6</c:v>
                </c:pt>
                <c:pt idx="34">
                  <c:v>33.9</c:v>
                </c:pt>
                <c:pt idx="35">
                  <c:v>34</c:v>
                </c:pt>
                <c:pt idx="36">
                  <c:v>33.9</c:v>
                </c:pt>
                <c:pt idx="37">
                  <c:v>33.799999999999997</c:v>
                </c:pt>
                <c:pt idx="38">
                  <c:v>33.700000000000003</c:v>
                </c:pt>
                <c:pt idx="39">
                  <c:v>33.700000000000003</c:v>
                </c:pt>
                <c:pt idx="40">
                  <c:v>34</c:v>
                </c:pt>
                <c:pt idx="41">
                  <c:v>34</c:v>
                </c:pt>
                <c:pt idx="42">
                  <c:v>33.9</c:v>
                </c:pt>
                <c:pt idx="43">
                  <c:v>33.9</c:v>
                </c:pt>
                <c:pt idx="44">
                  <c:v>34</c:v>
                </c:pt>
                <c:pt idx="45">
                  <c:v>33.5</c:v>
                </c:pt>
                <c:pt idx="46">
                  <c:v>32</c:v>
                </c:pt>
                <c:pt idx="47">
                  <c:v>32.9</c:v>
                </c:pt>
              </c:numCache>
            </c:numRef>
          </c:val>
          <c:extLst>
            <c:ext xmlns:c16="http://schemas.microsoft.com/office/drawing/2014/chart" uri="{C3380CC4-5D6E-409C-BE32-E72D297353CC}">
              <c16:uniqueId val="{00000004-7E10-4020-BA10-9379A48DF2C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33</c:v>
                </c:pt>
                <c:pt idx="2">
                  <c:v>32.9</c:v>
                </c:pt>
                <c:pt idx="3">
                  <c:v>32.799999999999997</c:v>
                </c:pt>
                <c:pt idx="4">
                  <c:v>32.9</c:v>
                </c:pt>
                <c:pt idx="5">
                  <c:v>32.9</c:v>
                </c:pt>
                <c:pt idx="6">
                  <c:v>33.1</c:v>
                </c:pt>
                <c:pt idx="7">
                  <c:v>33</c:v>
                </c:pt>
                <c:pt idx="8">
                  <c:v>33</c:v>
                </c:pt>
                <c:pt idx="9">
                  <c:v>33</c:v>
                </c:pt>
                <c:pt idx="10">
                  <c:v>32.9</c:v>
                </c:pt>
                <c:pt idx="11">
                  <c:v>33.1</c:v>
                </c:pt>
                <c:pt idx="12">
                  <c:v>33.1</c:v>
                </c:pt>
                <c:pt idx="13">
                  <c:v>33.200000000000003</c:v>
                </c:pt>
                <c:pt idx="14">
                  <c:v>33.1</c:v>
                </c:pt>
                <c:pt idx="15">
                  <c:v>33.200000000000003</c:v>
                </c:pt>
                <c:pt idx="16">
                  <c:v>33.200000000000003</c:v>
                </c:pt>
                <c:pt idx="17">
                  <c:v>32.799999999999997</c:v>
                </c:pt>
                <c:pt idx="18">
                  <c:v>33</c:v>
                </c:pt>
                <c:pt idx="19">
                  <c:v>32.9</c:v>
                </c:pt>
                <c:pt idx="20">
                  <c:v>32.799999999999997</c:v>
                </c:pt>
                <c:pt idx="21">
                  <c:v>32.700000000000003</c:v>
                </c:pt>
                <c:pt idx="22">
                  <c:v>32.1</c:v>
                </c:pt>
                <c:pt idx="23">
                  <c:v>31.9</c:v>
                </c:pt>
                <c:pt idx="24">
                  <c:v>31.8</c:v>
                </c:pt>
                <c:pt idx="25">
                  <c:v>32.200000000000003</c:v>
                </c:pt>
                <c:pt idx="26">
                  <c:v>32.200000000000003</c:v>
                </c:pt>
                <c:pt idx="27">
                  <c:v>32.200000000000003</c:v>
                </c:pt>
                <c:pt idx="28">
                  <c:v>32.1</c:v>
                </c:pt>
                <c:pt idx="29">
                  <c:v>32</c:v>
                </c:pt>
                <c:pt idx="30">
                  <c:v>32</c:v>
                </c:pt>
                <c:pt idx="31">
                  <c:v>31.9</c:v>
                </c:pt>
                <c:pt idx="32">
                  <c:v>31.8</c:v>
                </c:pt>
                <c:pt idx="33">
                  <c:v>31.9</c:v>
                </c:pt>
                <c:pt idx="34">
                  <c:v>32.299999999999997</c:v>
                </c:pt>
                <c:pt idx="35">
                  <c:v>32.700000000000003</c:v>
                </c:pt>
                <c:pt idx="36">
                  <c:v>32.700000000000003</c:v>
                </c:pt>
                <c:pt idx="37">
                  <c:v>32.9</c:v>
                </c:pt>
                <c:pt idx="38">
                  <c:v>32.799999999999997</c:v>
                </c:pt>
                <c:pt idx="39">
                  <c:v>32.799999999999997</c:v>
                </c:pt>
                <c:pt idx="40">
                  <c:v>32.700000000000003</c:v>
                </c:pt>
                <c:pt idx="41">
                  <c:v>32.700000000000003</c:v>
                </c:pt>
                <c:pt idx="42">
                  <c:v>33</c:v>
                </c:pt>
                <c:pt idx="43">
                  <c:v>33</c:v>
                </c:pt>
                <c:pt idx="44">
                  <c:v>33</c:v>
                </c:pt>
                <c:pt idx="45">
                  <c:v>33</c:v>
                </c:pt>
                <c:pt idx="46">
                  <c:v>32.9</c:v>
                </c:pt>
                <c:pt idx="47">
                  <c:v>32.9</c:v>
                </c:pt>
              </c:numCache>
            </c:numRef>
          </c:val>
          <c:extLst>
            <c:ext xmlns:c16="http://schemas.microsoft.com/office/drawing/2014/chart" uri="{C3380CC4-5D6E-409C-BE32-E72D297353CC}">
              <c16:uniqueId val="{00000005-7E10-4020-BA10-9379A48DF2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EVO_PRO_ENE!$I$190:$I$256</c:f>
              <c:strCache>
                <c:ptCount val="67"/>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SAN GABAN</c:v>
                </c:pt>
                <c:pt idx="12">
                  <c:v>FENIX POWER PERÚ</c:v>
                </c:pt>
                <c:pt idx="13">
                  <c:v>INLAND ENERGY SAC</c:v>
                </c:pt>
                <c:pt idx="14">
                  <c:v>ENERGIA RENOVABLE DEL SUR S.A.</c:v>
                </c:pt>
                <c:pt idx="15">
                  <c:v>LA VIRGEN</c:v>
                </c:pt>
                <c:pt idx="16">
                  <c:v>EMPRESA DE GENERACION HUANZA</c:v>
                </c:pt>
                <c:pt idx="17">
                  <c:v>GENERADORA DE ENERGÍA DEL PERÚ</c:v>
                </c:pt>
                <c:pt idx="18">
                  <c:v>EGEJUNIN</c:v>
                </c:pt>
                <c:pt idx="19">
                  <c:v>TERMOCHILCA S.A.C.</c:v>
                </c:pt>
                <c:pt idx="20">
                  <c:v>PARQUE EOLICO TRES HERMANAS S.A.C.</c:v>
                </c:pt>
                <c:pt idx="21">
                  <c:v>ENERGÍA EÓLICA S.A.</c:v>
                </c:pt>
                <c:pt idx="22">
                  <c:v>GM OPERACIONES S.A.C.</c:v>
                </c:pt>
                <c:pt idx="23">
                  <c:v>JOYA SOLAR S.A.C.</c:v>
                </c:pt>
                <c:pt idx="24">
                  <c:v>SDF ENERGIA SAC</c:v>
                </c:pt>
                <c:pt idx="25">
                  <c:v>ENEL GENERACION PIURA S.A.</c:v>
                </c:pt>
                <c:pt idx="26">
                  <c:v>SINERSA</c:v>
                </c:pt>
                <c:pt idx="27">
                  <c:v>GENERACIÓN ANDINA S.A.C.</c:v>
                </c:pt>
                <c:pt idx="28">
                  <c:v>GR CORTARRAMA SOCIEDAD ANONIMA CERRADA</c:v>
                </c:pt>
                <c:pt idx="29">
                  <c:v>HYDRO GLOBAL PERÚ S.A.C.</c:v>
                </c:pt>
                <c:pt idx="30">
                  <c:v>PARQUE EOLICO MARCONA S.A.C.</c:v>
                </c:pt>
                <c:pt idx="31">
                  <c:v>CELEPSA RENOVABLES S.R.L.</c:v>
                </c:pt>
                <c:pt idx="32">
                  <c:v>EMPRESA DE GENERACION ELECTRICA RIO BAÑOS S.A.C.</c:v>
                </c:pt>
                <c:pt idx="33">
                  <c:v>EMPRESA ELECTRICA AGUA AZUL</c:v>
                </c:pt>
                <c:pt idx="34">
                  <c:v>EMPRESA DE GENERACION ELECTRICA SANTA ANA S.A.C.</c:v>
                </c:pt>
                <c:pt idx="35">
                  <c:v>HIDROELECTRICA HUANCHOR S.A.C.</c:v>
                </c:pt>
                <c:pt idx="36">
                  <c:v>ANDEAN POWER S.A.C.</c:v>
                </c:pt>
                <c:pt idx="37">
                  <c:v>EMPRESA ELECTRICA RIO DOBLE</c:v>
                </c:pt>
                <c:pt idx="38">
                  <c:v>PERUANA DE INVERSIONES EN ENERGIAS RENOVABLES S.A.</c:v>
                </c:pt>
                <c:pt idx="39">
                  <c:v>EGESUR</c:v>
                </c:pt>
                <c:pt idx="40">
                  <c:v>AGRO INDUSTRIAL PARAMONGA S.A.</c:v>
                </c:pt>
                <c:pt idx="41">
                  <c:v>HUAURA POWER GROUP S.A.</c:v>
                </c:pt>
                <c:pt idx="42">
                  <c:v>PETRAMAS</c:v>
                </c:pt>
                <c:pt idx="43">
                  <c:v>TERMOSELVA</c:v>
                </c:pt>
                <c:pt idx="44">
                  <c:v>GR TARUCA SOCIEDAD ANONIMA CERRADA</c:v>
                </c:pt>
                <c:pt idx="45">
                  <c:v>PANAMERICANA  SOLAR SAC.</c:v>
                </c:pt>
                <c:pt idx="46">
                  <c:v>TACNA SOLAR SAC.</c:v>
                </c:pt>
                <c:pt idx="47">
                  <c:v>GR PAINO SOCIEDAD ANONIMA CERRADA</c:v>
                </c:pt>
                <c:pt idx="48">
                  <c:v>MOQUEGUA FV S.A.C.</c:v>
                </c:pt>
                <c:pt idx="49">
                  <c:v>REPARTICIÓN ARCUS S.A.C.</c:v>
                </c:pt>
                <c:pt idx="50">
                  <c:v>MAJES ARCUS S.A.C.</c:v>
                </c:pt>
                <c:pt idx="51">
                  <c:v>EMPRESA DE GENERACION ELECTRICA CANCHAYLLO SAC</c:v>
                </c:pt>
                <c:pt idx="52">
                  <c:v>INVERSIONES SHAQSHA S.A.C.</c:v>
                </c:pt>
                <c:pt idx="53">
                  <c:v>HIDROCAÑETE S.A.</c:v>
                </c:pt>
                <c:pt idx="54">
                  <c:v>ASOCIACIÓN SANTA LUCIA DE CHACAS</c:v>
                </c:pt>
                <c:pt idx="55">
                  <c:v>ELECTRICA YANAPAMPA SAC</c:v>
                </c:pt>
                <c:pt idx="56">
                  <c:v>MAJA ENERGIA S.A.C.</c:v>
                </c:pt>
                <c:pt idx="57">
                  <c:v>SHOUGESA</c:v>
                </c:pt>
                <c:pt idx="58">
                  <c:v>BIOENERGIA DEL CHIRA S.A.</c:v>
                </c:pt>
                <c:pt idx="59">
                  <c:v>MINERA CERRO VERDE</c:v>
                </c:pt>
                <c:pt idx="60">
                  <c:v>SAMAY I S.A.C</c:v>
                </c:pt>
                <c:pt idx="61">
                  <c:v>INFRAESTRUCTURAS Y ENERGIAS DEL PERU S.A.C.</c:v>
                </c:pt>
                <c:pt idx="62">
                  <c:v>AGROINDUSTRIAS SAN JACINTO S.A.A.</c:v>
                </c:pt>
                <c:pt idx="63">
                  <c:v>COLCA SOLAR S.A.C.</c:v>
                </c:pt>
                <c:pt idx="64">
                  <c:v>KONDU SAC</c:v>
                </c:pt>
                <c:pt idx="65">
                  <c:v>ATRIA ENERGIA S.A.C.</c:v>
                </c:pt>
                <c:pt idx="66">
                  <c:v>PLANTA DE RESERVA FRIA DE GENERACION  DE ETEN S.A.</c:v>
                </c:pt>
              </c:strCache>
            </c:strRef>
          </c:cat>
          <c:val>
            <c:numRef>
              <c:f>EVO_PRO_ENE!$J$190:$J$256</c:f>
              <c:numCache>
                <c:formatCode>General</c:formatCode>
                <c:ptCount val="67"/>
                <c:pt idx="0">
                  <c:v>978870.39</c:v>
                </c:pt>
                <c:pt idx="1">
                  <c:v>763789.8</c:v>
                </c:pt>
                <c:pt idx="2">
                  <c:v>595923.76</c:v>
                </c:pt>
                <c:pt idx="3">
                  <c:v>421355.2</c:v>
                </c:pt>
                <c:pt idx="4">
                  <c:v>311079.90000000002</c:v>
                </c:pt>
                <c:pt idx="5">
                  <c:v>267503.45</c:v>
                </c:pt>
                <c:pt idx="6">
                  <c:v>231245.4</c:v>
                </c:pt>
                <c:pt idx="7">
                  <c:v>145602.04999999999</c:v>
                </c:pt>
                <c:pt idx="8">
                  <c:v>131490.45000000001</c:v>
                </c:pt>
                <c:pt idx="9">
                  <c:v>117745</c:v>
                </c:pt>
                <c:pt idx="10">
                  <c:v>107071.815</c:v>
                </c:pt>
                <c:pt idx="11">
                  <c:v>77855.199999999997</c:v>
                </c:pt>
                <c:pt idx="12">
                  <c:v>66629.600000000006</c:v>
                </c:pt>
                <c:pt idx="13">
                  <c:v>64164.125</c:v>
                </c:pt>
                <c:pt idx="14">
                  <c:v>64073.15</c:v>
                </c:pt>
                <c:pt idx="15">
                  <c:v>51609.3</c:v>
                </c:pt>
                <c:pt idx="16">
                  <c:v>51603.95</c:v>
                </c:pt>
                <c:pt idx="17">
                  <c:v>49742.95</c:v>
                </c:pt>
                <c:pt idx="18">
                  <c:v>48973.45</c:v>
                </c:pt>
                <c:pt idx="19">
                  <c:v>48423.39</c:v>
                </c:pt>
                <c:pt idx="20">
                  <c:v>45224.65</c:v>
                </c:pt>
                <c:pt idx="21">
                  <c:v>44265.35</c:v>
                </c:pt>
                <c:pt idx="22">
                  <c:v>36926.745000000003</c:v>
                </c:pt>
                <c:pt idx="23">
                  <c:v>32733.778999999999</c:v>
                </c:pt>
                <c:pt idx="24">
                  <c:v>22618.95</c:v>
                </c:pt>
                <c:pt idx="25">
                  <c:v>20660.900000000001</c:v>
                </c:pt>
                <c:pt idx="26">
                  <c:v>20200.150000000001</c:v>
                </c:pt>
                <c:pt idx="27">
                  <c:v>20030.5</c:v>
                </c:pt>
                <c:pt idx="28">
                  <c:v>18512.3</c:v>
                </c:pt>
                <c:pt idx="29">
                  <c:v>17882.34995</c:v>
                </c:pt>
                <c:pt idx="30">
                  <c:v>16158.9</c:v>
                </c:pt>
                <c:pt idx="31">
                  <c:v>14127.962810000001</c:v>
                </c:pt>
                <c:pt idx="32">
                  <c:v>13935.7</c:v>
                </c:pt>
                <c:pt idx="33">
                  <c:v>13930.75</c:v>
                </c:pt>
                <c:pt idx="34">
                  <c:v>13732.7</c:v>
                </c:pt>
                <c:pt idx="35">
                  <c:v>13286.634754999999</c:v>
                </c:pt>
                <c:pt idx="36">
                  <c:v>13157.2</c:v>
                </c:pt>
                <c:pt idx="37">
                  <c:v>12633.75</c:v>
                </c:pt>
                <c:pt idx="38">
                  <c:v>10185</c:v>
                </c:pt>
                <c:pt idx="39">
                  <c:v>10184.950000000001</c:v>
                </c:pt>
                <c:pt idx="40">
                  <c:v>9129.5</c:v>
                </c:pt>
                <c:pt idx="41">
                  <c:v>6336.5</c:v>
                </c:pt>
                <c:pt idx="42">
                  <c:v>5601.15</c:v>
                </c:pt>
                <c:pt idx="43">
                  <c:v>4956.55</c:v>
                </c:pt>
                <c:pt idx="44">
                  <c:v>4795.75</c:v>
                </c:pt>
                <c:pt idx="45">
                  <c:v>4542.25</c:v>
                </c:pt>
                <c:pt idx="46">
                  <c:v>4358.1000000000004</c:v>
                </c:pt>
                <c:pt idx="47">
                  <c:v>3838.4</c:v>
                </c:pt>
                <c:pt idx="48">
                  <c:v>3724.75</c:v>
                </c:pt>
                <c:pt idx="49">
                  <c:v>3475.08</c:v>
                </c:pt>
                <c:pt idx="50">
                  <c:v>3465.15</c:v>
                </c:pt>
                <c:pt idx="51">
                  <c:v>3372.6</c:v>
                </c:pt>
                <c:pt idx="52">
                  <c:v>3285.14</c:v>
                </c:pt>
                <c:pt idx="53">
                  <c:v>2502.4499999999998</c:v>
                </c:pt>
                <c:pt idx="54">
                  <c:v>2004.6</c:v>
                </c:pt>
                <c:pt idx="55">
                  <c:v>2003.5</c:v>
                </c:pt>
                <c:pt idx="56">
                  <c:v>1632.51</c:v>
                </c:pt>
                <c:pt idx="57">
                  <c:v>607.85</c:v>
                </c:pt>
                <c:pt idx="58">
                  <c:v>538.4</c:v>
                </c:pt>
                <c:pt idx="59">
                  <c:v>516.15</c:v>
                </c:pt>
                <c:pt idx="60">
                  <c:v>372.85</c:v>
                </c:pt>
                <c:pt idx="61">
                  <c:v>268.10000000000002</c:v>
                </c:pt>
                <c:pt idx="62">
                  <c:v>255.87</c:v>
                </c:pt>
                <c:pt idx="63">
                  <c:v>211.2</c:v>
                </c:pt>
                <c:pt idx="64">
                  <c:v>60.25</c:v>
                </c:pt>
                <c:pt idx="65">
                  <c:v>27.75</c:v>
                </c:pt>
                <c:pt idx="66">
                  <c:v>20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991-42E2-B2B0-8FE192056D4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574.53</c:v>
                </c:pt>
                <c:pt idx="1">
                  <c:v>563.09</c:v>
                </c:pt>
                <c:pt idx="2">
                  <c:v>583.62</c:v>
                </c:pt>
                <c:pt idx="3">
                  <c:v>566.94000000000005</c:v>
                </c:pt>
                <c:pt idx="4">
                  <c:v>555.04999999999995</c:v>
                </c:pt>
                <c:pt idx="5">
                  <c:v>554.09</c:v>
                </c:pt>
                <c:pt idx="6">
                  <c:v>554.01</c:v>
                </c:pt>
                <c:pt idx="7">
                  <c:v>550.77</c:v>
                </c:pt>
                <c:pt idx="8">
                  <c:v>542.52</c:v>
                </c:pt>
                <c:pt idx="9">
                  <c:v>540.63</c:v>
                </c:pt>
                <c:pt idx="10">
                  <c:v>523.5</c:v>
                </c:pt>
                <c:pt idx="11">
                  <c:v>534.4</c:v>
                </c:pt>
                <c:pt idx="12">
                  <c:v>563.54999999999995</c:v>
                </c:pt>
                <c:pt idx="13">
                  <c:v>592.70000000000005</c:v>
                </c:pt>
                <c:pt idx="14">
                  <c:v>596.64</c:v>
                </c:pt>
                <c:pt idx="15">
                  <c:v>603.72</c:v>
                </c:pt>
                <c:pt idx="16">
                  <c:v>612.35</c:v>
                </c:pt>
                <c:pt idx="17">
                  <c:v>613.45000000000005</c:v>
                </c:pt>
                <c:pt idx="18">
                  <c:v>604.35</c:v>
                </c:pt>
                <c:pt idx="19">
                  <c:v>606.28</c:v>
                </c:pt>
                <c:pt idx="20">
                  <c:v>608.66999999999996</c:v>
                </c:pt>
                <c:pt idx="21">
                  <c:v>624.41999999999996</c:v>
                </c:pt>
                <c:pt idx="22">
                  <c:v>635.61</c:v>
                </c:pt>
                <c:pt idx="23">
                  <c:v>649.71</c:v>
                </c:pt>
                <c:pt idx="24">
                  <c:v>650.64</c:v>
                </c:pt>
                <c:pt idx="25">
                  <c:v>620.16</c:v>
                </c:pt>
                <c:pt idx="26">
                  <c:v>622.88</c:v>
                </c:pt>
                <c:pt idx="27">
                  <c:v>650.76</c:v>
                </c:pt>
                <c:pt idx="28">
                  <c:v>656.49</c:v>
                </c:pt>
                <c:pt idx="29">
                  <c:v>666.21</c:v>
                </c:pt>
                <c:pt idx="30">
                  <c:v>671.06</c:v>
                </c:pt>
                <c:pt idx="31">
                  <c:v>669.63</c:v>
                </c:pt>
                <c:pt idx="32">
                  <c:v>656.5</c:v>
                </c:pt>
                <c:pt idx="33">
                  <c:v>652.94000000000005</c:v>
                </c:pt>
                <c:pt idx="34">
                  <c:v>659.99</c:v>
                </c:pt>
                <c:pt idx="35">
                  <c:v>656.71</c:v>
                </c:pt>
                <c:pt idx="36">
                  <c:v>649.09</c:v>
                </c:pt>
                <c:pt idx="37">
                  <c:v>629.27</c:v>
                </c:pt>
                <c:pt idx="38">
                  <c:v>620.02</c:v>
                </c:pt>
                <c:pt idx="39">
                  <c:v>613.61</c:v>
                </c:pt>
                <c:pt idx="40">
                  <c:v>612.01</c:v>
                </c:pt>
                <c:pt idx="41">
                  <c:v>608.32000000000005</c:v>
                </c:pt>
                <c:pt idx="42">
                  <c:v>604.09</c:v>
                </c:pt>
                <c:pt idx="43">
                  <c:v>588.34</c:v>
                </c:pt>
                <c:pt idx="44">
                  <c:v>572.63</c:v>
                </c:pt>
                <c:pt idx="45">
                  <c:v>577.79</c:v>
                </c:pt>
                <c:pt idx="46">
                  <c:v>576.35</c:v>
                </c:pt>
                <c:pt idx="47">
                  <c:v>588.12</c:v>
                </c:pt>
              </c:numCache>
            </c:numRef>
          </c:val>
          <c:extLst>
            <c:ext xmlns:c16="http://schemas.microsoft.com/office/drawing/2014/chart" uri="{C3380CC4-5D6E-409C-BE32-E72D297353CC}">
              <c16:uniqueId val="{00000000-001A-4AEB-9231-1A77045E13B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5540.12</c:v>
                </c:pt>
                <c:pt idx="1">
                  <c:v>5392.42</c:v>
                </c:pt>
                <c:pt idx="2">
                  <c:v>5254.53</c:v>
                </c:pt>
                <c:pt idx="3">
                  <c:v>5184.18</c:v>
                </c:pt>
                <c:pt idx="4">
                  <c:v>5250.01</c:v>
                </c:pt>
                <c:pt idx="5">
                  <c:v>5252.8</c:v>
                </c:pt>
                <c:pt idx="6">
                  <c:v>5189.1899999999996</c:v>
                </c:pt>
                <c:pt idx="7">
                  <c:v>5135.76</c:v>
                </c:pt>
                <c:pt idx="8">
                  <c:v>5344.52</c:v>
                </c:pt>
                <c:pt idx="9">
                  <c:v>5351.6</c:v>
                </c:pt>
                <c:pt idx="10">
                  <c:v>5429.5</c:v>
                </c:pt>
                <c:pt idx="11">
                  <c:v>5555.6</c:v>
                </c:pt>
                <c:pt idx="12">
                  <c:v>5655.85</c:v>
                </c:pt>
                <c:pt idx="13">
                  <c:v>5332.64</c:v>
                </c:pt>
                <c:pt idx="14">
                  <c:v>5323.51</c:v>
                </c:pt>
                <c:pt idx="15">
                  <c:v>5250.02</c:v>
                </c:pt>
                <c:pt idx="16">
                  <c:v>5511.73</c:v>
                </c:pt>
                <c:pt idx="17">
                  <c:v>5573.89</c:v>
                </c:pt>
                <c:pt idx="18">
                  <c:v>5614.96</c:v>
                </c:pt>
                <c:pt idx="19">
                  <c:v>5720.12</c:v>
                </c:pt>
                <c:pt idx="20">
                  <c:v>5736.93</c:v>
                </c:pt>
                <c:pt idx="21">
                  <c:v>5792.78</c:v>
                </c:pt>
                <c:pt idx="22">
                  <c:v>5756.55</c:v>
                </c:pt>
                <c:pt idx="23">
                  <c:v>5794.37</c:v>
                </c:pt>
                <c:pt idx="24">
                  <c:v>5771.86</c:v>
                </c:pt>
                <c:pt idx="25">
                  <c:v>5551.69</c:v>
                </c:pt>
                <c:pt idx="26">
                  <c:v>5654.04</c:v>
                </c:pt>
                <c:pt idx="27">
                  <c:v>5611.39</c:v>
                </c:pt>
                <c:pt idx="28">
                  <c:v>5807.02</c:v>
                </c:pt>
                <c:pt idx="29">
                  <c:v>5851.89</c:v>
                </c:pt>
                <c:pt idx="30">
                  <c:v>5869.59</c:v>
                </c:pt>
                <c:pt idx="31">
                  <c:v>5915.25</c:v>
                </c:pt>
                <c:pt idx="32">
                  <c:v>6058.82</c:v>
                </c:pt>
                <c:pt idx="33">
                  <c:v>6148.17</c:v>
                </c:pt>
                <c:pt idx="34">
                  <c:v>6147.22</c:v>
                </c:pt>
                <c:pt idx="35">
                  <c:v>6048.55</c:v>
                </c:pt>
                <c:pt idx="36">
                  <c:v>6326.93</c:v>
                </c:pt>
                <c:pt idx="37">
                  <c:v>6239.29</c:v>
                </c:pt>
                <c:pt idx="38">
                  <c:v>6228.42</c:v>
                </c:pt>
                <c:pt idx="39">
                  <c:v>6263.58</c:v>
                </c:pt>
                <c:pt idx="40">
                  <c:v>6173.68</c:v>
                </c:pt>
                <c:pt idx="41">
                  <c:v>6164.85</c:v>
                </c:pt>
                <c:pt idx="42">
                  <c:v>6146.61</c:v>
                </c:pt>
                <c:pt idx="43">
                  <c:v>6140.71</c:v>
                </c:pt>
                <c:pt idx="44">
                  <c:v>6099.25</c:v>
                </c:pt>
                <c:pt idx="45">
                  <c:v>5887.41</c:v>
                </c:pt>
                <c:pt idx="46">
                  <c:v>5688.24</c:v>
                </c:pt>
                <c:pt idx="47">
                  <c:v>5556.76</c:v>
                </c:pt>
              </c:numCache>
            </c:numRef>
          </c:val>
          <c:extLst>
            <c:ext xmlns:c16="http://schemas.microsoft.com/office/drawing/2014/chart" uri="{C3380CC4-5D6E-409C-BE32-E72D297353CC}">
              <c16:uniqueId val="{00000001-001A-4AEB-9231-1A77045E13B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598.07000000000005</c:v>
                </c:pt>
                <c:pt idx="1">
                  <c:v>601.87</c:v>
                </c:pt>
                <c:pt idx="2">
                  <c:v>606.87</c:v>
                </c:pt>
                <c:pt idx="3">
                  <c:v>606.16999999999996</c:v>
                </c:pt>
                <c:pt idx="4">
                  <c:v>602.77</c:v>
                </c:pt>
                <c:pt idx="5">
                  <c:v>607.27</c:v>
                </c:pt>
                <c:pt idx="6">
                  <c:v>607.47</c:v>
                </c:pt>
                <c:pt idx="7">
                  <c:v>597.66999999999996</c:v>
                </c:pt>
                <c:pt idx="8">
                  <c:v>604.57000000000005</c:v>
                </c:pt>
                <c:pt idx="9">
                  <c:v>607.16999999999996</c:v>
                </c:pt>
                <c:pt idx="10">
                  <c:v>602.16999999999996</c:v>
                </c:pt>
                <c:pt idx="11">
                  <c:v>595.94000000000005</c:v>
                </c:pt>
                <c:pt idx="12">
                  <c:v>656.71</c:v>
                </c:pt>
                <c:pt idx="13">
                  <c:v>859.14</c:v>
                </c:pt>
                <c:pt idx="14">
                  <c:v>1080.78</c:v>
                </c:pt>
                <c:pt idx="15">
                  <c:v>1179.71</c:v>
                </c:pt>
                <c:pt idx="16">
                  <c:v>1203.53</c:v>
                </c:pt>
                <c:pt idx="17">
                  <c:v>1174.3599999999999</c:v>
                </c:pt>
                <c:pt idx="18">
                  <c:v>1176.0899999999999</c:v>
                </c:pt>
                <c:pt idx="19">
                  <c:v>1179.27</c:v>
                </c:pt>
                <c:pt idx="20">
                  <c:v>1184.9000000000001</c:v>
                </c:pt>
                <c:pt idx="21">
                  <c:v>1183.08</c:v>
                </c:pt>
                <c:pt idx="22">
                  <c:v>1196.72</c:v>
                </c:pt>
                <c:pt idx="23">
                  <c:v>1194.56</c:v>
                </c:pt>
                <c:pt idx="24">
                  <c:v>1199</c:v>
                </c:pt>
                <c:pt idx="25">
                  <c:v>1191.4100000000001</c:v>
                </c:pt>
                <c:pt idx="26">
                  <c:v>1213.691</c:v>
                </c:pt>
                <c:pt idx="27">
                  <c:v>1196.019</c:v>
                </c:pt>
                <c:pt idx="28">
                  <c:v>1181.951</c:v>
                </c:pt>
                <c:pt idx="29">
                  <c:v>1161.029</c:v>
                </c:pt>
                <c:pt idx="30">
                  <c:v>1135.4659999999999</c:v>
                </c:pt>
                <c:pt idx="31">
                  <c:v>1052.905</c:v>
                </c:pt>
                <c:pt idx="32">
                  <c:v>836.53599999999994</c:v>
                </c:pt>
                <c:pt idx="33">
                  <c:v>615.00300000000004</c:v>
                </c:pt>
                <c:pt idx="34">
                  <c:v>566.57000000000005</c:v>
                </c:pt>
                <c:pt idx="35">
                  <c:v>571.77</c:v>
                </c:pt>
                <c:pt idx="36">
                  <c:v>568.57000000000005</c:v>
                </c:pt>
                <c:pt idx="37">
                  <c:v>612.47</c:v>
                </c:pt>
                <c:pt idx="38">
                  <c:v>611.36</c:v>
                </c:pt>
                <c:pt idx="39">
                  <c:v>612.05999999999995</c:v>
                </c:pt>
                <c:pt idx="40">
                  <c:v>614.96</c:v>
                </c:pt>
                <c:pt idx="41">
                  <c:v>610.97</c:v>
                </c:pt>
                <c:pt idx="42">
                  <c:v>557.27</c:v>
                </c:pt>
                <c:pt idx="43">
                  <c:v>555.47</c:v>
                </c:pt>
                <c:pt idx="44">
                  <c:v>545.47</c:v>
                </c:pt>
                <c:pt idx="45">
                  <c:v>545.07000000000005</c:v>
                </c:pt>
                <c:pt idx="46">
                  <c:v>551.46</c:v>
                </c:pt>
                <c:pt idx="47">
                  <c:v>558.57000000000005</c:v>
                </c:pt>
              </c:numCache>
            </c:numRef>
          </c:val>
          <c:extLst>
            <c:ext xmlns:c16="http://schemas.microsoft.com/office/drawing/2014/chart" uri="{C3380CC4-5D6E-409C-BE32-E72D297353CC}">
              <c16:uniqueId val="{00000002-001A-4AEB-9231-1A77045E13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4460.12</c:v>
                </c:pt>
                <c:pt idx="1">
                  <c:v>4356.78</c:v>
                </c:pt>
                <c:pt idx="2">
                  <c:v>4291.5200000000004</c:v>
                </c:pt>
                <c:pt idx="3">
                  <c:v>4367.1899999999996</c:v>
                </c:pt>
                <c:pt idx="4">
                  <c:v>4455.33</c:v>
                </c:pt>
                <c:pt idx="5">
                  <c:v>4489.26</c:v>
                </c:pt>
                <c:pt idx="6">
                  <c:v>4451.7700000000004</c:v>
                </c:pt>
                <c:pt idx="7">
                  <c:v>4391</c:v>
                </c:pt>
                <c:pt idx="8">
                  <c:v>4500.01</c:v>
                </c:pt>
                <c:pt idx="9">
                  <c:v>4555.1000000000004</c:v>
                </c:pt>
                <c:pt idx="10">
                  <c:v>4553.07</c:v>
                </c:pt>
                <c:pt idx="11">
                  <c:v>4490.7700000000004</c:v>
                </c:pt>
                <c:pt idx="12">
                  <c:v>4461.25</c:v>
                </c:pt>
                <c:pt idx="13">
                  <c:v>4380.71</c:v>
                </c:pt>
                <c:pt idx="14">
                  <c:v>4386.62</c:v>
                </c:pt>
                <c:pt idx="15">
                  <c:v>4473.5</c:v>
                </c:pt>
                <c:pt idx="16">
                  <c:v>4592.05</c:v>
                </c:pt>
                <c:pt idx="17">
                  <c:v>4491.5</c:v>
                </c:pt>
                <c:pt idx="18">
                  <c:v>4396.68</c:v>
                </c:pt>
                <c:pt idx="19">
                  <c:v>4464.1499999999996</c:v>
                </c:pt>
                <c:pt idx="20">
                  <c:v>4444.37</c:v>
                </c:pt>
                <c:pt idx="21">
                  <c:v>4489.37</c:v>
                </c:pt>
                <c:pt idx="22">
                  <c:v>4428.33</c:v>
                </c:pt>
                <c:pt idx="23">
                  <c:v>4409.84</c:v>
                </c:pt>
                <c:pt idx="24">
                  <c:v>4425.66</c:v>
                </c:pt>
                <c:pt idx="25">
                  <c:v>4373.5200000000004</c:v>
                </c:pt>
                <c:pt idx="26">
                  <c:v>4456.78</c:v>
                </c:pt>
                <c:pt idx="27">
                  <c:v>4497.8100000000004</c:v>
                </c:pt>
                <c:pt idx="28">
                  <c:v>4456.46</c:v>
                </c:pt>
                <c:pt idx="29">
                  <c:v>4438.07</c:v>
                </c:pt>
                <c:pt idx="30">
                  <c:v>4463.71</c:v>
                </c:pt>
                <c:pt idx="31">
                  <c:v>4438.45</c:v>
                </c:pt>
                <c:pt idx="32">
                  <c:v>4401.8900000000003</c:v>
                </c:pt>
                <c:pt idx="33">
                  <c:v>4444.68</c:v>
                </c:pt>
                <c:pt idx="34">
                  <c:v>4511.88</c:v>
                </c:pt>
                <c:pt idx="35">
                  <c:v>4503.33</c:v>
                </c:pt>
                <c:pt idx="36">
                  <c:v>4613.8900000000003</c:v>
                </c:pt>
                <c:pt idx="37">
                  <c:v>4631.83</c:v>
                </c:pt>
                <c:pt idx="38">
                  <c:v>4626.8999999999996</c:v>
                </c:pt>
                <c:pt idx="39">
                  <c:v>4663.75</c:v>
                </c:pt>
                <c:pt idx="40">
                  <c:v>4664.45</c:v>
                </c:pt>
                <c:pt idx="41">
                  <c:v>4669.4399999999996</c:v>
                </c:pt>
                <c:pt idx="42">
                  <c:v>4655.7700000000004</c:v>
                </c:pt>
                <c:pt idx="43">
                  <c:v>4638.62</c:v>
                </c:pt>
                <c:pt idx="44">
                  <c:v>4594.45</c:v>
                </c:pt>
                <c:pt idx="45">
                  <c:v>4605.47</c:v>
                </c:pt>
                <c:pt idx="46">
                  <c:v>4594.55</c:v>
                </c:pt>
                <c:pt idx="47">
                  <c:v>4455.75</c:v>
                </c:pt>
              </c:numCache>
            </c:numRef>
          </c:val>
          <c:extLst>
            <c:ext xmlns:c16="http://schemas.microsoft.com/office/drawing/2014/chart" uri="{C3380CC4-5D6E-409C-BE32-E72D297353CC}">
              <c16:uniqueId val="{00000000-F5ED-4A7B-8C97-5D46CF6BCDC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1924.6</c:v>
                </c:pt>
                <c:pt idx="1">
                  <c:v>1903.4</c:v>
                </c:pt>
                <c:pt idx="2">
                  <c:v>1845.3</c:v>
                </c:pt>
                <c:pt idx="3">
                  <c:v>1707.9</c:v>
                </c:pt>
                <c:pt idx="4">
                  <c:v>1675.1</c:v>
                </c:pt>
                <c:pt idx="5">
                  <c:v>1700.4</c:v>
                </c:pt>
                <c:pt idx="6">
                  <c:v>1677.3</c:v>
                </c:pt>
                <c:pt idx="7">
                  <c:v>1672.6</c:v>
                </c:pt>
                <c:pt idx="8">
                  <c:v>1763.4</c:v>
                </c:pt>
                <c:pt idx="9">
                  <c:v>1694</c:v>
                </c:pt>
                <c:pt idx="10">
                  <c:v>1799.7</c:v>
                </c:pt>
                <c:pt idx="11">
                  <c:v>2000.3</c:v>
                </c:pt>
                <c:pt idx="12">
                  <c:v>2186.8000000000002</c:v>
                </c:pt>
                <c:pt idx="13">
                  <c:v>2018.5</c:v>
                </c:pt>
                <c:pt idx="14">
                  <c:v>2065.3000000000002</c:v>
                </c:pt>
                <c:pt idx="15">
                  <c:v>1924.8</c:v>
                </c:pt>
                <c:pt idx="16">
                  <c:v>2056.3000000000002</c:v>
                </c:pt>
                <c:pt idx="17">
                  <c:v>2139.1999999999998</c:v>
                </c:pt>
                <c:pt idx="18">
                  <c:v>2236.9</c:v>
                </c:pt>
                <c:pt idx="19">
                  <c:v>2258.1999999999998</c:v>
                </c:pt>
                <c:pt idx="20">
                  <c:v>2273.1</c:v>
                </c:pt>
                <c:pt idx="21">
                  <c:v>2259.1</c:v>
                </c:pt>
                <c:pt idx="22">
                  <c:v>2252.8000000000002</c:v>
                </c:pt>
                <c:pt idx="23">
                  <c:v>2255.4</c:v>
                </c:pt>
                <c:pt idx="24">
                  <c:v>2174.3000000000002</c:v>
                </c:pt>
                <c:pt idx="25">
                  <c:v>1924.4</c:v>
                </c:pt>
                <c:pt idx="26">
                  <c:v>1927.7</c:v>
                </c:pt>
                <c:pt idx="27">
                  <c:v>1841.2</c:v>
                </c:pt>
                <c:pt idx="28">
                  <c:v>2001.4</c:v>
                </c:pt>
                <c:pt idx="29">
                  <c:v>2075.6999999999998</c:v>
                </c:pt>
                <c:pt idx="30">
                  <c:v>2038.7</c:v>
                </c:pt>
                <c:pt idx="31">
                  <c:v>2089.6</c:v>
                </c:pt>
                <c:pt idx="32">
                  <c:v>2255.1999999999998</c:v>
                </c:pt>
                <c:pt idx="33">
                  <c:v>2259.1</c:v>
                </c:pt>
                <c:pt idx="34">
                  <c:v>2235.6999999999998</c:v>
                </c:pt>
                <c:pt idx="35">
                  <c:v>2144.5</c:v>
                </c:pt>
                <c:pt idx="36">
                  <c:v>2311.4</c:v>
                </c:pt>
                <c:pt idx="37">
                  <c:v>2198.5</c:v>
                </c:pt>
                <c:pt idx="38">
                  <c:v>2141.6</c:v>
                </c:pt>
                <c:pt idx="39">
                  <c:v>2122.5</c:v>
                </c:pt>
                <c:pt idx="40">
                  <c:v>2004.3</c:v>
                </c:pt>
                <c:pt idx="41">
                  <c:v>1991.3</c:v>
                </c:pt>
                <c:pt idx="42">
                  <c:v>1928.5</c:v>
                </c:pt>
                <c:pt idx="43">
                  <c:v>1886.7</c:v>
                </c:pt>
                <c:pt idx="44">
                  <c:v>1910.2</c:v>
                </c:pt>
                <c:pt idx="45">
                  <c:v>1769.1</c:v>
                </c:pt>
                <c:pt idx="46">
                  <c:v>1656.1</c:v>
                </c:pt>
                <c:pt idx="47">
                  <c:v>1705</c:v>
                </c:pt>
              </c:numCache>
            </c:numRef>
          </c:val>
          <c:extLst>
            <c:ext xmlns:c16="http://schemas.microsoft.com/office/drawing/2014/chart" uri="{C3380CC4-5D6E-409C-BE32-E72D297353CC}">
              <c16:uniqueId val="{00000001-F5ED-4A7B-8C97-5D46CF6BCDC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2.37</c:v>
                </c:pt>
                <c:pt idx="12">
                  <c:v>57.16</c:v>
                </c:pt>
                <c:pt idx="13">
                  <c:v>260.87</c:v>
                </c:pt>
                <c:pt idx="14">
                  <c:v>468.11</c:v>
                </c:pt>
                <c:pt idx="15">
                  <c:v>562.04999999999995</c:v>
                </c:pt>
                <c:pt idx="16">
                  <c:v>588.16</c:v>
                </c:pt>
                <c:pt idx="17">
                  <c:v>604.20000000000005</c:v>
                </c:pt>
                <c:pt idx="18">
                  <c:v>611.12</c:v>
                </c:pt>
                <c:pt idx="19">
                  <c:v>614.72</c:v>
                </c:pt>
                <c:pt idx="20">
                  <c:v>619.92999999999995</c:v>
                </c:pt>
                <c:pt idx="21">
                  <c:v>620.41</c:v>
                </c:pt>
                <c:pt idx="22">
                  <c:v>626.25</c:v>
                </c:pt>
                <c:pt idx="23">
                  <c:v>634.70000000000005</c:v>
                </c:pt>
                <c:pt idx="24">
                  <c:v>633.74</c:v>
                </c:pt>
                <c:pt idx="25">
                  <c:v>633.44000000000005</c:v>
                </c:pt>
                <c:pt idx="26">
                  <c:v>657.33100000000002</c:v>
                </c:pt>
                <c:pt idx="27">
                  <c:v>624.05899999999997</c:v>
                </c:pt>
                <c:pt idx="28">
                  <c:v>614.70100000000002</c:v>
                </c:pt>
                <c:pt idx="29">
                  <c:v>597.95899999999995</c:v>
                </c:pt>
                <c:pt idx="30">
                  <c:v>567.10599999999999</c:v>
                </c:pt>
                <c:pt idx="31">
                  <c:v>484.23500000000001</c:v>
                </c:pt>
                <c:pt idx="32">
                  <c:v>268.36599999999999</c:v>
                </c:pt>
                <c:pt idx="33">
                  <c:v>50.832999999999998</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5ED-4A7B-8C97-5D46CF6BCDC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328</c:v>
                </c:pt>
                <c:pt idx="1">
                  <c:v>297.2</c:v>
                </c:pt>
                <c:pt idx="2">
                  <c:v>308.2</c:v>
                </c:pt>
                <c:pt idx="3">
                  <c:v>282.2</c:v>
                </c:pt>
                <c:pt idx="4">
                  <c:v>277.39999999999998</c:v>
                </c:pt>
                <c:pt idx="5">
                  <c:v>224.5</c:v>
                </c:pt>
                <c:pt idx="6">
                  <c:v>221.6</c:v>
                </c:pt>
                <c:pt idx="7">
                  <c:v>220.6</c:v>
                </c:pt>
                <c:pt idx="8">
                  <c:v>228.2</c:v>
                </c:pt>
                <c:pt idx="9">
                  <c:v>250.3</c:v>
                </c:pt>
                <c:pt idx="10">
                  <c:v>202.4</c:v>
                </c:pt>
                <c:pt idx="11">
                  <c:v>192.5</c:v>
                </c:pt>
                <c:pt idx="12">
                  <c:v>170.9</c:v>
                </c:pt>
                <c:pt idx="13">
                  <c:v>124.4</c:v>
                </c:pt>
                <c:pt idx="14">
                  <c:v>80.900000000000006</c:v>
                </c:pt>
                <c:pt idx="15">
                  <c:v>73.099999999999994</c:v>
                </c:pt>
                <c:pt idx="16">
                  <c:v>91.1</c:v>
                </c:pt>
                <c:pt idx="17">
                  <c:v>126.8</c:v>
                </c:pt>
                <c:pt idx="18">
                  <c:v>150.69999999999999</c:v>
                </c:pt>
                <c:pt idx="19">
                  <c:v>168.6</c:v>
                </c:pt>
                <c:pt idx="20">
                  <c:v>193.1</c:v>
                </c:pt>
                <c:pt idx="21">
                  <c:v>231.4</c:v>
                </c:pt>
                <c:pt idx="22">
                  <c:v>281.5</c:v>
                </c:pt>
                <c:pt idx="23">
                  <c:v>338.7</c:v>
                </c:pt>
                <c:pt idx="24">
                  <c:v>387.8</c:v>
                </c:pt>
                <c:pt idx="25">
                  <c:v>431.9</c:v>
                </c:pt>
                <c:pt idx="26">
                  <c:v>448.8</c:v>
                </c:pt>
                <c:pt idx="27">
                  <c:v>495.1</c:v>
                </c:pt>
                <c:pt idx="28">
                  <c:v>572.9</c:v>
                </c:pt>
                <c:pt idx="29">
                  <c:v>567.4</c:v>
                </c:pt>
                <c:pt idx="30">
                  <c:v>606.6</c:v>
                </c:pt>
                <c:pt idx="31">
                  <c:v>625.5</c:v>
                </c:pt>
                <c:pt idx="32">
                  <c:v>626.4</c:v>
                </c:pt>
                <c:pt idx="33">
                  <c:v>661.5</c:v>
                </c:pt>
                <c:pt idx="34">
                  <c:v>626.1</c:v>
                </c:pt>
                <c:pt idx="35">
                  <c:v>629.20000000000005</c:v>
                </c:pt>
                <c:pt idx="36">
                  <c:v>619.29999999999995</c:v>
                </c:pt>
                <c:pt idx="37">
                  <c:v>650.70000000000005</c:v>
                </c:pt>
                <c:pt idx="38">
                  <c:v>691.3</c:v>
                </c:pt>
                <c:pt idx="39">
                  <c:v>703</c:v>
                </c:pt>
                <c:pt idx="40">
                  <c:v>731.9</c:v>
                </c:pt>
                <c:pt idx="41">
                  <c:v>723.4</c:v>
                </c:pt>
                <c:pt idx="42">
                  <c:v>723.7</c:v>
                </c:pt>
                <c:pt idx="43">
                  <c:v>759.2</c:v>
                </c:pt>
                <c:pt idx="44">
                  <c:v>712.7</c:v>
                </c:pt>
                <c:pt idx="45">
                  <c:v>635.70000000000005</c:v>
                </c:pt>
                <c:pt idx="46">
                  <c:v>565.4</c:v>
                </c:pt>
                <c:pt idx="47">
                  <c:v>542.70000000000005</c:v>
                </c:pt>
              </c:numCache>
            </c:numRef>
          </c:val>
          <c:extLst>
            <c:ext xmlns:c16="http://schemas.microsoft.com/office/drawing/2014/chart" uri="{C3380CC4-5D6E-409C-BE32-E72D297353CC}">
              <c16:uniqueId val="{00000003-F5ED-4A7B-8C97-5D46CF6BCD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349.7</c:v>
                </c:pt>
                <c:pt idx="1">
                  <c:v>351.9</c:v>
                </c:pt>
                <c:pt idx="2">
                  <c:v>353.6</c:v>
                </c:pt>
                <c:pt idx="3">
                  <c:v>353.5</c:v>
                </c:pt>
                <c:pt idx="4">
                  <c:v>353.6</c:v>
                </c:pt>
                <c:pt idx="5">
                  <c:v>354</c:v>
                </c:pt>
                <c:pt idx="6">
                  <c:v>353.8</c:v>
                </c:pt>
                <c:pt idx="7">
                  <c:v>352.6</c:v>
                </c:pt>
                <c:pt idx="8">
                  <c:v>351.7</c:v>
                </c:pt>
                <c:pt idx="9">
                  <c:v>353.4</c:v>
                </c:pt>
                <c:pt idx="10">
                  <c:v>352.2</c:v>
                </c:pt>
                <c:pt idx="11">
                  <c:v>352.2</c:v>
                </c:pt>
                <c:pt idx="12">
                  <c:v>352.1</c:v>
                </c:pt>
                <c:pt idx="13">
                  <c:v>351</c:v>
                </c:pt>
                <c:pt idx="14">
                  <c:v>351.8</c:v>
                </c:pt>
                <c:pt idx="15">
                  <c:v>351.8</c:v>
                </c:pt>
                <c:pt idx="16">
                  <c:v>347.7</c:v>
                </c:pt>
                <c:pt idx="17">
                  <c:v>310.8</c:v>
                </c:pt>
                <c:pt idx="18">
                  <c:v>310.60000000000002</c:v>
                </c:pt>
                <c:pt idx="19">
                  <c:v>313.3</c:v>
                </c:pt>
                <c:pt idx="20">
                  <c:v>316.89999999999998</c:v>
                </c:pt>
                <c:pt idx="21">
                  <c:v>325.60000000000002</c:v>
                </c:pt>
                <c:pt idx="22">
                  <c:v>335.3</c:v>
                </c:pt>
                <c:pt idx="23">
                  <c:v>335.4</c:v>
                </c:pt>
                <c:pt idx="24">
                  <c:v>335.3</c:v>
                </c:pt>
                <c:pt idx="25">
                  <c:v>335.6</c:v>
                </c:pt>
                <c:pt idx="26">
                  <c:v>335.4</c:v>
                </c:pt>
                <c:pt idx="27">
                  <c:v>336.1</c:v>
                </c:pt>
                <c:pt idx="28">
                  <c:v>335.5</c:v>
                </c:pt>
                <c:pt idx="29">
                  <c:v>336.5</c:v>
                </c:pt>
                <c:pt idx="30">
                  <c:v>357.7</c:v>
                </c:pt>
                <c:pt idx="31">
                  <c:v>357.5</c:v>
                </c:pt>
                <c:pt idx="32">
                  <c:v>358.4</c:v>
                </c:pt>
                <c:pt idx="33">
                  <c:v>359.8</c:v>
                </c:pt>
                <c:pt idx="34">
                  <c:v>361.8</c:v>
                </c:pt>
                <c:pt idx="35">
                  <c:v>362.1</c:v>
                </c:pt>
                <c:pt idx="36">
                  <c:v>361.6</c:v>
                </c:pt>
                <c:pt idx="37">
                  <c:v>361</c:v>
                </c:pt>
                <c:pt idx="38">
                  <c:v>360.4</c:v>
                </c:pt>
                <c:pt idx="39">
                  <c:v>360.9</c:v>
                </c:pt>
                <c:pt idx="40">
                  <c:v>360</c:v>
                </c:pt>
                <c:pt idx="41">
                  <c:v>359.3</c:v>
                </c:pt>
                <c:pt idx="42">
                  <c:v>356.7</c:v>
                </c:pt>
                <c:pt idx="43">
                  <c:v>349.5</c:v>
                </c:pt>
                <c:pt idx="44">
                  <c:v>350.2</c:v>
                </c:pt>
                <c:pt idx="45">
                  <c:v>349.4</c:v>
                </c:pt>
                <c:pt idx="46">
                  <c:v>344.7</c:v>
                </c:pt>
                <c:pt idx="47">
                  <c:v>344.3</c:v>
                </c:pt>
              </c:numCache>
            </c:numRef>
          </c:val>
          <c:extLst>
            <c:ext xmlns:c16="http://schemas.microsoft.com/office/drawing/2014/chart" uri="{C3380CC4-5D6E-409C-BE32-E72D297353CC}">
              <c16:uniqueId val="{00000000-8AF8-481E-88CA-A59A812D53D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11</c:v>
                </c:pt>
                <c:pt idx="1">
                  <c:v>11.1</c:v>
                </c:pt>
                <c:pt idx="2">
                  <c:v>11</c:v>
                </c:pt>
                <c:pt idx="3">
                  <c:v>11</c:v>
                </c:pt>
                <c:pt idx="4">
                  <c:v>11</c:v>
                </c:pt>
                <c:pt idx="5">
                  <c:v>11</c:v>
                </c:pt>
                <c:pt idx="6">
                  <c:v>10.6</c:v>
                </c:pt>
                <c:pt idx="7">
                  <c:v>10.7</c:v>
                </c:pt>
                <c:pt idx="8">
                  <c:v>10.7</c:v>
                </c:pt>
                <c:pt idx="9">
                  <c:v>11.2</c:v>
                </c:pt>
                <c:pt idx="10">
                  <c:v>10.4</c:v>
                </c:pt>
                <c:pt idx="11">
                  <c:v>10.4</c:v>
                </c:pt>
                <c:pt idx="12">
                  <c:v>8.9</c:v>
                </c:pt>
                <c:pt idx="13">
                  <c:v>8.4</c:v>
                </c:pt>
                <c:pt idx="14">
                  <c:v>8.8000000000000007</c:v>
                </c:pt>
                <c:pt idx="15">
                  <c:v>8.8000000000000007</c:v>
                </c:pt>
                <c:pt idx="16">
                  <c:v>8.8000000000000007</c:v>
                </c:pt>
                <c:pt idx="17">
                  <c:v>8.6999999999999993</c:v>
                </c:pt>
                <c:pt idx="18">
                  <c:v>8.8000000000000007</c:v>
                </c:pt>
                <c:pt idx="19">
                  <c:v>8.1</c:v>
                </c:pt>
                <c:pt idx="20">
                  <c:v>8.8000000000000007</c:v>
                </c:pt>
                <c:pt idx="21">
                  <c:v>8.3000000000000007</c:v>
                </c:pt>
                <c:pt idx="22">
                  <c:v>8</c:v>
                </c:pt>
                <c:pt idx="23">
                  <c:v>7.7</c:v>
                </c:pt>
                <c:pt idx="24">
                  <c:v>8</c:v>
                </c:pt>
                <c:pt idx="25">
                  <c:v>8.4</c:v>
                </c:pt>
                <c:pt idx="26">
                  <c:v>9</c:v>
                </c:pt>
                <c:pt idx="27">
                  <c:v>8.8000000000000007</c:v>
                </c:pt>
                <c:pt idx="28">
                  <c:v>8.9</c:v>
                </c:pt>
                <c:pt idx="29">
                  <c:v>8.9</c:v>
                </c:pt>
                <c:pt idx="30">
                  <c:v>9</c:v>
                </c:pt>
                <c:pt idx="31">
                  <c:v>8.8000000000000007</c:v>
                </c:pt>
                <c:pt idx="32">
                  <c:v>9.3000000000000007</c:v>
                </c:pt>
                <c:pt idx="33">
                  <c:v>9</c:v>
                </c:pt>
                <c:pt idx="34">
                  <c:v>9</c:v>
                </c:pt>
                <c:pt idx="35">
                  <c:v>9</c:v>
                </c:pt>
                <c:pt idx="36">
                  <c:v>9.1</c:v>
                </c:pt>
                <c:pt idx="37">
                  <c:v>9.1999999999999993</c:v>
                </c:pt>
                <c:pt idx="38">
                  <c:v>9.6</c:v>
                </c:pt>
                <c:pt idx="39">
                  <c:v>8.6</c:v>
                </c:pt>
                <c:pt idx="40">
                  <c:v>9.4</c:v>
                </c:pt>
                <c:pt idx="41">
                  <c:v>8.9</c:v>
                </c:pt>
                <c:pt idx="42">
                  <c:v>9.3000000000000007</c:v>
                </c:pt>
                <c:pt idx="43">
                  <c:v>9.1</c:v>
                </c:pt>
                <c:pt idx="44">
                  <c:v>9.1999999999999993</c:v>
                </c:pt>
                <c:pt idx="45">
                  <c:v>9.1999999999999993</c:v>
                </c:pt>
                <c:pt idx="46">
                  <c:v>9.6999999999999993</c:v>
                </c:pt>
                <c:pt idx="47">
                  <c:v>9.6</c:v>
                </c:pt>
              </c:numCache>
            </c:numRef>
          </c:val>
          <c:extLst>
            <c:ext xmlns:c16="http://schemas.microsoft.com/office/drawing/2014/chart" uri="{C3380CC4-5D6E-409C-BE32-E72D297353CC}">
              <c16:uniqueId val="{00000001-8AF8-481E-88CA-A59A812D53D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2.37</c:v>
                </c:pt>
                <c:pt idx="12">
                  <c:v>57.16</c:v>
                </c:pt>
                <c:pt idx="13">
                  <c:v>260.87</c:v>
                </c:pt>
                <c:pt idx="14">
                  <c:v>468.11</c:v>
                </c:pt>
                <c:pt idx="15">
                  <c:v>562.04999999999995</c:v>
                </c:pt>
                <c:pt idx="16">
                  <c:v>588.16</c:v>
                </c:pt>
                <c:pt idx="17">
                  <c:v>604.20000000000005</c:v>
                </c:pt>
                <c:pt idx="18">
                  <c:v>611.12</c:v>
                </c:pt>
                <c:pt idx="19">
                  <c:v>614.72</c:v>
                </c:pt>
                <c:pt idx="20">
                  <c:v>619.92999999999995</c:v>
                </c:pt>
                <c:pt idx="21">
                  <c:v>620.41</c:v>
                </c:pt>
                <c:pt idx="22">
                  <c:v>626.25</c:v>
                </c:pt>
                <c:pt idx="23">
                  <c:v>634.70000000000005</c:v>
                </c:pt>
                <c:pt idx="24">
                  <c:v>633.74</c:v>
                </c:pt>
                <c:pt idx="25">
                  <c:v>633.44000000000005</c:v>
                </c:pt>
                <c:pt idx="26">
                  <c:v>657.33100000000002</c:v>
                </c:pt>
                <c:pt idx="27">
                  <c:v>624.05899999999997</c:v>
                </c:pt>
                <c:pt idx="28">
                  <c:v>614.70100000000002</c:v>
                </c:pt>
                <c:pt idx="29">
                  <c:v>597.95899999999995</c:v>
                </c:pt>
                <c:pt idx="30">
                  <c:v>567.10599999999999</c:v>
                </c:pt>
                <c:pt idx="31">
                  <c:v>484.23500000000001</c:v>
                </c:pt>
                <c:pt idx="32">
                  <c:v>268.36599999999999</c:v>
                </c:pt>
                <c:pt idx="33">
                  <c:v>50.832999999999998</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AF8-481E-88CA-A59A812D53D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328</c:v>
                </c:pt>
                <c:pt idx="1">
                  <c:v>297.2</c:v>
                </c:pt>
                <c:pt idx="2">
                  <c:v>308.2</c:v>
                </c:pt>
                <c:pt idx="3">
                  <c:v>282.2</c:v>
                </c:pt>
                <c:pt idx="4">
                  <c:v>277.39999999999998</c:v>
                </c:pt>
                <c:pt idx="5">
                  <c:v>224.5</c:v>
                </c:pt>
                <c:pt idx="6">
                  <c:v>221.6</c:v>
                </c:pt>
                <c:pt idx="7">
                  <c:v>220.6</c:v>
                </c:pt>
                <c:pt idx="8">
                  <c:v>228.2</c:v>
                </c:pt>
                <c:pt idx="9">
                  <c:v>250.3</c:v>
                </c:pt>
                <c:pt idx="10">
                  <c:v>202.4</c:v>
                </c:pt>
                <c:pt idx="11">
                  <c:v>192.5</c:v>
                </c:pt>
                <c:pt idx="12">
                  <c:v>170.9</c:v>
                </c:pt>
                <c:pt idx="13">
                  <c:v>124.4</c:v>
                </c:pt>
                <c:pt idx="14">
                  <c:v>80.900000000000006</c:v>
                </c:pt>
                <c:pt idx="15">
                  <c:v>73.099999999999994</c:v>
                </c:pt>
                <c:pt idx="16">
                  <c:v>91.1</c:v>
                </c:pt>
                <c:pt idx="17">
                  <c:v>126.8</c:v>
                </c:pt>
                <c:pt idx="18">
                  <c:v>150.69999999999999</c:v>
                </c:pt>
                <c:pt idx="19">
                  <c:v>168.6</c:v>
                </c:pt>
                <c:pt idx="20">
                  <c:v>193.1</c:v>
                </c:pt>
                <c:pt idx="21">
                  <c:v>231.4</c:v>
                </c:pt>
                <c:pt idx="22">
                  <c:v>281.5</c:v>
                </c:pt>
                <c:pt idx="23">
                  <c:v>338.7</c:v>
                </c:pt>
                <c:pt idx="24">
                  <c:v>387.8</c:v>
                </c:pt>
                <c:pt idx="25">
                  <c:v>431.9</c:v>
                </c:pt>
                <c:pt idx="26">
                  <c:v>448.8</c:v>
                </c:pt>
                <c:pt idx="27">
                  <c:v>495.1</c:v>
                </c:pt>
                <c:pt idx="28">
                  <c:v>572.9</c:v>
                </c:pt>
                <c:pt idx="29">
                  <c:v>567.4</c:v>
                </c:pt>
                <c:pt idx="30">
                  <c:v>606.6</c:v>
                </c:pt>
                <c:pt idx="31">
                  <c:v>625.5</c:v>
                </c:pt>
                <c:pt idx="32">
                  <c:v>626.4</c:v>
                </c:pt>
                <c:pt idx="33">
                  <c:v>661.5</c:v>
                </c:pt>
                <c:pt idx="34">
                  <c:v>626.1</c:v>
                </c:pt>
                <c:pt idx="35">
                  <c:v>629.20000000000005</c:v>
                </c:pt>
                <c:pt idx="36">
                  <c:v>619.29999999999995</c:v>
                </c:pt>
                <c:pt idx="37">
                  <c:v>650.70000000000005</c:v>
                </c:pt>
                <c:pt idx="38">
                  <c:v>691.3</c:v>
                </c:pt>
                <c:pt idx="39">
                  <c:v>703</c:v>
                </c:pt>
                <c:pt idx="40">
                  <c:v>731.9</c:v>
                </c:pt>
                <c:pt idx="41">
                  <c:v>723.4</c:v>
                </c:pt>
                <c:pt idx="42">
                  <c:v>723.7</c:v>
                </c:pt>
                <c:pt idx="43">
                  <c:v>759.2</c:v>
                </c:pt>
                <c:pt idx="44">
                  <c:v>712.7</c:v>
                </c:pt>
                <c:pt idx="45">
                  <c:v>635.70000000000005</c:v>
                </c:pt>
                <c:pt idx="46">
                  <c:v>565.4</c:v>
                </c:pt>
                <c:pt idx="47">
                  <c:v>542.70000000000005</c:v>
                </c:pt>
              </c:numCache>
            </c:numRef>
          </c:val>
          <c:extLst>
            <c:ext xmlns:c16="http://schemas.microsoft.com/office/drawing/2014/chart" uri="{C3380CC4-5D6E-409C-BE32-E72D297353CC}">
              <c16:uniqueId val="{00000003-8AF8-481E-88CA-A59A812D53D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58.03</c:v>
                </c:pt>
                <c:pt idx="1">
                  <c:v>48.53</c:v>
                </c:pt>
                <c:pt idx="2">
                  <c:v>48.72</c:v>
                </c:pt>
                <c:pt idx="3">
                  <c:v>53.24</c:v>
                </c:pt>
                <c:pt idx="4">
                  <c:v>54.14</c:v>
                </c:pt>
                <c:pt idx="5">
                  <c:v>56.61</c:v>
                </c:pt>
                <c:pt idx="6">
                  <c:v>52.85</c:v>
                </c:pt>
                <c:pt idx="7">
                  <c:v>53.66</c:v>
                </c:pt>
                <c:pt idx="8">
                  <c:v>59.24</c:v>
                </c:pt>
                <c:pt idx="9">
                  <c:v>60.14</c:v>
                </c:pt>
                <c:pt idx="10">
                  <c:v>60.73</c:v>
                </c:pt>
                <c:pt idx="11">
                  <c:v>62.47</c:v>
                </c:pt>
                <c:pt idx="12">
                  <c:v>62.25</c:v>
                </c:pt>
                <c:pt idx="13">
                  <c:v>58.63</c:v>
                </c:pt>
                <c:pt idx="14">
                  <c:v>56.19</c:v>
                </c:pt>
                <c:pt idx="15">
                  <c:v>60.39</c:v>
                </c:pt>
                <c:pt idx="16">
                  <c:v>63.59</c:v>
                </c:pt>
                <c:pt idx="17">
                  <c:v>63.11</c:v>
                </c:pt>
                <c:pt idx="18">
                  <c:v>66.010000000000005</c:v>
                </c:pt>
                <c:pt idx="19">
                  <c:v>66.17</c:v>
                </c:pt>
                <c:pt idx="20">
                  <c:v>63.87</c:v>
                </c:pt>
                <c:pt idx="21">
                  <c:v>68.290000000000006</c:v>
                </c:pt>
                <c:pt idx="22">
                  <c:v>68.38</c:v>
                </c:pt>
                <c:pt idx="23">
                  <c:v>65.73</c:v>
                </c:pt>
                <c:pt idx="24">
                  <c:v>67.34</c:v>
                </c:pt>
                <c:pt idx="25">
                  <c:v>66.040000000000006</c:v>
                </c:pt>
                <c:pt idx="26">
                  <c:v>65.930000000000007</c:v>
                </c:pt>
                <c:pt idx="27">
                  <c:v>64.41</c:v>
                </c:pt>
                <c:pt idx="28">
                  <c:v>63.58</c:v>
                </c:pt>
                <c:pt idx="29">
                  <c:v>66.489999999999995</c:v>
                </c:pt>
                <c:pt idx="30">
                  <c:v>65.849999999999994</c:v>
                </c:pt>
                <c:pt idx="31">
                  <c:v>63.58</c:v>
                </c:pt>
                <c:pt idx="32">
                  <c:v>60.08</c:v>
                </c:pt>
                <c:pt idx="33">
                  <c:v>57.42</c:v>
                </c:pt>
                <c:pt idx="34">
                  <c:v>59.99</c:v>
                </c:pt>
                <c:pt idx="35">
                  <c:v>59.21</c:v>
                </c:pt>
                <c:pt idx="36">
                  <c:v>69.430000000000007</c:v>
                </c:pt>
                <c:pt idx="37">
                  <c:v>73.849999999999994</c:v>
                </c:pt>
                <c:pt idx="38">
                  <c:v>74.48</c:v>
                </c:pt>
                <c:pt idx="39">
                  <c:v>78.47</c:v>
                </c:pt>
                <c:pt idx="40">
                  <c:v>72.27</c:v>
                </c:pt>
                <c:pt idx="41">
                  <c:v>74.66</c:v>
                </c:pt>
                <c:pt idx="42">
                  <c:v>71.739999999999995</c:v>
                </c:pt>
                <c:pt idx="43">
                  <c:v>71.709999999999994</c:v>
                </c:pt>
                <c:pt idx="44">
                  <c:v>70.38</c:v>
                </c:pt>
                <c:pt idx="45">
                  <c:v>61.91</c:v>
                </c:pt>
                <c:pt idx="46">
                  <c:v>64.180000000000007</c:v>
                </c:pt>
                <c:pt idx="47">
                  <c:v>51.53</c:v>
                </c:pt>
              </c:numCache>
            </c:numRef>
          </c:val>
          <c:extLst>
            <c:ext xmlns:c16="http://schemas.microsoft.com/office/drawing/2014/chart" uri="{C3380CC4-5D6E-409C-BE32-E72D297353CC}">
              <c16:uniqueId val="{00000000-7490-4326-B9D5-26DF6FBE3D3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58.14</c:v>
                </c:pt>
                <c:pt idx="1">
                  <c:v>48.38</c:v>
                </c:pt>
                <c:pt idx="2">
                  <c:v>48.88</c:v>
                </c:pt>
                <c:pt idx="3">
                  <c:v>52.82</c:v>
                </c:pt>
                <c:pt idx="4">
                  <c:v>54.3</c:v>
                </c:pt>
                <c:pt idx="5">
                  <c:v>56.54</c:v>
                </c:pt>
                <c:pt idx="6">
                  <c:v>52.9</c:v>
                </c:pt>
                <c:pt idx="7">
                  <c:v>53.68</c:v>
                </c:pt>
                <c:pt idx="8">
                  <c:v>59.51</c:v>
                </c:pt>
                <c:pt idx="9">
                  <c:v>60.04</c:v>
                </c:pt>
                <c:pt idx="10">
                  <c:v>61.09</c:v>
                </c:pt>
                <c:pt idx="11">
                  <c:v>63.39</c:v>
                </c:pt>
                <c:pt idx="12">
                  <c:v>62.45</c:v>
                </c:pt>
                <c:pt idx="13">
                  <c:v>58.82</c:v>
                </c:pt>
                <c:pt idx="14">
                  <c:v>56.38</c:v>
                </c:pt>
                <c:pt idx="15">
                  <c:v>60.59</c:v>
                </c:pt>
                <c:pt idx="16">
                  <c:v>63.51</c:v>
                </c:pt>
                <c:pt idx="17">
                  <c:v>63.05</c:v>
                </c:pt>
                <c:pt idx="18">
                  <c:v>66.27</c:v>
                </c:pt>
                <c:pt idx="19">
                  <c:v>66.290000000000006</c:v>
                </c:pt>
                <c:pt idx="20">
                  <c:v>64.2</c:v>
                </c:pt>
                <c:pt idx="21">
                  <c:v>67.98</c:v>
                </c:pt>
                <c:pt idx="22">
                  <c:v>67.84</c:v>
                </c:pt>
                <c:pt idx="23">
                  <c:v>66</c:v>
                </c:pt>
                <c:pt idx="24">
                  <c:v>67.400000000000006</c:v>
                </c:pt>
                <c:pt idx="25">
                  <c:v>66.27</c:v>
                </c:pt>
                <c:pt idx="26">
                  <c:v>67.37</c:v>
                </c:pt>
                <c:pt idx="27">
                  <c:v>64.37</c:v>
                </c:pt>
                <c:pt idx="28">
                  <c:v>64.3</c:v>
                </c:pt>
                <c:pt idx="29">
                  <c:v>66.66</c:v>
                </c:pt>
                <c:pt idx="30">
                  <c:v>66.239999999999995</c:v>
                </c:pt>
                <c:pt idx="31">
                  <c:v>63.35</c:v>
                </c:pt>
                <c:pt idx="32">
                  <c:v>60.22</c:v>
                </c:pt>
                <c:pt idx="33">
                  <c:v>57.61</c:v>
                </c:pt>
                <c:pt idx="34">
                  <c:v>60.14</c:v>
                </c:pt>
                <c:pt idx="35">
                  <c:v>59.57</c:v>
                </c:pt>
                <c:pt idx="36">
                  <c:v>69.55</c:v>
                </c:pt>
                <c:pt idx="37">
                  <c:v>74.36</c:v>
                </c:pt>
                <c:pt idx="38">
                  <c:v>74.569999999999993</c:v>
                </c:pt>
                <c:pt idx="39">
                  <c:v>78.790000000000006</c:v>
                </c:pt>
                <c:pt idx="40">
                  <c:v>72.37</c:v>
                </c:pt>
                <c:pt idx="41">
                  <c:v>74.849999999999994</c:v>
                </c:pt>
                <c:pt idx="42">
                  <c:v>72.239999999999995</c:v>
                </c:pt>
                <c:pt idx="43">
                  <c:v>70.73</c:v>
                </c:pt>
                <c:pt idx="44">
                  <c:v>71.099999999999994</c:v>
                </c:pt>
                <c:pt idx="45">
                  <c:v>61.93</c:v>
                </c:pt>
                <c:pt idx="46">
                  <c:v>63.97</c:v>
                </c:pt>
                <c:pt idx="47">
                  <c:v>51.92</c:v>
                </c:pt>
              </c:numCache>
            </c:numRef>
          </c:val>
          <c:extLst>
            <c:ext xmlns:c16="http://schemas.microsoft.com/office/drawing/2014/chart" uri="{C3380CC4-5D6E-409C-BE32-E72D297353CC}">
              <c16:uniqueId val="{00000001-7490-4326-B9D5-26DF6FBE3D3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46.349899999999998</c:v>
                </c:pt>
                <c:pt idx="1">
                  <c:v>39.785899999999998</c:v>
                </c:pt>
                <c:pt idx="2">
                  <c:v>38.446300000000001</c:v>
                </c:pt>
                <c:pt idx="3">
                  <c:v>43.000900000000001</c:v>
                </c:pt>
                <c:pt idx="4">
                  <c:v>42.063200000000002</c:v>
                </c:pt>
                <c:pt idx="5">
                  <c:v>45.278199999999998</c:v>
                </c:pt>
                <c:pt idx="6">
                  <c:v>41.661299999999997</c:v>
                </c:pt>
                <c:pt idx="7">
                  <c:v>42.331099999999999</c:v>
                </c:pt>
                <c:pt idx="8">
                  <c:v>49.430900000000001</c:v>
                </c:pt>
                <c:pt idx="9">
                  <c:v>48.493200000000002</c:v>
                </c:pt>
                <c:pt idx="10">
                  <c:v>47.421500000000002</c:v>
                </c:pt>
                <c:pt idx="11">
                  <c:v>50.904499999999999</c:v>
                </c:pt>
                <c:pt idx="12">
                  <c:v>50.904499999999999</c:v>
                </c:pt>
                <c:pt idx="13">
                  <c:v>47.421500000000002</c:v>
                </c:pt>
                <c:pt idx="14">
                  <c:v>44.206499999999998</c:v>
                </c:pt>
                <c:pt idx="15">
                  <c:v>49.430900000000001</c:v>
                </c:pt>
                <c:pt idx="16">
                  <c:v>50.770499999999998</c:v>
                </c:pt>
                <c:pt idx="17">
                  <c:v>53.047800000000002</c:v>
                </c:pt>
                <c:pt idx="18">
                  <c:v>54.119500000000002</c:v>
                </c:pt>
                <c:pt idx="19">
                  <c:v>53.315800000000003</c:v>
                </c:pt>
                <c:pt idx="20">
                  <c:v>53.985500000000002</c:v>
                </c:pt>
                <c:pt idx="21">
                  <c:v>54.119500000000002</c:v>
                </c:pt>
                <c:pt idx="22">
                  <c:v>51.038400000000003</c:v>
                </c:pt>
                <c:pt idx="23">
                  <c:v>49.966799999999999</c:v>
                </c:pt>
                <c:pt idx="24">
                  <c:v>52.110100000000003</c:v>
                </c:pt>
                <c:pt idx="25">
                  <c:v>51.440300000000001</c:v>
                </c:pt>
                <c:pt idx="26">
                  <c:v>52.779899999999998</c:v>
                </c:pt>
                <c:pt idx="27">
                  <c:v>52.110100000000003</c:v>
                </c:pt>
                <c:pt idx="28">
                  <c:v>51.976199999999999</c:v>
                </c:pt>
                <c:pt idx="29">
                  <c:v>53.5837</c:v>
                </c:pt>
                <c:pt idx="30">
                  <c:v>49.162999999999997</c:v>
                </c:pt>
                <c:pt idx="31">
                  <c:v>46.617800000000003</c:v>
                </c:pt>
                <c:pt idx="32">
                  <c:v>43.536700000000003</c:v>
                </c:pt>
                <c:pt idx="33">
                  <c:v>43.000900000000001</c:v>
                </c:pt>
                <c:pt idx="34">
                  <c:v>42.197099999999999</c:v>
                </c:pt>
                <c:pt idx="35">
                  <c:v>42.331099999999999</c:v>
                </c:pt>
                <c:pt idx="36">
                  <c:v>50.770499999999998</c:v>
                </c:pt>
                <c:pt idx="37">
                  <c:v>54.253500000000003</c:v>
                </c:pt>
                <c:pt idx="38">
                  <c:v>54.655299999999997</c:v>
                </c:pt>
                <c:pt idx="39">
                  <c:v>59.477899999999998</c:v>
                </c:pt>
                <c:pt idx="40">
                  <c:v>54.655299999999997</c:v>
                </c:pt>
                <c:pt idx="41">
                  <c:v>56.396799999999999</c:v>
                </c:pt>
                <c:pt idx="42">
                  <c:v>55.5931</c:v>
                </c:pt>
                <c:pt idx="43">
                  <c:v>51.574300000000001</c:v>
                </c:pt>
                <c:pt idx="44">
                  <c:v>52.244100000000003</c:v>
                </c:pt>
                <c:pt idx="45">
                  <c:v>45.010300000000001</c:v>
                </c:pt>
                <c:pt idx="46">
                  <c:v>48.091299999999997</c:v>
                </c:pt>
                <c:pt idx="47">
                  <c:v>38.714199999999998</c:v>
                </c:pt>
              </c:numCache>
            </c:numRef>
          </c:val>
          <c:extLst>
            <c:ext xmlns:c16="http://schemas.microsoft.com/office/drawing/2014/chart" uri="{C3380CC4-5D6E-409C-BE32-E72D297353CC}">
              <c16:uniqueId val="{00000002-7490-4326-B9D5-26DF6FBE3D3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45.441099999999999</c:v>
                </c:pt>
                <c:pt idx="1">
                  <c:v>39.277200000000001</c:v>
                </c:pt>
                <c:pt idx="2">
                  <c:v>38.752800000000001</c:v>
                </c:pt>
                <c:pt idx="3">
                  <c:v>42.563200000000002</c:v>
                </c:pt>
                <c:pt idx="4">
                  <c:v>41.808199999999999</c:v>
                </c:pt>
                <c:pt idx="5">
                  <c:v>45.3123</c:v>
                </c:pt>
                <c:pt idx="6">
                  <c:v>41.4998</c:v>
                </c:pt>
                <c:pt idx="7">
                  <c:v>41.912500000000001</c:v>
                </c:pt>
                <c:pt idx="8">
                  <c:v>47.746299999999998</c:v>
                </c:pt>
                <c:pt idx="9">
                  <c:v>47.986499999999999</c:v>
                </c:pt>
                <c:pt idx="10">
                  <c:v>46.808399999999999</c:v>
                </c:pt>
                <c:pt idx="11">
                  <c:v>51.469299999999997</c:v>
                </c:pt>
                <c:pt idx="12">
                  <c:v>50.726399999999998</c:v>
                </c:pt>
                <c:pt idx="13">
                  <c:v>47.755000000000003</c:v>
                </c:pt>
                <c:pt idx="14">
                  <c:v>44.176299999999998</c:v>
                </c:pt>
                <c:pt idx="15">
                  <c:v>49.776400000000002</c:v>
                </c:pt>
                <c:pt idx="16">
                  <c:v>50.901899999999998</c:v>
                </c:pt>
                <c:pt idx="17">
                  <c:v>52.359699999999997</c:v>
                </c:pt>
                <c:pt idx="18">
                  <c:v>53.2331</c:v>
                </c:pt>
                <c:pt idx="19">
                  <c:v>54.174999999999997</c:v>
                </c:pt>
                <c:pt idx="20">
                  <c:v>50.2151</c:v>
                </c:pt>
                <c:pt idx="21">
                  <c:v>53.149900000000002</c:v>
                </c:pt>
                <c:pt idx="22">
                  <c:v>52.699599999999997</c:v>
                </c:pt>
                <c:pt idx="23">
                  <c:v>49.2087</c:v>
                </c:pt>
                <c:pt idx="24">
                  <c:v>51.785400000000003</c:v>
                </c:pt>
                <c:pt idx="25">
                  <c:v>50.658299999999997</c:v>
                </c:pt>
                <c:pt idx="26">
                  <c:v>52.305399999999999</c:v>
                </c:pt>
                <c:pt idx="27">
                  <c:v>52.3187</c:v>
                </c:pt>
                <c:pt idx="28">
                  <c:v>50.195399999999999</c:v>
                </c:pt>
                <c:pt idx="29">
                  <c:v>52.516100000000002</c:v>
                </c:pt>
                <c:pt idx="30">
                  <c:v>48.064999999999998</c:v>
                </c:pt>
                <c:pt idx="31">
                  <c:v>46.3354</c:v>
                </c:pt>
                <c:pt idx="32">
                  <c:v>43.010100000000001</c:v>
                </c:pt>
                <c:pt idx="33">
                  <c:v>41.998399999999997</c:v>
                </c:pt>
                <c:pt idx="34">
                  <c:v>41.923099999999998</c:v>
                </c:pt>
                <c:pt idx="35">
                  <c:v>41.989400000000003</c:v>
                </c:pt>
                <c:pt idx="36">
                  <c:v>50.759700000000002</c:v>
                </c:pt>
                <c:pt idx="37">
                  <c:v>53.480800000000002</c:v>
                </c:pt>
                <c:pt idx="38">
                  <c:v>54.629300000000001</c:v>
                </c:pt>
                <c:pt idx="39">
                  <c:v>58.560400000000001</c:v>
                </c:pt>
                <c:pt idx="40">
                  <c:v>54.146799999999999</c:v>
                </c:pt>
                <c:pt idx="41">
                  <c:v>55.577300000000001</c:v>
                </c:pt>
                <c:pt idx="42">
                  <c:v>53.888800000000003</c:v>
                </c:pt>
                <c:pt idx="43">
                  <c:v>51.066099999999999</c:v>
                </c:pt>
                <c:pt idx="44">
                  <c:v>51.280099999999997</c:v>
                </c:pt>
                <c:pt idx="45">
                  <c:v>44.838000000000001</c:v>
                </c:pt>
                <c:pt idx="46">
                  <c:v>47.242899999999999</c:v>
                </c:pt>
                <c:pt idx="47">
                  <c:v>39.622199999999999</c:v>
                </c:pt>
              </c:numCache>
            </c:numRef>
          </c:val>
          <c:extLst>
            <c:ext xmlns:c16="http://schemas.microsoft.com/office/drawing/2014/chart" uri="{C3380CC4-5D6E-409C-BE32-E72D297353CC}">
              <c16:uniqueId val="{00000003-7490-4326-B9D5-26DF6FBE3D3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283.47800000000001</c:v>
                </c:pt>
                <c:pt idx="1">
                  <c:v>249.12</c:v>
                </c:pt>
                <c:pt idx="2">
                  <c:v>216.36269999999999</c:v>
                </c:pt>
                <c:pt idx="3">
                  <c:v>241.05350000000001</c:v>
                </c:pt>
                <c:pt idx="4">
                  <c:v>220.72280000000001</c:v>
                </c:pt>
                <c:pt idx="5">
                  <c:v>237.7621</c:v>
                </c:pt>
                <c:pt idx="6">
                  <c:v>207.2578</c:v>
                </c:pt>
                <c:pt idx="7">
                  <c:v>218.72620000000001</c:v>
                </c:pt>
                <c:pt idx="8">
                  <c:v>256.70549999999997</c:v>
                </c:pt>
                <c:pt idx="9">
                  <c:v>257.62259999999998</c:v>
                </c:pt>
                <c:pt idx="10">
                  <c:v>268.2559</c:v>
                </c:pt>
                <c:pt idx="11">
                  <c:v>329.66250000000002</c:v>
                </c:pt>
                <c:pt idx="12">
                  <c:v>343.71839999999997</c:v>
                </c:pt>
                <c:pt idx="13">
                  <c:v>319.87189999999998</c:v>
                </c:pt>
                <c:pt idx="14">
                  <c:v>302.4588</c:v>
                </c:pt>
                <c:pt idx="15">
                  <c:v>331.85070000000002</c:v>
                </c:pt>
                <c:pt idx="16">
                  <c:v>359.61110000000002</c:v>
                </c:pt>
                <c:pt idx="17">
                  <c:v>372.00529999999998</c:v>
                </c:pt>
                <c:pt idx="18">
                  <c:v>414.56479999999999</c:v>
                </c:pt>
                <c:pt idx="19">
                  <c:v>408.60629999999998</c:v>
                </c:pt>
                <c:pt idx="20">
                  <c:v>397.82220000000001</c:v>
                </c:pt>
                <c:pt idx="21">
                  <c:v>418.90910000000002</c:v>
                </c:pt>
                <c:pt idx="22">
                  <c:v>431.85090000000002</c:v>
                </c:pt>
                <c:pt idx="23">
                  <c:v>402.70740000000001</c:v>
                </c:pt>
                <c:pt idx="24">
                  <c:v>404.20670000000001</c:v>
                </c:pt>
                <c:pt idx="25">
                  <c:v>380.81119999999999</c:v>
                </c:pt>
                <c:pt idx="26">
                  <c:v>386.74369999999999</c:v>
                </c:pt>
                <c:pt idx="27">
                  <c:v>376.58499999999998</c:v>
                </c:pt>
                <c:pt idx="28">
                  <c:v>371.9051</c:v>
                </c:pt>
                <c:pt idx="29">
                  <c:v>387.15359999999998</c:v>
                </c:pt>
                <c:pt idx="30">
                  <c:v>390.6422</c:v>
                </c:pt>
                <c:pt idx="31">
                  <c:v>384.74079999999998</c:v>
                </c:pt>
                <c:pt idx="32">
                  <c:v>362.87349999999998</c:v>
                </c:pt>
                <c:pt idx="33">
                  <c:v>345.065</c:v>
                </c:pt>
                <c:pt idx="34">
                  <c:v>306.67939999999999</c:v>
                </c:pt>
                <c:pt idx="35">
                  <c:v>311.26850000000002</c:v>
                </c:pt>
                <c:pt idx="36">
                  <c:v>387.35120000000001</c:v>
                </c:pt>
                <c:pt idx="37">
                  <c:v>423.74779999999998</c:v>
                </c:pt>
                <c:pt idx="38">
                  <c:v>428.02019999999999</c:v>
                </c:pt>
                <c:pt idx="39">
                  <c:v>446.13440000000003</c:v>
                </c:pt>
                <c:pt idx="40">
                  <c:v>405.70080000000002</c:v>
                </c:pt>
                <c:pt idx="41">
                  <c:v>431.93389999999999</c:v>
                </c:pt>
                <c:pt idx="42">
                  <c:v>403.2176</c:v>
                </c:pt>
                <c:pt idx="43">
                  <c:v>380.77089999999998</c:v>
                </c:pt>
                <c:pt idx="44">
                  <c:v>368.87</c:v>
                </c:pt>
                <c:pt idx="45">
                  <c:v>297.76369999999997</c:v>
                </c:pt>
                <c:pt idx="46">
                  <c:v>300.82769999999999</c:v>
                </c:pt>
                <c:pt idx="47">
                  <c:v>278.39569999999998</c:v>
                </c:pt>
              </c:numCache>
            </c:numRef>
          </c:val>
          <c:extLst>
            <c:ext xmlns:c16="http://schemas.microsoft.com/office/drawing/2014/chart" uri="{C3380CC4-5D6E-409C-BE32-E72D297353CC}">
              <c16:uniqueId val="{00000004-7490-4326-B9D5-26DF6FBE3D3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219.81229999999999</c:v>
                </c:pt>
                <c:pt idx="1">
                  <c:v>221.76070000000001</c:v>
                </c:pt>
                <c:pt idx="2">
                  <c:v>221.88069999999999</c:v>
                </c:pt>
                <c:pt idx="3">
                  <c:v>226.6651</c:v>
                </c:pt>
                <c:pt idx="4">
                  <c:v>224.79669999999999</c:v>
                </c:pt>
                <c:pt idx="5">
                  <c:v>227.09039999999999</c:v>
                </c:pt>
                <c:pt idx="6">
                  <c:v>226.24209999999999</c:v>
                </c:pt>
                <c:pt idx="7">
                  <c:v>232.44040000000001</c:v>
                </c:pt>
                <c:pt idx="8">
                  <c:v>229.98990000000001</c:v>
                </c:pt>
                <c:pt idx="9">
                  <c:v>229.31180000000001</c:v>
                </c:pt>
                <c:pt idx="10">
                  <c:v>240.6114</c:v>
                </c:pt>
                <c:pt idx="11">
                  <c:v>235.02209999999999</c:v>
                </c:pt>
                <c:pt idx="12">
                  <c:v>229.1266</c:v>
                </c:pt>
                <c:pt idx="13">
                  <c:v>190.4102</c:v>
                </c:pt>
                <c:pt idx="14">
                  <c:v>164.92230000000001</c:v>
                </c:pt>
                <c:pt idx="15">
                  <c:v>155.86060000000001</c:v>
                </c:pt>
                <c:pt idx="16">
                  <c:v>163.4709</c:v>
                </c:pt>
                <c:pt idx="17">
                  <c:v>163.49119999999999</c:v>
                </c:pt>
                <c:pt idx="18">
                  <c:v>164.36500000000001</c:v>
                </c:pt>
                <c:pt idx="19">
                  <c:v>160.27950000000001</c:v>
                </c:pt>
                <c:pt idx="20">
                  <c:v>155.3083</c:v>
                </c:pt>
                <c:pt idx="21">
                  <c:v>156.21979999999999</c:v>
                </c:pt>
                <c:pt idx="22">
                  <c:v>153.62520000000001</c:v>
                </c:pt>
                <c:pt idx="23">
                  <c:v>146.99209999999999</c:v>
                </c:pt>
                <c:pt idx="24">
                  <c:v>150.23339999999999</c:v>
                </c:pt>
                <c:pt idx="25">
                  <c:v>149.01089999999999</c:v>
                </c:pt>
                <c:pt idx="26">
                  <c:v>142.80840000000001</c:v>
                </c:pt>
                <c:pt idx="27">
                  <c:v>150.3552</c:v>
                </c:pt>
                <c:pt idx="28">
                  <c:v>154.51339999999999</c:v>
                </c:pt>
                <c:pt idx="29">
                  <c:v>154.94550000000001</c:v>
                </c:pt>
                <c:pt idx="30">
                  <c:v>156.2534</c:v>
                </c:pt>
                <c:pt idx="31">
                  <c:v>166.44909999999999</c:v>
                </c:pt>
                <c:pt idx="32">
                  <c:v>191.39750000000001</c:v>
                </c:pt>
                <c:pt idx="33">
                  <c:v>218.37119999999999</c:v>
                </c:pt>
                <c:pt idx="34">
                  <c:v>238.41540000000001</c:v>
                </c:pt>
                <c:pt idx="35">
                  <c:v>236.51920000000001</c:v>
                </c:pt>
                <c:pt idx="36">
                  <c:v>241.35140000000001</c:v>
                </c:pt>
                <c:pt idx="37">
                  <c:v>225.042</c:v>
                </c:pt>
                <c:pt idx="38">
                  <c:v>219.83799999999999</c:v>
                </c:pt>
                <c:pt idx="39">
                  <c:v>223.1747</c:v>
                </c:pt>
                <c:pt idx="40">
                  <c:v>219.15690000000001</c:v>
                </c:pt>
                <c:pt idx="41">
                  <c:v>218.94309999999999</c:v>
                </c:pt>
                <c:pt idx="42">
                  <c:v>229.45570000000001</c:v>
                </c:pt>
                <c:pt idx="43">
                  <c:v>224.29130000000001</c:v>
                </c:pt>
                <c:pt idx="44">
                  <c:v>221.4152</c:v>
                </c:pt>
                <c:pt idx="45">
                  <c:v>227.16319999999999</c:v>
                </c:pt>
                <c:pt idx="46">
                  <c:v>230.98179999999999</c:v>
                </c:pt>
                <c:pt idx="47">
                  <c:v>221.70670000000001</c:v>
                </c:pt>
              </c:numCache>
            </c:numRef>
          </c:val>
          <c:extLst>
            <c:ext xmlns:c16="http://schemas.microsoft.com/office/drawing/2014/chart" uri="{C3380CC4-5D6E-409C-BE32-E72D297353CC}">
              <c16:uniqueId val="{00000000-E924-4A12-A99A-77E3553225D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224.4015</c:v>
                </c:pt>
                <c:pt idx="1">
                  <c:v>221.94030000000001</c:v>
                </c:pt>
                <c:pt idx="2">
                  <c:v>218.45760000000001</c:v>
                </c:pt>
                <c:pt idx="3">
                  <c:v>224.84450000000001</c:v>
                </c:pt>
                <c:pt idx="4">
                  <c:v>227.63829999999999</c:v>
                </c:pt>
                <c:pt idx="5">
                  <c:v>226.43620000000001</c:v>
                </c:pt>
                <c:pt idx="6">
                  <c:v>224.2304</c:v>
                </c:pt>
                <c:pt idx="7">
                  <c:v>230.7604</c:v>
                </c:pt>
                <c:pt idx="8">
                  <c:v>226.84289999999999</c:v>
                </c:pt>
                <c:pt idx="9">
                  <c:v>228.11770000000001</c:v>
                </c:pt>
                <c:pt idx="10">
                  <c:v>238.5693</c:v>
                </c:pt>
                <c:pt idx="11">
                  <c:v>236.298</c:v>
                </c:pt>
                <c:pt idx="12">
                  <c:v>227.97630000000001</c:v>
                </c:pt>
                <c:pt idx="13">
                  <c:v>189.25200000000001</c:v>
                </c:pt>
                <c:pt idx="14">
                  <c:v>165.36660000000001</c:v>
                </c:pt>
                <c:pt idx="15">
                  <c:v>156.39920000000001</c:v>
                </c:pt>
                <c:pt idx="16">
                  <c:v>162.95769999999999</c:v>
                </c:pt>
                <c:pt idx="17">
                  <c:v>162.3193</c:v>
                </c:pt>
                <c:pt idx="18">
                  <c:v>164.28749999999999</c:v>
                </c:pt>
                <c:pt idx="19">
                  <c:v>158.70400000000001</c:v>
                </c:pt>
                <c:pt idx="20">
                  <c:v>156.37860000000001</c:v>
                </c:pt>
                <c:pt idx="21">
                  <c:v>154.9042</c:v>
                </c:pt>
                <c:pt idx="22">
                  <c:v>154.0668</c:v>
                </c:pt>
                <c:pt idx="23">
                  <c:v>147.94900000000001</c:v>
                </c:pt>
                <c:pt idx="24">
                  <c:v>151.39279999999999</c:v>
                </c:pt>
                <c:pt idx="25">
                  <c:v>149.83260000000001</c:v>
                </c:pt>
                <c:pt idx="26">
                  <c:v>142.07069999999999</c:v>
                </c:pt>
                <c:pt idx="27">
                  <c:v>148.79349999999999</c:v>
                </c:pt>
                <c:pt idx="28">
                  <c:v>155.79239999999999</c:v>
                </c:pt>
                <c:pt idx="29">
                  <c:v>154.29669999999999</c:v>
                </c:pt>
                <c:pt idx="30">
                  <c:v>155.25409999999999</c:v>
                </c:pt>
                <c:pt idx="31">
                  <c:v>165.07900000000001</c:v>
                </c:pt>
                <c:pt idx="32">
                  <c:v>190.35900000000001</c:v>
                </c:pt>
                <c:pt idx="33">
                  <c:v>217.42089999999999</c:v>
                </c:pt>
                <c:pt idx="34">
                  <c:v>233.24010000000001</c:v>
                </c:pt>
                <c:pt idx="35">
                  <c:v>237.6593</c:v>
                </c:pt>
                <c:pt idx="36">
                  <c:v>239.1071</c:v>
                </c:pt>
                <c:pt idx="37">
                  <c:v>222.7363</c:v>
                </c:pt>
                <c:pt idx="38">
                  <c:v>219.7621</c:v>
                </c:pt>
                <c:pt idx="39">
                  <c:v>221.56890000000001</c:v>
                </c:pt>
                <c:pt idx="40">
                  <c:v>221.1669</c:v>
                </c:pt>
                <c:pt idx="41">
                  <c:v>217.56639999999999</c:v>
                </c:pt>
                <c:pt idx="42">
                  <c:v>224.9631</c:v>
                </c:pt>
                <c:pt idx="43">
                  <c:v>223.38939999999999</c:v>
                </c:pt>
                <c:pt idx="44">
                  <c:v>222.86330000000001</c:v>
                </c:pt>
                <c:pt idx="45">
                  <c:v>227.1566</c:v>
                </c:pt>
                <c:pt idx="46">
                  <c:v>229.7799</c:v>
                </c:pt>
                <c:pt idx="47">
                  <c:v>223.36269999999999</c:v>
                </c:pt>
              </c:numCache>
            </c:numRef>
          </c:val>
          <c:extLst>
            <c:ext xmlns:c16="http://schemas.microsoft.com/office/drawing/2014/chart" uri="{C3380CC4-5D6E-409C-BE32-E72D297353CC}">
              <c16:uniqueId val="{00000001-E924-4A12-A99A-77E3553225D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408.59609999999998</c:v>
                </c:pt>
                <c:pt idx="1">
                  <c:v>409.7604</c:v>
                </c:pt>
                <c:pt idx="2">
                  <c:v>406.39879999999999</c:v>
                </c:pt>
                <c:pt idx="3">
                  <c:v>402.53289999999998</c:v>
                </c:pt>
                <c:pt idx="4">
                  <c:v>402.49700000000001</c:v>
                </c:pt>
                <c:pt idx="5">
                  <c:v>400.74250000000001</c:v>
                </c:pt>
                <c:pt idx="6">
                  <c:v>395.73910000000001</c:v>
                </c:pt>
                <c:pt idx="7">
                  <c:v>408.0136</c:v>
                </c:pt>
                <c:pt idx="8">
                  <c:v>408.70600000000002</c:v>
                </c:pt>
                <c:pt idx="9">
                  <c:v>412.05619999999999</c:v>
                </c:pt>
                <c:pt idx="10">
                  <c:v>426.58569999999997</c:v>
                </c:pt>
                <c:pt idx="11">
                  <c:v>422.2192</c:v>
                </c:pt>
                <c:pt idx="12">
                  <c:v>405.8175</c:v>
                </c:pt>
                <c:pt idx="13">
                  <c:v>302.99950000000001</c:v>
                </c:pt>
                <c:pt idx="14">
                  <c:v>215.8237</c:v>
                </c:pt>
                <c:pt idx="15">
                  <c:v>190.48929999999999</c:v>
                </c:pt>
                <c:pt idx="16">
                  <c:v>189.33150000000001</c:v>
                </c:pt>
                <c:pt idx="17">
                  <c:v>206.69030000000001</c:v>
                </c:pt>
                <c:pt idx="18">
                  <c:v>201.9864</c:v>
                </c:pt>
                <c:pt idx="19">
                  <c:v>207.4376</c:v>
                </c:pt>
                <c:pt idx="20">
                  <c:v>206.4117</c:v>
                </c:pt>
                <c:pt idx="21">
                  <c:v>197.8673</c:v>
                </c:pt>
                <c:pt idx="22">
                  <c:v>188.15209999999999</c:v>
                </c:pt>
                <c:pt idx="23">
                  <c:v>190.32040000000001</c:v>
                </c:pt>
                <c:pt idx="24">
                  <c:v>209.0514</c:v>
                </c:pt>
                <c:pt idx="25">
                  <c:v>190.12370000000001</c:v>
                </c:pt>
                <c:pt idx="26">
                  <c:v>176.89609999999999</c:v>
                </c:pt>
                <c:pt idx="27">
                  <c:v>206.00729999999999</c:v>
                </c:pt>
                <c:pt idx="28">
                  <c:v>231.26240000000001</c:v>
                </c:pt>
                <c:pt idx="29">
                  <c:v>230.54660000000001</c:v>
                </c:pt>
                <c:pt idx="30">
                  <c:v>232.21</c:v>
                </c:pt>
                <c:pt idx="31">
                  <c:v>286.3519</c:v>
                </c:pt>
                <c:pt idx="32">
                  <c:v>375.7081</c:v>
                </c:pt>
                <c:pt idx="33">
                  <c:v>438.68239999999997</c:v>
                </c:pt>
                <c:pt idx="34">
                  <c:v>469.12090000000001</c:v>
                </c:pt>
                <c:pt idx="35">
                  <c:v>477.81330000000003</c:v>
                </c:pt>
                <c:pt idx="36">
                  <c:v>477.47030000000001</c:v>
                </c:pt>
                <c:pt idx="37">
                  <c:v>446.39249999999998</c:v>
                </c:pt>
                <c:pt idx="38">
                  <c:v>446.70890000000003</c:v>
                </c:pt>
                <c:pt idx="39">
                  <c:v>444.22969999999998</c:v>
                </c:pt>
                <c:pt idx="40">
                  <c:v>448.61900000000003</c:v>
                </c:pt>
                <c:pt idx="41">
                  <c:v>441.57159999999999</c:v>
                </c:pt>
                <c:pt idx="42">
                  <c:v>468.82130000000001</c:v>
                </c:pt>
                <c:pt idx="43">
                  <c:v>462.14179999999999</c:v>
                </c:pt>
                <c:pt idx="44">
                  <c:v>461.19929999999999</c:v>
                </c:pt>
                <c:pt idx="45">
                  <c:v>454.59429999999998</c:v>
                </c:pt>
                <c:pt idx="46">
                  <c:v>452.38929999999999</c:v>
                </c:pt>
                <c:pt idx="47">
                  <c:v>441.62639999999999</c:v>
                </c:pt>
              </c:numCache>
            </c:numRef>
          </c:val>
          <c:extLst>
            <c:ext xmlns:c16="http://schemas.microsoft.com/office/drawing/2014/chart" uri="{C3380CC4-5D6E-409C-BE32-E72D297353CC}">
              <c16:uniqueId val="{00000002-E924-4A12-A99A-77E3553225D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351.3938</c:v>
                </c:pt>
                <c:pt idx="1">
                  <c:v>341.7765</c:v>
                </c:pt>
                <c:pt idx="2">
                  <c:v>336.71890000000002</c:v>
                </c:pt>
                <c:pt idx="3">
                  <c:v>339.05610000000001</c:v>
                </c:pt>
                <c:pt idx="4">
                  <c:v>333.1968</c:v>
                </c:pt>
                <c:pt idx="5">
                  <c:v>334.97879999999998</c:v>
                </c:pt>
                <c:pt idx="6">
                  <c:v>335.27190000000002</c:v>
                </c:pt>
                <c:pt idx="7">
                  <c:v>346.65690000000001</c:v>
                </c:pt>
                <c:pt idx="8">
                  <c:v>342.76179999999999</c:v>
                </c:pt>
                <c:pt idx="9">
                  <c:v>350.35660000000001</c:v>
                </c:pt>
                <c:pt idx="10">
                  <c:v>354.8279</c:v>
                </c:pt>
                <c:pt idx="11">
                  <c:v>351.0917</c:v>
                </c:pt>
                <c:pt idx="12">
                  <c:v>340.23919999999998</c:v>
                </c:pt>
                <c:pt idx="13">
                  <c:v>256.80520000000001</c:v>
                </c:pt>
                <c:pt idx="14">
                  <c:v>179.09909999999999</c:v>
                </c:pt>
                <c:pt idx="15">
                  <c:v>101.5651</c:v>
                </c:pt>
                <c:pt idx="16">
                  <c:v>96.927599999999998</c:v>
                </c:pt>
                <c:pt idx="17">
                  <c:v>96.299300000000002</c:v>
                </c:pt>
                <c:pt idx="18">
                  <c:v>99.521100000000004</c:v>
                </c:pt>
                <c:pt idx="19">
                  <c:v>97.462800000000001</c:v>
                </c:pt>
                <c:pt idx="20">
                  <c:v>91.583699999999993</c:v>
                </c:pt>
                <c:pt idx="21">
                  <c:v>88.019000000000005</c:v>
                </c:pt>
                <c:pt idx="22">
                  <c:v>88.049599999999998</c:v>
                </c:pt>
                <c:pt idx="23">
                  <c:v>85.327600000000004</c:v>
                </c:pt>
                <c:pt idx="24">
                  <c:v>94.677199999999999</c:v>
                </c:pt>
                <c:pt idx="25">
                  <c:v>86.701800000000006</c:v>
                </c:pt>
                <c:pt idx="26">
                  <c:v>84.815899999999999</c:v>
                </c:pt>
                <c:pt idx="27">
                  <c:v>101.8023</c:v>
                </c:pt>
                <c:pt idx="28">
                  <c:v>112.6193</c:v>
                </c:pt>
                <c:pt idx="29">
                  <c:v>104.38379999999999</c:v>
                </c:pt>
                <c:pt idx="30">
                  <c:v>111.8627</c:v>
                </c:pt>
                <c:pt idx="31">
                  <c:v>148.54079999999999</c:v>
                </c:pt>
                <c:pt idx="32">
                  <c:v>207.44499999999999</c:v>
                </c:pt>
                <c:pt idx="33">
                  <c:v>355.67720000000003</c:v>
                </c:pt>
                <c:pt idx="34">
                  <c:v>379.19670000000002</c:v>
                </c:pt>
                <c:pt idx="35">
                  <c:v>391.96749999999997</c:v>
                </c:pt>
                <c:pt idx="36">
                  <c:v>380.4871</c:v>
                </c:pt>
                <c:pt idx="37">
                  <c:v>366.15809999999999</c:v>
                </c:pt>
                <c:pt idx="38">
                  <c:v>365.76830000000001</c:v>
                </c:pt>
                <c:pt idx="39">
                  <c:v>367.536</c:v>
                </c:pt>
                <c:pt idx="40">
                  <c:v>366.9975</c:v>
                </c:pt>
                <c:pt idx="41">
                  <c:v>363.95620000000002</c:v>
                </c:pt>
                <c:pt idx="42">
                  <c:v>381.56610000000001</c:v>
                </c:pt>
                <c:pt idx="43">
                  <c:v>377.77269999999999</c:v>
                </c:pt>
                <c:pt idx="44">
                  <c:v>378.84660000000002</c:v>
                </c:pt>
                <c:pt idx="45">
                  <c:v>369.84829999999999</c:v>
                </c:pt>
                <c:pt idx="46">
                  <c:v>370.87610000000001</c:v>
                </c:pt>
                <c:pt idx="47">
                  <c:v>361.01679999999999</c:v>
                </c:pt>
              </c:numCache>
            </c:numRef>
          </c:val>
          <c:extLst>
            <c:ext xmlns:c16="http://schemas.microsoft.com/office/drawing/2014/chart" uri="{C3380CC4-5D6E-409C-BE32-E72D297353CC}">
              <c16:uniqueId val="{00000003-E924-4A12-A99A-77E3553225D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6712.72</c:v>
                </c:pt>
                <c:pt idx="1">
                  <c:v>6557.38</c:v>
                </c:pt>
                <c:pt idx="2">
                  <c:v>6445.02</c:v>
                </c:pt>
                <c:pt idx="3">
                  <c:v>6357.29</c:v>
                </c:pt>
                <c:pt idx="4">
                  <c:v>6407.83</c:v>
                </c:pt>
                <c:pt idx="5">
                  <c:v>6414.16</c:v>
                </c:pt>
                <c:pt idx="6">
                  <c:v>6350.67</c:v>
                </c:pt>
                <c:pt idx="7">
                  <c:v>6284.2</c:v>
                </c:pt>
                <c:pt idx="8">
                  <c:v>6491.61</c:v>
                </c:pt>
                <c:pt idx="9">
                  <c:v>6499.4</c:v>
                </c:pt>
                <c:pt idx="10">
                  <c:v>6555.17</c:v>
                </c:pt>
                <c:pt idx="11">
                  <c:v>6685.94</c:v>
                </c:pt>
                <c:pt idx="12">
                  <c:v>6876.11</c:v>
                </c:pt>
                <c:pt idx="13">
                  <c:v>6784.48</c:v>
                </c:pt>
                <c:pt idx="14">
                  <c:v>7000.93</c:v>
                </c:pt>
                <c:pt idx="15">
                  <c:v>7033.45</c:v>
                </c:pt>
                <c:pt idx="16">
                  <c:v>7327.61</c:v>
                </c:pt>
                <c:pt idx="17">
                  <c:v>7361.7</c:v>
                </c:pt>
                <c:pt idx="18">
                  <c:v>7395.4</c:v>
                </c:pt>
                <c:pt idx="19">
                  <c:v>7505.67</c:v>
                </c:pt>
                <c:pt idx="20">
                  <c:v>7530.5</c:v>
                </c:pt>
                <c:pt idx="21">
                  <c:v>7600.28</c:v>
                </c:pt>
                <c:pt idx="22">
                  <c:v>7588.88</c:v>
                </c:pt>
                <c:pt idx="23">
                  <c:v>7638.64</c:v>
                </c:pt>
                <c:pt idx="24">
                  <c:v>7621.5</c:v>
                </c:pt>
                <c:pt idx="25">
                  <c:v>7363.26</c:v>
                </c:pt>
                <c:pt idx="26">
                  <c:v>7490.6109999999999</c:v>
                </c:pt>
                <c:pt idx="27">
                  <c:v>7458.1689999999999</c:v>
                </c:pt>
                <c:pt idx="28">
                  <c:v>7645.4610000000002</c:v>
                </c:pt>
                <c:pt idx="29">
                  <c:v>7679.1289999999999</c:v>
                </c:pt>
                <c:pt idx="30">
                  <c:v>7676.116</c:v>
                </c:pt>
                <c:pt idx="31">
                  <c:v>7637.7849999999999</c:v>
                </c:pt>
                <c:pt idx="32">
                  <c:v>7551.8559999999998</c:v>
                </c:pt>
                <c:pt idx="33">
                  <c:v>7416.1130000000003</c:v>
                </c:pt>
                <c:pt idx="34">
                  <c:v>7373.78</c:v>
                </c:pt>
                <c:pt idx="35">
                  <c:v>7277.03</c:v>
                </c:pt>
                <c:pt idx="36">
                  <c:v>7544.59</c:v>
                </c:pt>
                <c:pt idx="37">
                  <c:v>7481.03</c:v>
                </c:pt>
                <c:pt idx="38">
                  <c:v>7459.8</c:v>
                </c:pt>
                <c:pt idx="39">
                  <c:v>7489.25</c:v>
                </c:pt>
                <c:pt idx="40">
                  <c:v>7400.65</c:v>
                </c:pt>
                <c:pt idx="41">
                  <c:v>7384.14</c:v>
                </c:pt>
                <c:pt idx="42">
                  <c:v>7307.97</c:v>
                </c:pt>
                <c:pt idx="43">
                  <c:v>7284.52</c:v>
                </c:pt>
                <c:pt idx="44">
                  <c:v>7217.35</c:v>
                </c:pt>
                <c:pt idx="45">
                  <c:v>7010.27</c:v>
                </c:pt>
                <c:pt idx="46">
                  <c:v>6816.05</c:v>
                </c:pt>
                <c:pt idx="47">
                  <c:v>6703.45</c:v>
                </c:pt>
              </c:numCache>
            </c:numRef>
          </c:val>
          <c:smooth val="0"/>
          <c:extLst>
            <c:ext xmlns:c16="http://schemas.microsoft.com/office/drawing/2014/chart" uri="{C3380CC4-5D6E-409C-BE32-E72D297353CC}">
              <c16:uniqueId val="{00000000-A41F-4F93-BD09-61EFAA846B0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6625.1277099999998</c:v>
                </c:pt>
                <c:pt idx="1">
                  <c:v>6577.8316999999997</c:v>
                </c:pt>
                <c:pt idx="2">
                  <c:v>6438.0346600000003</c:v>
                </c:pt>
                <c:pt idx="3">
                  <c:v>6316.01523</c:v>
                </c:pt>
                <c:pt idx="4">
                  <c:v>6315.89293</c:v>
                </c:pt>
                <c:pt idx="5">
                  <c:v>6303.2071699999997</c:v>
                </c:pt>
                <c:pt idx="6">
                  <c:v>6305.6140500000001</c:v>
                </c:pt>
                <c:pt idx="7">
                  <c:v>6292.8712699999996</c:v>
                </c:pt>
                <c:pt idx="8">
                  <c:v>6345.1733599999998</c:v>
                </c:pt>
                <c:pt idx="9">
                  <c:v>6444.3561600000003</c:v>
                </c:pt>
                <c:pt idx="10">
                  <c:v>6529.9721900000004</c:v>
                </c:pt>
                <c:pt idx="11">
                  <c:v>6669.3289699999996</c:v>
                </c:pt>
                <c:pt idx="12">
                  <c:v>6795.2050099999997</c:v>
                </c:pt>
                <c:pt idx="13">
                  <c:v>6799.8292300000003</c:v>
                </c:pt>
                <c:pt idx="14">
                  <c:v>6882.14084</c:v>
                </c:pt>
                <c:pt idx="15">
                  <c:v>6860.8989300000003</c:v>
                </c:pt>
                <c:pt idx="16">
                  <c:v>7169.5000499999996</c:v>
                </c:pt>
                <c:pt idx="17">
                  <c:v>7340.2326800000001</c:v>
                </c:pt>
                <c:pt idx="18">
                  <c:v>7484.8099400000001</c:v>
                </c:pt>
                <c:pt idx="19">
                  <c:v>7554.0653300000004</c:v>
                </c:pt>
                <c:pt idx="20">
                  <c:v>7624.7234600000002</c:v>
                </c:pt>
                <c:pt idx="21">
                  <c:v>7707.3187699999999</c:v>
                </c:pt>
                <c:pt idx="22">
                  <c:v>7778.2428099999997</c:v>
                </c:pt>
                <c:pt idx="23">
                  <c:v>7705.2803800000002</c:v>
                </c:pt>
                <c:pt idx="24">
                  <c:v>7623.5146599999998</c:v>
                </c:pt>
                <c:pt idx="25">
                  <c:v>7527.9136799999997</c:v>
                </c:pt>
                <c:pt idx="26">
                  <c:v>7512.43822</c:v>
                </c:pt>
                <c:pt idx="27">
                  <c:v>7599.8092299999998</c:v>
                </c:pt>
                <c:pt idx="28">
                  <c:v>7689.1782400000002</c:v>
                </c:pt>
                <c:pt idx="29">
                  <c:v>7696.6395199999997</c:v>
                </c:pt>
                <c:pt idx="30">
                  <c:v>7759.2656999999999</c:v>
                </c:pt>
                <c:pt idx="31">
                  <c:v>7671.1749300000001</c:v>
                </c:pt>
                <c:pt idx="32">
                  <c:v>7692.0961299999999</c:v>
                </c:pt>
                <c:pt idx="33">
                  <c:v>7564.2308000000003</c:v>
                </c:pt>
                <c:pt idx="34">
                  <c:v>7506.4627200000004</c:v>
                </c:pt>
                <c:pt idx="35">
                  <c:v>7455.0981499999998</c:v>
                </c:pt>
                <c:pt idx="36">
                  <c:v>7654.3266199999998</c:v>
                </c:pt>
                <c:pt idx="37">
                  <c:v>7654.7562399999997</c:v>
                </c:pt>
                <c:pt idx="38">
                  <c:v>7627.09112</c:v>
                </c:pt>
                <c:pt idx="39">
                  <c:v>7576.8158100000001</c:v>
                </c:pt>
                <c:pt idx="40">
                  <c:v>7545.5661099999998</c:v>
                </c:pt>
                <c:pt idx="41">
                  <c:v>7516.4843700000001</c:v>
                </c:pt>
                <c:pt idx="42">
                  <c:v>7447.4671500000004</c:v>
                </c:pt>
                <c:pt idx="43">
                  <c:v>7417.8970300000001</c:v>
                </c:pt>
                <c:pt idx="44">
                  <c:v>7337.6577799999995</c:v>
                </c:pt>
                <c:pt idx="45">
                  <c:v>7096.9460499999996</c:v>
                </c:pt>
                <c:pt idx="46">
                  <c:v>6919.8359700000001</c:v>
                </c:pt>
                <c:pt idx="47">
                  <c:v>6757.96774</c:v>
                </c:pt>
              </c:numCache>
            </c:numRef>
          </c:val>
          <c:smooth val="0"/>
          <c:extLst>
            <c:ext xmlns:c16="http://schemas.microsoft.com/office/drawing/2014/chart" uri="{C3380CC4-5D6E-409C-BE32-E72D297353CC}">
              <c16:uniqueId val="{00000001-A41F-4F93-BD09-61EFAA846B0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23</c:v>
                </c:pt>
                <c:pt idx="1">
                  <c:v>JUE 24</c:v>
                </c:pt>
                <c:pt idx="2">
                  <c:v>VIE 25</c:v>
                </c:pt>
                <c:pt idx="3">
                  <c:v>SAB 26</c:v>
                </c:pt>
                <c:pt idx="4">
                  <c:v>DOM 27</c:v>
                </c:pt>
                <c:pt idx="5">
                  <c:v>LUN 28</c:v>
                </c:pt>
                <c:pt idx="6">
                  <c:v>MAR 29</c:v>
                </c:pt>
                <c:pt idx="7">
                  <c:v>MIE 30</c:v>
                </c:pt>
              </c:strCache>
            </c:strRef>
          </c:cat>
          <c:val>
            <c:numRef>
              <c:f>COSTO_OPE_EJEC!$C$8:$C$15</c:f>
              <c:numCache>
                <c:formatCode>#,##0.0</c:formatCode>
                <c:ptCount val="8"/>
                <c:pt idx="0">
                  <c:v>4158371.1209</c:v>
                </c:pt>
                <c:pt idx="1">
                  <c:v>4451213.2775699999</c:v>
                </c:pt>
                <c:pt idx="2">
                  <c:v>4862263.4915100001</c:v>
                </c:pt>
                <c:pt idx="3">
                  <c:v>4294536.9096999997</c:v>
                </c:pt>
                <c:pt idx="4">
                  <c:v>3713390.6002500001</c:v>
                </c:pt>
                <c:pt idx="5">
                  <c:v>4727488.7503300002</c:v>
                </c:pt>
                <c:pt idx="6">
                  <c:v>5437429.6030000001</c:v>
                </c:pt>
                <c:pt idx="7">
                  <c:v>4950299.4137300001</c:v>
                </c:pt>
              </c:numCache>
            </c:numRef>
          </c:val>
          <c:extLst>
            <c:ext xmlns:c16="http://schemas.microsoft.com/office/drawing/2014/chart" uri="{C3380CC4-5D6E-409C-BE32-E72D297353CC}">
              <c16:uniqueId val="{00000000-58FD-445F-A2EF-8E9D94B7087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-0.18321280541937324</c:v>
                </c:pt>
                <c:pt idx="1">
                  <c:v>-0.11028475051439075</c:v>
                </c:pt>
                <c:pt idx="2">
                  <c:v>-9.028049934498425E-2</c:v>
                </c:pt>
                <c:pt idx="3">
                  <c:v>-6.5041042694599246E-2</c:v>
                </c:pt>
                <c:pt idx="4">
                  <c:v>-0.14509802318843992</c:v>
                </c:pt>
                <c:pt idx="5">
                  <c:v>-1.9079504020557487E-2</c:v>
                </c:pt>
                <c:pt idx="6">
                  <c:v>-2.0394092598513869E-2</c:v>
                </c:pt>
                <c:pt idx="7">
                  <c:v>-8.9829945063453084E-2</c:v>
                </c:pt>
              </c:numCache>
            </c:numRef>
          </c:cat>
          <c:val>
            <c:numRef>
              <c:f>COSTO_OPE_EJEC!$D$8:$D$15</c:f>
              <c:numCache>
                <c:formatCode>#,##0.0</c:formatCode>
                <c:ptCount val="8"/>
                <c:pt idx="0">
                  <c:v>5091131.6294999998</c:v>
                </c:pt>
                <c:pt idx="1">
                  <c:v>5002963.9035</c:v>
                </c:pt>
                <c:pt idx="2">
                  <c:v>5344794.1788750002</c:v>
                </c:pt>
                <c:pt idx="3">
                  <c:v>4593289.2306599999</c:v>
                </c:pt>
                <c:pt idx="4">
                  <c:v>4343644.8867499996</c:v>
                </c:pt>
                <c:pt idx="5">
                  <c:v>4819441.2999900002</c:v>
                </c:pt>
                <c:pt idx="6">
                  <c:v>5550629.6582300002</c:v>
                </c:pt>
                <c:pt idx="7">
                  <c:v>5438873.0840800004</c:v>
                </c:pt>
              </c:numCache>
            </c:numRef>
          </c:val>
          <c:extLst>
            <c:ext xmlns:c16="http://schemas.microsoft.com/office/drawing/2014/chart" uri="{C3380CC4-5D6E-409C-BE32-E72D297353CC}">
              <c16:uniqueId val="{00000001-58FD-445F-A2EF-8E9D94B7087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3" t="s">
        <v>0</v>
      </c>
      <c r="C3" s="194"/>
      <c r="D3" s="194"/>
      <c r="E3" s="194"/>
      <c r="F3" s="194"/>
      <c r="G3" s="194"/>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27</v>
      </c>
      <c r="I8" s="6" t="s">
        <v>28</v>
      </c>
      <c r="J8" s="4"/>
      <c r="K8" s="4" t="s">
        <v>21</v>
      </c>
      <c r="L8" s="4">
        <v>0</v>
      </c>
    </row>
    <row r="9" spans="1:12" x14ac:dyDescent="0.35">
      <c r="A9" s="1"/>
      <c r="B9" s="4" t="s">
        <v>22</v>
      </c>
      <c r="C9" s="5" t="s">
        <v>29</v>
      </c>
      <c r="D9" s="5" t="s">
        <v>30</v>
      </c>
      <c r="E9" s="5" t="s">
        <v>31</v>
      </c>
      <c r="F9" s="5" t="s">
        <v>32</v>
      </c>
      <c r="G9" s="4" t="s">
        <v>33</v>
      </c>
      <c r="H9" s="4" t="s">
        <v>34</v>
      </c>
      <c r="I9" s="6" t="s">
        <v>35</v>
      </c>
      <c r="J9" s="4"/>
      <c r="K9" s="4" t="s">
        <v>21</v>
      </c>
      <c r="L9" s="4">
        <v>34.5</v>
      </c>
    </row>
    <row r="10" spans="1:12" x14ac:dyDescent="0.35">
      <c r="A10" s="1"/>
      <c r="B10" s="4" t="s">
        <v>22</v>
      </c>
      <c r="C10" s="5" t="s">
        <v>36</v>
      </c>
      <c r="D10" s="5" t="s">
        <v>37</v>
      </c>
      <c r="E10" s="5" t="s">
        <v>16</v>
      </c>
      <c r="F10" s="5" t="s">
        <v>37</v>
      </c>
      <c r="G10" s="4" t="s">
        <v>38</v>
      </c>
      <c r="H10" s="4" t="s">
        <v>39</v>
      </c>
      <c r="I10" s="6" t="s">
        <v>40</v>
      </c>
      <c r="J10" s="4"/>
      <c r="K10" s="4" t="s">
        <v>41</v>
      </c>
      <c r="L10" s="4">
        <v>0</v>
      </c>
    </row>
    <row r="11" spans="1:12" x14ac:dyDescent="0.35">
      <c r="A11" s="1"/>
      <c r="B11" s="4" t="s">
        <v>22</v>
      </c>
      <c r="C11" s="5" t="s">
        <v>42</v>
      </c>
      <c r="D11" s="5" t="s">
        <v>43</v>
      </c>
      <c r="E11" s="5" t="s">
        <v>44</v>
      </c>
      <c r="F11" s="5" t="s">
        <v>45</v>
      </c>
      <c r="G11" s="4" t="s">
        <v>46</v>
      </c>
      <c r="H11" s="4" t="s">
        <v>47</v>
      </c>
      <c r="I11" s="6" t="s">
        <v>48</v>
      </c>
      <c r="J11" s="4"/>
      <c r="K11" s="4" t="s">
        <v>21</v>
      </c>
      <c r="L11" s="4">
        <v>6.5</v>
      </c>
    </row>
    <row r="12" spans="1:12" x14ac:dyDescent="0.35">
      <c r="A12" s="1"/>
      <c r="B12" s="4" t="s">
        <v>13</v>
      </c>
      <c r="C12" s="5" t="s">
        <v>49</v>
      </c>
      <c r="D12" s="5" t="s">
        <v>50</v>
      </c>
      <c r="E12" s="5" t="s">
        <v>31</v>
      </c>
      <c r="F12" s="5" t="s">
        <v>51</v>
      </c>
      <c r="G12" s="4" t="s">
        <v>52</v>
      </c>
      <c r="H12" s="4" t="s">
        <v>53</v>
      </c>
      <c r="I12" s="6" t="s">
        <v>54</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35">
      <c r="A5" s="1"/>
      <c r="B5" s="195" t="s">
        <v>55</v>
      </c>
      <c r="C5" s="195"/>
      <c r="D5" s="195"/>
      <c r="E5" s="195"/>
      <c r="F5" s="195"/>
      <c r="G5" s="195"/>
      <c r="H5" s="195"/>
      <c r="I5" s="195"/>
    </row>
    <row r="6" spans="1:9" ht="40" customHeight="1" x14ac:dyDescent="0.35">
      <c r="A6" s="1"/>
      <c r="B6" s="7" t="s">
        <v>56</v>
      </c>
      <c r="C6" s="3" t="s">
        <v>57</v>
      </c>
      <c r="D6" s="3" t="s">
        <v>58</v>
      </c>
      <c r="E6" s="7" t="s">
        <v>3</v>
      </c>
      <c r="F6" s="7" t="s">
        <v>4</v>
      </c>
      <c r="G6" s="7" t="s">
        <v>59</v>
      </c>
      <c r="H6" s="7" t="s">
        <v>6</v>
      </c>
      <c r="I6" s="7" t="s">
        <v>9</v>
      </c>
    </row>
    <row r="7" spans="1:9" x14ac:dyDescent="0.35">
      <c r="A7" s="1"/>
      <c r="B7" s="4" t="s">
        <v>60</v>
      </c>
      <c r="C7" s="4" t="s">
        <v>61</v>
      </c>
      <c r="D7" s="4" t="s">
        <v>62</v>
      </c>
      <c r="E7" s="5" t="s">
        <v>63</v>
      </c>
      <c r="F7" s="5" t="s">
        <v>64</v>
      </c>
      <c r="G7" s="5" t="s">
        <v>65</v>
      </c>
      <c r="H7" s="5" t="s">
        <v>66</v>
      </c>
      <c r="I7" s="5" t="s">
        <v>67</v>
      </c>
    </row>
    <row r="8" spans="1:9" x14ac:dyDescent="0.35">
      <c r="A8" s="1"/>
      <c r="B8" s="4" t="s">
        <v>60</v>
      </c>
      <c r="C8" s="4" t="s">
        <v>61</v>
      </c>
      <c r="D8" s="4" t="s">
        <v>62</v>
      </c>
      <c r="E8" s="5" t="s">
        <v>68</v>
      </c>
      <c r="F8" s="5" t="s">
        <v>69</v>
      </c>
      <c r="G8" s="5" t="s">
        <v>70</v>
      </c>
      <c r="H8" s="5" t="s">
        <v>71</v>
      </c>
      <c r="I8" s="5" t="s">
        <v>72</v>
      </c>
    </row>
    <row r="9" spans="1:9" x14ac:dyDescent="0.35">
      <c r="A9" s="1"/>
      <c r="B9" s="4" t="s">
        <v>60</v>
      </c>
      <c r="C9" s="4" t="s">
        <v>61</v>
      </c>
      <c r="D9" s="4" t="s">
        <v>62</v>
      </c>
      <c r="E9" s="5" t="s">
        <v>68</v>
      </c>
      <c r="F9" s="5" t="s">
        <v>73</v>
      </c>
      <c r="G9" s="5" t="s">
        <v>74</v>
      </c>
      <c r="H9" s="5" t="s">
        <v>75</v>
      </c>
      <c r="I9" s="5" t="s">
        <v>76</v>
      </c>
    </row>
    <row r="10" spans="1:9" x14ac:dyDescent="0.35">
      <c r="A10" s="1"/>
      <c r="B10" s="4" t="s">
        <v>60</v>
      </c>
      <c r="C10" s="4" t="s">
        <v>61</v>
      </c>
      <c r="D10" s="4" t="s">
        <v>62</v>
      </c>
      <c r="E10" s="5" t="s">
        <v>77</v>
      </c>
      <c r="F10" s="5" t="s">
        <v>78</v>
      </c>
      <c r="G10" s="5" t="s">
        <v>79</v>
      </c>
      <c r="H10" s="5" t="s">
        <v>66</v>
      </c>
      <c r="I10" s="5" t="s">
        <v>80</v>
      </c>
    </row>
    <row r="11" spans="1:9" x14ac:dyDescent="0.35">
      <c r="A11" s="1"/>
      <c r="B11" s="4" t="s">
        <v>60</v>
      </c>
      <c r="C11" s="4" t="s">
        <v>61</v>
      </c>
      <c r="D11" s="4" t="s">
        <v>62</v>
      </c>
      <c r="E11" s="5" t="s">
        <v>77</v>
      </c>
      <c r="F11" s="5" t="s">
        <v>78</v>
      </c>
      <c r="G11" s="5" t="s">
        <v>79</v>
      </c>
      <c r="H11" s="5" t="s">
        <v>66</v>
      </c>
      <c r="I11" s="5" t="s">
        <v>81</v>
      </c>
    </row>
    <row r="12" spans="1:9" x14ac:dyDescent="0.35">
      <c r="A12" s="1"/>
      <c r="B12" s="4" t="s">
        <v>60</v>
      </c>
      <c r="C12" s="4" t="s">
        <v>61</v>
      </c>
      <c r="D12" s="4" t="s">
        <v>62</v>
      </c>
      <c r="E12" s="5" t="s">
        <v>82</v>
      </c>
      <c r="F12" s="5" t="s">
        <v>83</v>
      </c>
      <c r="G12" s="5" t="s">
        <v>84</v>
      </c>
      <c r="H12" s="5" t="s">
        <v>66</v>
      </c>
      <c r="I12" s="5" t="s">
        <v>85</v>
      </c>
    </row>
    <row r="13" spans="1:9" x14ac:dyDescent="0.35">
      <c r="A13" s="1"/>
      <c r="B13" s="4" t="s">
        <v>60</v>
      </c>
      <c r="C13" s="4" t="s">
        <v>61</v>
      </c>
      <c r="D13" s="4" t="s">
        <v>62</v>
      </c>
      <c r="E13" s="5" t="s">
        <v>82</v>
      </c>
      <c r="F13" s="5" t="s">
        <v>86</v>
      </c>
      <c r="G13" s="5" t="s">
        <v>65</v>
      </c>
      <c r="H13" s="5" t="s">
        <v>66</v>
      </c>
      <c r="I13" s="5" t="s">
        <v>87</v>
      </c>
    </row>
    <row r="14" spans="1:9" x14ac:dyDescent="0.35">
      <c r="A14" s="1"/>
      <c r="B14" s="4" t="s">
        <v>60</v>
      </c>
      <c r="C14" s="4" t="s">
        <v>61</v>
      </c>
      <c r="D14" s="4" t="s">
        <v>62</v>
      </c>
      <c r="E14" s="5" t="s">
        <v>82</v>
      </c>
      <c r="F14" s="5" t="s">
        <v>88</v>
      </c>
      <c r="G14" s="5" t="s">
        <v>70</v>
      </c>
      <c r="H14" s="5" t="s">
        <v>89</v>
      </c>
      <c r="I14" s="5" t="s">
        <v>90</v>
      </c>
    </row>
    <row r="15" spans="1:9" x14ac:dyDescent="0.35">
      <c r="A15" s="1"/>
      <c r="B15" s="4" t="s">
        <v>60</v>
      </c>
      <c r="C15" s="4" t="s">
        <v>61</v>
      </c>
      <c r="D15" s="4" t="s">
        <v>62</v>
      </c>
      <c r="E15" s="5" t="s">
        <v>82</v>
      </c>
      <c r="F15" s="5" t="s">
        <v>91</v>
      </c>
      <c r="G15" s="5" t="s">
        <v>79</v>
      </c>
      <c r="H15" s="5" t="s">
        <v>66</v>
      </c>
      <c r="I15" s="5" t="s">
        <v>92</v>
      </c>
    </row>
    <row r="16" spans="1:9" x14ac:dyDescent="0.35">
      <c r="A16" s="1"/>
      <c r="B16" s="4" t="s">
        <v>60</v>
      </c>
      <c r="C16" s="4" t="s">
        <v>61</v>
      </c>
      <c r="D16" s="4" t="s">
        <v>62</v>
      </c>
      <c r="E16" s="5" t="s">
        <v>82</v>
      </c>
      <c r="F16" s="5" t="s">
        <v>91</v>
      </c>
      <c r="G16" s="5" t="s">
        <v>79</v>
      </c>
      <c r="H16" s="5" t="s">
        <v>66</v>
      </c>
      <c r="I16" s="5" t="s">
        <v>93</v>
      </c>
    </row>
    <row r="17" spans="1:9" x14ac:dyDescent="0.35">
      <c r="A17" s="1"/>
      <c r="B17" s="4" t="s">
        <v>60</v>
      </c>
      <c r="C17" s="4" t="s">
        <v>61</v>
      </c>
      <c r="D17" s="4" t="s">
        <v>62</v>
      </c>
      <c r="E17" s="5" t="s">
        <v>82</v>
      </c>
      <c r="F17" s="5" t="s">
        <v>94</v>
      </c>
      <c r="G17" s="5" t="s">
        <v>79</v>
      </c>
      <c r="H17" s="5" t="s">
        <v>66</v>
      </c>
      <c r="I17" s="5" t="s">
        <v>95</v>
      </c>
    </row>
    <row r="18" spans="1:9" x14ac:dyDescent="0.35">
      <c r="A18" s="1"/>
      <c r="B18" s="4" t="s">
        <v>60</v>
      </c>
      <c r="C18" s="4" t="s">
        <v>61</v>
      </c>
      <c r="D18" s="4" t="s">
        <v>62</v>
      </c>
      <c r="E18" s="5" t="s">
        <v>82</v>
      </c>
      <c r="F18" s="5" t="s">
        <v>94</v>
      </c>
      <c r="G18" s="5" t="s">
        <v>79</v>
      </c>
      <c r="H18" s="5" t="s">
        <v>66</v>
      </c>
      <c r="I18" s="5" t="s">
        <v>93</v>
      </c>
    </row>
    <row r="19" spans="1:9" x14ac:dyDescent="0.35">
      <c r="A19" s="1"/>
      <c r="B19" s="4" t="s">
        <v>60</v>
      </c>
      <c r="C19" s="4" t="s">
        <v>61</v>
      </c>
      <c r="D19" s="4" t="s">
        <v>62</v>
      </c>
      <c r="E19" s="5" t="s">
        <v>96</v>
      </c>
      <c r="F19" s="5" t="s">
        <v>97</v>
      </c>
      <c r="G19" s="5" t="s">
        <v>79</v>
      </c>
      <c r="H19" s="5" t="s">
        <v>66</v>
      </c>
      <c r="I19" s="5" t="s">
        <v>98</v>
      </c>
    </row>
    <row r="20" spans="1:9" x14ac:dyDescent="0.35">
      <c r="A20" s="1"/>
      <c r="B20" s="4" t="s">
        <v>60</v>
      </c>
      <c r="C20" s="4" t="s">
        <v>61</v>
      </c>
      <c r="D20" s="4" t="s">
        <v>62</v>
      </c>
      <c r="E20" s="5" t="s">
        <v>99</v>
      </c>
      <c r="F20" s="5" t="s">
        <v>100</v>
      </c>
      <c r="G20" s="5" t="s">
        <v>65</v>
      </c>
      <c r="H20" s="5" t="s">
        <v>66</v>
      </c>
      <c r="I20" s="5" t="s">
        <v>101</v>
      </c>
    </row>
    <row r="21" spans="1:9" x14ac:dyDescent="0.35">
      <c r="A21" s="1"/>
      <c r="B21" s="4" t="s">
        <v>60</v>
      </c>
      <c r="C21" s="4" t="s">
        <v>61</v>
      </c>
      <c r="D21" s="4" t="s">
        <v>62</v>
      </c>
      <c r="E21" s="5" t="s">
        <v>99</v>
      </c>
      <c r="F21" s="5" t="s">
        <v>102</v>
      </c>
      <c r="G21" s="5" t="s">
        <v>79</v>
      </c>
      <c r="H21" s="5" t="s">
        <v>66</v>
      </c>
      <c r="I21" s="5" t="s">
        <v>103</v>
      </c>
    </row>
    <row r="22" spans="1:9" x14ac:dyDescent="0.35">
      <c r="A22" s="1"/>
      <c r="B22" s="4" t="s">
        <v>60</v>
      </c>
      <c r="C22" s="4" t="s">
        <v>61</v>
      </c>
      <c r="D22" s="4" t="s">
        <v>62</v>
      </c>
      <c r="E22" s="5" t="s">
        <v>99</v>
      </c>
      <c r="F22" s="5" t="s">
        <v>102</v>
      </c>
      <c r="G22" s="5" t="s">
        <v>79</v>
      </c>
      <c r="H22" s="5" t="s">
        <v>66</v>
      </c>
      <c r="I22" s="5" t="s">
        <v>104</v>
      </c>
    </row>
    <row r="23" spans="1:9" x14ac:dyDescent="0.35">
      <c r="A23" s="1"/>
      <c r="B23" s="4" t="s">
        <v>60</v>
      </c>
      <c r="C23" s="4" t="s">
        <v>61</v>
      </c>
      <c r="D23" s="4" t="s">
        <v>62</v>
      </c>
      <c r="E23" s="5" t="s">
        <v>99</v>
      </c>
      <c r="F23" s="5" t="s">
        <v>102</v>
      </c>
      <c r="G23" s="5" t="s">
        <v>79</v>
      </c>
      <c r="H23" s="5" t="s">
        <v>66</v>
      </c>
      <c r="I23" s="5" t="s">
        <v>105</v>
      </c>
    </row>
    <row r="24" spans="1:9" x14ac:dyDescent="0.35">
      <c r="A24" s="1"/>
      <c r="B24" s="4" t="s">
        <v>60</v>
      </c>
      <c r="C24" s="4" t="s">
        <v>61</v>
      </c>
      <c r="D24" s="4" t="s">
        <v>62</v>
      </c>
      <c r="E24" s="5" t="s">
        <v>99</v>
      </c>
      <c r="F24" s="5" t="s">
        <v>102</v>
      </c>
      <c r="G24" s="5" t="s">
        <v>79</v>
      </c>
      <c r="H24" s="5" t="s">
        <v>66</v>
      </c>
      <c r="I24" s="5" t="s">
        <v>106</v>
      </c>
    </row>
    <row r="25" spans="1:9" x14ac:dyDescent="0.35">
      <c r="A25" s="1"/>
      <c r="B25" s="4" t="s">
        <v>60</v>
      </c>
      <c r="C25" s="4" t="s">
        <v>61</v>
      </c>
      <c r="D25" s="4" t="s">
        <v>62</v>
      </c>
      <c r="E25" s="5" t="s">
        <v>99</v>
      </c>
      <c r="F25" s="5" t="s">
        <v>102</v>
      </c>
      <c r="G25" s="5" t="s">
        <v>79</v>
      </c>
      <c r="H25" s="5" t="s">
        <v>66</v>
      </c>
      <c r="I25" s="5" t="s">
        <v>107</v>
      </c>
    </row>
    <row r="26" spans="1:9" x14ac:dyDescent="0.35">
      <c r="A26" s="1"/>
      <c r="B26" s="4" t="s">
        <v>60</v>
      </c>
      <c r="C26" s="4" t="s">
        <v>61</v>
      </c>
      <c r="D26" s="4" t="s">
        <v>62</v>
      </c>
      <c r="E26" s="5" t="s">
        <v>99</v>
      </c>
      <c r="F26" s="5" t="s">
        <v>108</v>
      </c>
      <c r="G26" s="5" t="s">
        <v>79</v>
      </c>
      <c r="H26" s="5" t="s">
        <v>66</v>
      </c>
      <c r="I26" s="5" t="s">
        <v>109</v>
      </c>
    </row>
    <row r="27" spans="1:9" x14ac:dyDescent="0.35">
      <c r="A27" s="1"/>
      <c r="B27" s="4" t="s">
        <v>60</v>
      </c>
      <c r="C27" s="4" t="s">
        <v>61</v>
      </c>
      <c r="D27" s="4" t="s">
        <v>62</v>
      </c>
      <c r="E27" s="5" t="s">
        <v>99</v>
      </c>
      <c r="F27" s="5" t="s">
        <v>108</v>
      </c>
      <c r="G27" s="5" t="s">
        <v>79</v>
      </c>
      <c r="H27" s="5" t="s">
        <v>66</v>
      </c>
      <c r="I27" s="5" t="s">
        <v>110</v>
      </c>
    </row>
    <row r="28" spans="1:9" x14ac:dyDescent="0.35">
      <c r="A28" s="1"/>
      <c r="B28" s="4" t="s">
        <v>60</v>
      </c>
      <c r="C28" s="4" t="s">
        <v>61</v>
      </c>
      <c r="D28" s="4" t="s">
        <v>62</v>
      </c>
      <c r="E28" s="5" t="s">
        <v>111</v>
      </c>
      <c r="F28" s="5" t="s">
        <v>112</v>
      </c>
      <c r="G28" s="5" t="s">
        <v>65</v>
      </c>
      <c r="H28" s="5" t="s">
        <v>66</v>
      </c>
      <c r="I28" s="5" t="s">
        <v>113</v>
      </c>
    </row>
    <row r="29" spans="1:9" x14ac:dyDescent="0.35">
      <c r="A29" s="1"/>
      <c r="B29" s="4" t="s">
        <v>60</v>
      </c>
      <c r="C29" s="4" t="s">
        <v>61</v>
      </c>
      <c r="D29" s="4" t="s">
        <v>62</v>
      </c>
      <c r="E29" s="5" t="s">
        <v>111</v>
      </c>
      <c r="F29" s="5" t="s">
        <v>112</v>
      </c>
      <c r="G29" s="5" t="s">
        <v>70</v>
      </c>
      <c r="H29" s="5" t="s">
        <v>114</v>
      </c>
      <c r="I29" s="5" t="s">
        <v>115</v>
      </c>
    </row>
    <row r="30" spans="1:9" x14ac:dyDescent="0.35">
      <c r="A30" s="1"/>
      <c r="B30" s="4" t="s">
        <v>60</v>
      </c>
      <c r="C30" s="4" t="s">
        <v>61</v>
      </c>
      <c r="D30" s="4" t="s">
        <v>62</v>
      </c>
      <c r="E30" s="5" t="s">
        <v>111</v>
      </c>
      <c r="F30" s="5" t="s">
        <v>116</v>
      </c>
      <c r="G30" s="5" t="s">
        <v>65</v>
      </c>
      <c r="H30" s="5" t="s">
        <v>66</v>
      </c>
      <c r="I30" s="5" t="s">
        <v>117</v>
      </c>
    </row>
    <row r="31" spans="1:9" x14ac:dyDescent="0.35">
      <c r="A31" s="1"/>
      <c r="B31" s="4" t="s">
        <v>60</v>
      </c>
      <c r="C31" s="4" t="s">
        <v>61</v>
      </c>
      <c r="D31" s="4" t="s">
        <v>62</v>
      </c>
      <c r="E31" s="5" t="s">
        <v>42</v>
      </c>
      <c r="F31" s="5" t="s">
        <v>118</v>
      </c>
      <c r="G31" s="5" t="s">
        <v>119</v>
      </c>
      <c r="H31" s="5" t="s">
        <v>120</v>
      </c>
      <c r="I31" s="5" t="s">
        <v>121</v>
      </c>
    </row>
    <row r="32" spans="1:9" x14ac:dyDescent="0.35">
      <c r="A32" s="1"/>
      <c r="B32" s="4" t="s">
        <v>60</v>
      </c>
      <c r="C32" s="4" t="s">
        <v>61</v>
      </c>
      <c r="D32" s="4" t="s">
        <v>62</v>
      </c>
      <c r="E32" s="5" t="s">
        <v>42</v>
      </c>
      <c r="F32" s="5" t="s">
        <v>118</v>
      </c>
      <c r="G32" s="5" t="s">
        <v>119</v>
      </c>
      <c r="H32" s="5" t="s">
        <v>120</v>
      </c>
      <c r="I32" s="5" t="s">
        <v>122</v>
      </c>
    </row>
    <row r="33" spans="1:9" x14ac:dyDescent="0.35">
      <c r="A33" s="1"/>
      <c r="B33" s="4" t="s">
        <v>60</v>
      </c>
      <c r="C33" s="4" t="s">
        <v>61</v>
      </c>
      <c r="D33" s="4" t="s">
        <v>62</v>
      </c>
      <c r="E33" s="5" t="s">
        <v>42</v>
      </c>
      <c r="F33" s="5" t="s">
        <v>118</v>
      </c>
      <c r="G33" s="5" t="s">
        <v>119</v>
      </c>
      <c r="H33" s="5" t="s">
        <v>123</v>
      </c>
      <c r="I33" s="5" t="s">
        <v>124</v>
      </c>
    </row>
    <row r="34" spans="1:9" x14ac:dyDescent="0.35">
      <c r="A34" s="1"/>
      <c r="B34" s="4" t="s">
        <v>60</v>
      </c>
      <c r="C34" s="4" t="s">
        <v>61</v>
      </c>
      <c r="D34" s="4" t="s">
        <v>62</v>
      </c>
      <c r="E34" s="5" t="s">
        <v>42</v>
      </c>
      <c r="F34" s="5" t="s">
        <v>125</v>
      </c>
      <c r="G34" s="5" t="s">
        <v>79</v>
      </c>
      <c r="H34" s="5" t="s">
        <v>66</v>
      </c>
      <c r="I34" s="5" t="s">
        <v>126</v>
      </c>
    </row>
    <row r="35" spans="1:9" x14ac:dyDescent="0.35">
      <c r="A35" s="1"/>
      <c r="B35" s="4" t="s">
        <v>60</v>
      </c>
      <c r="C35" s="4" t="s">
        <v>61</v>
      </c>
      <c r="D35" s="4" t="s">
        <v>62</v>
      </c>
      <c r="E35" s="5" t="s">
        <v>42</v>
      </c>
      <c r="F35" s="5" t="s">
        <v>125</v>
      </c>
      <c r="G35" s="5" t="s">
        <v>79</v>
      </c>
      <c r="H35" s="5" t="s">
        <v>66</v>
      </c>
      <c r="I35" s="5" t="s">
        <v>127</v>
      </c>
    </row>
    <row r="36" spans="1:9" x14ac:dyDescent="0.35">
      <c r="A36" s="1"/>
      <c r="B36" s="4" t="s">
        <v>60</v>
      </c>
      <c r="C36" s="4" t="s">
        <v>61</v>
      </c>
      <c r="D36" s="4" t="s">
        <v>62</v>
      </c>
      <c r="E36" s="5" t="s">
        <v>42</v>
      </c>
      <c r="F36" s="5" t="s">
        <v>125</v>
      </c>
      <c r="G36" s="5" t="s">
        <v>79</v>
      </c>
      <c r="H36" s="5" t="s">
        <v>66</v>
      </c>
      <c r="I36" s="5" t="s">
        <v>128</v>
      </c>
    </row>
    <row r="37" spans="1:9" x14ac:dyDescent="0.35">
      <c r="A37" s="1"/>
      <c r="B37" s="4" t="s">
        <v>60</v>
      </c>
      <c r="C37" s="4" t="s">
        <v>61</v>
      </c>
      <c r="D37" s="4" t="s">
        <v>62</v>
      </c>
      <c r="E37" s="5" t="s">
        <v>42</v>
      </c>
      <c r="F37" s="5" t="s">
        <v>125</v>
      </c>
      <c r="G37" s="5" t="s">
        <v>79</v>
      </c>
      <c r="H37" s="5" t="s">
        <v>66</v>
      </c>
      <c r="I37" s="5" t="s">
        <v>129</v>
      </c>
    </row>
    <row r="38" spans="1:9" x14ac:dyDescent="0.35">
      <c r="A38" s="1"/>
      <c r="B38" s="4" t="s">
        <v>60</v>
      </c>
      <c r="C38" s="4" t="s">
        <v>61</v>
      </c>
      <c r="D38" s="4" t="s">
        <v>62</v>
      </c>
      <c r="E38" s="5" t="s">
        <v>42</v>
      </c>
      <c r="F38" s="5" t="s">
        <v>125</v>
      </c>
      <c r="G38" s="5" t="s">
        <v>79</v>
      </c>
      <c r="H38" s="5" t="s">
        <v>66</v>
      </c>
      <c r="I38" s="5" t="s">
        <v>130</v>
      </c>
    </row>
    <row r="39" spans="1:9" x14ac:dyDescent="0.35">
      <c r="A39" s="1"/>
      <c r="B39" s="4" t="s">
        <v>60</v>
      </c>
      <c r="C39" s="4" t="s">
        <v>61</v>
      </c>
      <c r="D39" s="4" t="s">
        <v>62</v>
      </c>
      <c r="E39" s="5" t="s">
        <v>42</v>
      </c>
      <c r="F39" s="5" t="s">
        <v>125</v>
      </c>
      <c r="G39" s="5" t="s">
        <v>119</v>
      </c>
      <c r="H39" s="5" t="s">
        <v>131</v>
      </c>
      <c r="I39" s="5" t="s">
        <v>132</v>
      </c>
    </row>
    <row r="40" spans="1:9" x14ac:dyDescent="0.35">
      <c r="A40" s="1"/>
      <c r="B40" s="4" t="s">
        <v>60</v>
      </c>
      <c r="C40" s="4" t="s">
        <v>61</v>
      </c>
      <c r="D40" s="4" t="s">
        <v>62</v>
      </c>
      <c r="E40" s="5" t="s">
        <v>42</v>
      </c>
      <c r="F40" s="5" t="s">
        <v>125</v>
      </c>
      <c r="G40" s="5" t="s">
        <v>119</v>
      </c>
      <c r="H40" s="5" t="s">
        <v>131</v>
      </c>
      <c r="I40" s="5" t="s">
        <v>133</v>
      </c>
    </row>
    <row r="41" spans="1:9" x14ac:dyDescent="0.35">
      <c r="A41" s="1"/>
      <c r="B41" s="4" t="s">
        <v>60</v>
      </c>
      <c r="C41" s="4" t="s">
        <v>61</v>
      </c>
      <c r="D41" s="4" t="s">
        <v>62</v>
      </c>
      <c r="E41" s="5" t="s">
        <v>42</v>
      </c>
      <c r="F41" s="5" t="s">
        <v>125</v>
      </c>
      <c r="G41" s="5" t="s">
        <v>119</v>
      </c>
      <c r="H41" s="5" t="s">
        <v>131</v>
      </c>
      <c r="I41" s="5" t="s">
        <v>134</v>
      </c>
    </row>
    <row r="42" spans="1:9" x14ac:dyDescent="0.35">
      <c r="A42" s="1"/>
      <c r="B42" s="4" t="s">
        <v>60</v>
      </c>
      <c r="C42" s="4" t="s">
        <v>61</v>
      </c>
      <c r="D42" s="4" t="s">
        <v>62</v>
      </c>
      <c r="E42" s="5" t="s">
        <v>135</v>
      </c>
      <c r="F42" s="5" t="s">
        <v>136</v>
      </c>
      <c r="G42" s="5" t="s">
        <v>79</v>
      </c>
      <c r="H42" s="5" t="s">
        <v>66</v>
      </c>
      <c r="I42" s="5" t="s">
        <v>137</v>
      </c>
    </row>
    <row r="43" spans="1:9" x14ac:dyDescent="0.35">
      <c r="A43" s="1"/>
      <c r="B43" s="4" t="s">
        <v>60</v>
      </c>
      <c r="C43" s="4" t="s">
        <v>61</v>
      </c>
      <c r="D43" s="4" t="s">
        <v>62</v>
      </c>
      <c r="E43" s="5" t="s">
        <v>138</v>
      </c>
      <c r="F43" s="5" t="s">
        <v>139</v>
      </c>
      <c r="G43" s="5" t="s">
        <v>65</v>
      </c>
      <c r="H43" s="5" t="s">
        <v>66</v>
      </c>
      <c r="I43" s="5" t="s">
        <v>140</v>
      </c>
    </row>
    <row r="44" spans="1:9" x14ac:dyDescent="0.35">
      <c r="A44" s="1"/>
      <c r="B44" s="4" t="s">
        <v>60</v>
      </c>
      <c r="C44" s="4" t="s">
        <v>61</v>
      </c>
      <c r="D44" s="4" t="s">
        <v>62</v>
      </c>
      <c r="E44" s="5" t="s">
        <v>138</v>
      </c>
      <c r="F44" s="5" t="s">
        <v>141</v>
      </c>
      <c r="G44" s="5" t="s">
        <v>65</v>
      </c>
      <c r="H44" s="5" t="s">
        <v>66</v>
      </c>
      <c r="I44" s="5" t="s">
        <v>142</v>
      </c>
    </row>
    <row r="45" spans="1:9" x14ac:dyDescent="0.35">
      <c r="A45" s="1"/>
      <c r="B45" s="4" t="s">
        <v>60</v>
      </c>
      <c r="C45" s="4" t="s">
        <v>61</v>
      </c>
      <c r="D45" s="4" t="s">
        <v>62</v>
      </c>
      <c r="E45" s="5" t="s">
        <v>138</v>
      </c>
      <c r="F45" s="5" t="s">
        <v>141</v>
      </c>
      <c r="G45" s="5" t="s">
        <v>65</v>
      </c>
      <c r="H45" s="5" t="s">
        <v>66</v>
      </c>
      <c r="I45" s="5" t="s">
        <v>143</v>
      </c>
    </row>
    <row r="46" spans="1:9" x14ac:dyDescent="0.35">
      <c r="A46" s="1"/>
      <c r="B46" s="4" t="s">
        <v>60</v>
      </c>
      <c r="C46" s="4" t="s">
        <v>144</v>
      </c>
      <c r="D46" s="4" t="s">
        <v>145</v>
      </c>
      <c r="E46" s="5" t="s">
        <v>138</v>
      </c>
      <c r="F46" s="5" t="s">
        <v>146</v>
      </c>
      <c r="G46" s="5" t="s">
        <v>65</v>
      </c>
      <c r="H46" s="5" t="s">
        <v>66</v>
      </c>
      <c r="I46" s="5" t="s">
        <v>147</v>
      </c>
    </row>
    <row r="47" spans="1:9" x14ac:dyDescent="0.35">
      <c r="A47" s="1"/>
      <c r="B47" s="4" t="s">
        <v>60</v>
      </c>
      <c r="C47" s="4" t="s">
        <v>61</v>
      </c>
      <c r="D47" s="4" t="s">
        <v>62</v>
      </c>
      <c r="E47" s="5" t="s">
        <v>148</v>
      </c>
      <c r="F47" s="5" t="s">
        <v>149</v>
      </c>
      <c r="G47" s="5" t="s">
        <v>79</v>
      </c>
      <c r="H47" s="5" t="s">
        <v>66</v>
      </c>
      <c r="I47" s="5" t="s">
        <v>150</v>
      </c>
    </row>
    <row r="48" spans="1:9" x14ac:dyDescent="0.35">
      <c r="A48" s="1"/>
      <c r="B48" s="4" t="s">
        <v>60</v>
      </c>
      <c r="C48" s="4" t="s">
        <v>61</v>
      </c>
      <c r="D48" s="4" t="s">
        <v>62</v>
      </c>
      <c r="E48" s="5" t="s">
        <v>148</v>
      </c>
      <c r="F48" s="5" t="s">
        <v>149</v>
      </c>
      <c r="G48" s="5" t="s">
        <v>79</v>
      </c>
      <c r="H48" s="5" t="s">
        <v>66</v>
      </c>
      <c r="I48" s="5" t="s">
        <v>151</v>
      </c>
    </row>
    <row r="49" spans="1:9" x14ac:dyDescent="0.35">
      <c r="A49" s="1"/>
      <c r="B49" s="4" t="s">
        <v>60</v>
      </c>
      <c r="C49" s="4" t="s">
        <v>61</v>
      </c>
      <c r="D49" s="4" t="s">
        <v>62</v>
      </c>
      <c r="E49" s="5" t="s">
        <v>152</v>
      </c>
      <c r="F49" s="5" t="s">
        <v>153</v>
      </c>
      <c r="G49" s="5" t="s">
        <v>79</v>
      </c>
      <c r="H49" s="5" t="s">
        <v>66</v>
      </c>
      <c r="I49" s="5" t="s">
        <v>154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6"/>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155</v>
      </c>
      <c r="C5" s="1"/>
      <c r="D5" s="1"/>
      <c r="E5" s="1"/>
      <c r="F5" s="1"/>
      <c r="G5" s="1"/>
      <c r="H5" s="1"/>
      <c r="I5" s="1"/>
      <c r="J5" s="1"/>
      <c r="K5" s="1"/>
      <c r="L5" s="1"/>
      <c r="M5" s="1"/>
      <c r="N5" s="1"/>
    </row>
    <row r="6" spans="1:14" ht="20" customHeight="1" x14ac:dyDescent="0.3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5" x14ac:dyDescent="0.35">
      <c r="A7" s="1"/>
      <c r="B7" s="5" t="s">
        <v>169</v>
      </c>
      <c r="C7" s="5" t="s">
        <v>170</v>
      </c>
      <c r="D7" s="5" t="s">
        <v>171</v>
      </c>
      <c r="E7" s="4" t="s">
        <v>172</v>
      </c>
      <c r="F7" s="4" t="s">
        <v>173</v>
      </c>
      <c r="G7" s="6" t="s">
        <v>174</v>
      </c>
      <c r="H7" s="8">
        <v>14</v>
      </c>
      <c r="I7" s="5" t="s">
        <v>175</v>
      </c>
      <c r="J7" s="5" t="s">
        <v>176</v>
      </c>
      <c r="K7" s="5" t="s">
        <v>177</v>
      </c>
      <c r="L7" s="5" t="s">
        <v>178</v>
      </c>
      <c r="M7" s="8">
        <v>12664</v>
      </c>
      <c r="N7" s="5" t="s">
        <v>179</v>
      </c>
    </row>
    <row r="8" spans="1:14" ht="25" x14ac:dyDescent="0.35">
      <c r="A8" s="1"/>
      <c r="B8" s="5" t="s">
        <v>180</v>
      </c>
      <c r="C8" s="5" t="s">
        <v>181</v>
      </c>
      <c r="D8" s="5" t="s">
        <v>66</v>
      </c>
      <c r="E8" s="4" t="s">
        <v>172</v>
      </c>
      <c r="F8" s="4" t="s">
        <v>173</v>
      </c>
      <c r="G8" s="6" t="s">
        <v>182</v>
      </c>
      <c r="H8" s="8">
        <v>17</v>
      </c>
      <c r="I8" s="5" t="s">
        <v>175</v>
      </c>
      <c r="J8" s="5" t="s">
        <v>176</v>
      </c>
      <c r="K8" s="5" t="s">
        <v>177</v>
      </c>
      <c r="L8" s="5" t="s">
        <v>183</v>
      </c>
      <c r="M8" s="8">
        <v>13417</v>
      </c>
      <c r="N8" s="5" t="s">
        <v>179</v>
      </c>
    </row>
    <row r="9" spans="1:14" ht="25" x14ac:dyDescent="0.35">
      <c r="A9" s="1"/>
      <c r="B9" s="5" t="s">
        <v>180</v>
      </c>
      <c r="C9" s="5" t="s">
        <v>181</v>
      </c>
      <c r="D9" s="5" t="s">
        <v>66</v>
      </c>
      <c r="E9" s="4" t="s">
        <v>172</v>
      </c>
      <c r="F9" s="4" t="s">
        <v>173</v>
      </c>
      <c r="G9" s="6" t="s">
        <v>184</v>
      </c>
      <c r="H9" s="8">
        <v>17</v>
      </c>
      <c r="I9" s="5" t="s">
        <v>175</v>
      </c>
      <c r="J9" s="5" t="s">
        <v>176</v>
      </c>
      <c r="K9" s="5" t="s">
        <v>177</v>
      </c>
      <c r="L9" s="5" t="s">
        <v>183</v>
      </c>
      <c r="M9" s="8">
        <v>13417</v>
      </c>
      <c r="N9" s="5" t="s">
        <v>179</v>
      </c>
    </row>
    <row r="10" spans="1:14" x14ac:dyDescent="0.35">
      <c r="A10" s="1"/>
      <c r="B10" s="5" t="s">
        <v>185</v>
      </c>
      <c r="C10" s="5" t="s">
        <v>186</v>
      </c>
      <c r="D10" s="5" t="s">
        <v>66</v>
      </c>
      <c r="E10" s="4" t="s">
        <v>172</v>
      </c>
      <c r="F10" s="4" t="s">
        <v>173</v>
      </c>
      <c r="G10" s="6" t="s">
        <v>187</v>
      </c>
      <c r="H10" s="8">
        <v>8.15</v>
      </c>
      <c r="I10" s="5" t="s">
        <v>175</v>
      </c>
      <c r="J10" s="5" t="s">
        <v>176</v>
      </c>
      <c r="K10" s="5" t="s">
        <v>177</v>
      </c>
      <c r="L10" s="5" t="s">
        <v>178</v>
      </c>
      <c r="M10" s="8">
        <v>19865</v>
      </c>
      <c r="N10" s="5" t="s">
        <v>179</v>
      </c>
    </row>
    <row r="11" spans="1:14" ht="37.5" x14ac:dyDescent="0.35">
      <c r="A11" s="1"/>
      <c r="B11" s="5" t="s">
        <v>188</v>
      </c>
      <c r="C11" s="5" t="s">
        <v>189</v>
      </c>
      <c r="D11" s="5" t="s">
        <v>190</v>
      </c>
      <c r="E11" s="4" t="s">
        <v>172</v>
      </c>
      <c r="F11" s="4" t="s">
        <v>173</v>
      </c>
      <c r="G11" s="6" t="s">
        <v>191</v>
      </c>
      <c r="H11" s="8">
        <v>0</v>
      </c>
      <c r="I11" s="5" t="s">
        <v>175</v>
      </c>
      <c r="J11" s="5" t="s">
        <v>192</v>
      </c>
      <c r="K11" s="5" t="s">
        <v>177</v>
      </c>
      <c r="L11" s="5" t="s">
        <v>183</v>
      </c>
      <c r="M11" s="8">
        <v>13854</v>
      </c>
      <c r="N11" s="5" t="s">
        <v>193</v>
      </c>
    </row>
    <row r="12" spans="1:14" ht="25" x14ac:dyDescent="0.35">
      <c r="A12" s="1"/>
      <c r="B12" s="5" t="s">
        <v>188</v>
      </c>
      <c r="C12" s="5" t="s">
        <v>194</v>
      </c>
      <c r="D12" s="5" t="s">
        <v>195</v>
      </c>
      <c r="E12" s="4" t="s">
        <v>172</v>
      </c>
      <c r="F12" s="4" t="s">
        <v>173</v>
      </c>
      <c r="G12" s="6" t="s">
        <v>196</v>
      </c>
      <c r="H12" s="8">
        <v>0</v>
      </c>
      <c r="I12" s="5" t="s">
        <v>175</v>
      </c>
      <c r="J12" s="5" t="s">
        <v>192</v>
      </c>
      <c r="K12" s="5" t="s">
        <v>177</v>
      </c>
      <c r="L12" s="5" t="s">
        <v>197</v>
      </c>
      <c r="M12" s="8">
        <v>14767</v>
      </c>
      <c r="N12" s="5" t="s">
        <v>193</v>
      </c>
    </row>
    <row r="13" spans="1:14" ht="25" x14ac:dyDescent="0.35">
      <c r="A13" s="1"/>
      <c r="B13" s="5" t="s">
        <v>188</v>
      </c>
      <c r="C13" s="5" t="s">
        <v>194</v>
      </c>
      <c r="D13" s="5" t="s">
        <v>198</v>
      </c>
      <c r="E13" s="4" t="s">
        <v>172</v>
      </c>
      <c r="F13" s="4" t="s">
        <v>173</v>
      </c>
      <c r="G13" s="6" t="s">
        <v>199</v>
      </c>
      <c r="H13" s="8">
        <v>0</v>
      </c>
      <c r="I13" s="5" t="s">
        <v>175</v>
      </c>
      <c r="J13" s="5" t="s">
        <v>192</v>
      </c>
      <c r="K13" s="5" t="s">
        <v>177</v>
      </c>
      <c r="L13" s="5" t="s">
        <v>197</v>
      </c>
      <c r="M13" s="8">
        <v>13869</v>
      </c>
      <c r="N13" s="5" t="s">
        <v>193</v>
      </c>
    </row>
    <row r="14" spans="1:14" ht="25" x14ac:dyDescent="0.35">
      <c r="A14" s="1"/>
      <c r="B14" s="5" t="s">
        <v>188</v>
      </c>
      <c r="C14" s="5" t="s">
        <v>194</v>
      </c>
      <c r="D14" s="5" t="s">
        <v>200</v>
      </c>
      <c r="E14" s="4" t="s">
        <v>172</v>
      </c>
      <c r="F14" s="4" t="s">
        <v>173</v>
      </c>
      <c r="G14" s="6" t="s">
        <v>201</v>
      </c>
      <c r="H14" s="8">
        <v>0</v>
      </c>
      <c r="I14" s="5" t="s">
        <v>175</v>
      </c>
      <c r="J14" s="5" t="s">
        <v>192</v>
      </c>
      <c r="K14" s="5" t="s">
        <v>177</v>
      </c>
      <c r="L14" s="5" t="s">
        <v>197</v>
      </c>
      <c r="M14" s="8">
        <v>13870</v>
      </c>
      <c r="N14" s="5" t="s">
        <v>193</v>
      </c>
    </row>
    <row r="15" spans="1:14" ht="25" x14ac:dyDescent="0.35">
      <c r="A15" s="1"/>
      <c r="B15" s="5" t="s">
        <v>188</v>
      </c>
      <c r="C15" s="5" t="s">
        <v>194</v>
      </c>
      <c r="D15" s="5" t="s">
        <v>202</v>
      </c>
      <c r="E15" s="4" t="s">
        <v>172</v>
      </c>
      <c r="F15" s="4" t="s">
        <v>173</v>
      </c>
      <c r="G15" s="6" t="s">
        <v>199</v>
      </c>
      <c r="H15" s="8">
        <v>0</v>
      </c>
      <c r="I15" s="5" t="s">
        <v>175</v>
      </c>
      <c r="J15" s="5" t="s">
        <v>192</v>
      </c>
      <c r="K15" s="5" t="s">
        <v>177</v>
      </c>
      <c r="L15" s="5" t="s">
        <v>197</v>
      </c>
      <c r="M15" s="8">
        <v>14765</v>
      </c>
      <c r="N15" s="5" t="s">
        <v>193</v>
      </c>
    </row>
    <row r="16" spans="1:14" ht="25" x14ac:dyDescent="0.35">
      <c r="A16" s="1"/>
      <c r="B16" s="5" t="s">
        <v>188</v>
      </c>
      <c r="C16" s="5" t="s">
        <v>194</v>
      </c>
      <c r="D16" s="5" t="s">
        <v>203</v>
      </c>
      <c r="E16" s="4" t="s">
        <v>172</v>
      </c>
      <c r="F16" s="4" t="s">
        <v>173</v>
      </c>
      <c r="G16" s="6" t="s">
        <v>201</v>
      </c>
      <c r="H16" s="8">
        <v>0</v>
      </c>
      <c r="I16" s="5" t="s">
        <v>175</v>
      </c>
      <c r="J16" s="5" t="s">
        <v>192</v>
      </c>
      <c r="K16" s="5" t="s">
        <v>177</v>
      </c>
      <c r="L16" s="5" t="s">
        <v>197</v>
      </c>
      <c r="M16" s="8">
        <v>13871</v>
      </c>
      <c r="N16" s="5" t="s">
        <v>193</v>
      </c>
    </row>
    <row r="17" spans="1:14" ht="25" x14ac:dyDescent="0.35">
      <c r="A17" s="1"/>
      <c r="B17" s="5" t="s">
        <v>188</v>
      </c>
      <c r="C17" s="5" t="s">
        <v>194</v>
      </c>
      <c r="D17" s="5" t="s">
        <v>204</v>
      </c>
      <c r="E17" s="4" t="s">
        <v>172</v>
      </c>
      <c r="F17" s="4" t="s">
        <v>173</v>
      </c>
      <c r="G17" s="6" t="s">
        <v>196</v>
      </c>
      <c r="H17" s="8">
        <v>0</v>
      </c>
      <c r="I17" s="5" t="s">
        <v>175</v>
      </c>
      <c r="J17" s="5" t="s">
        <v>192</v>
      </c>
      <c r="K17" s="5" t="s">
        <v>177</v>
      </c>
      <c r="L17" s="5" t="s">
        <v>197</v>
      </c>
      <c r="M17" s="8">
        <v>13812</v>
      </c>
      <c r="N17" s="5" t="s">
        <v>193</v>
      </c>
    </row>
    <row r="18" spans="1:14" ht="25" x14ac:dyDescent="0.35">
      <c r="A18" s="1"/>
      <c r="B18" s="5" t="s">
        <v>188</v>
      </c>
      <c r="C18" s="5" t="s">
        <v>194</v>
      </c>
      <c r="D18" s="5" t="s">
        <v>205</v>
      </c>
      <c r="E18" s="4" t="s">
        <v>172</v>
      </c>
      <c r="F18" s="4" t="s">
        <v>173</v>
      </c>
      <c r="G18" s="6" t="s">
        <v>206</v>
      </c>
      <c r="H18" s="8">
        <v>0</v>
      </c>
      <c r="I18" s="5" t="s">
        <v>175</v>
      </c>
      <c r="J18" s="5" t="s">
        <v>192</v>
      </c>
      <c r="K18" s="5" t="s">
        <v>177</v>
      </c>
      <c r="L18" s="5" t="s">
        <v>197</v>
      </c>
      <c r="M18" s="8">
        <v>13809</v>
      </c>
      <c r="N18" s="5" t="s">
        <v>193</v>
      </c>
    </row>
    <row r="19" spans="1:14" ht="37.5" x14ac:dyDescent="0.35">
      <c r="A19" s="1"/>
      <c r="B19" s="5" t="s">
        <v>188</v>
      </c>
      <c r="C19" s="5" t="s">
        <v>194</v>
      </c>
      <c r="D19" s="5" t="s">
        <v>207</v>
      </c>
      <c r="E19" s="4" t="s">
        <v>172</v>
      </c>
      <c r="F19" s="4" t="s">
        <v>173</v>
      </c>
      <c r="G19" s="6" t="s">
        <v>208</v>
      </c>
      <c r="H19" s="8">
        <v>0</v>
      </c>
      <c r="I19" s="5" t="s">
        <v>175</v>
      </c>
      <c r="J19" s="5" t="s">
        <v>176</v>
      </c>
      <c r="K19" s="5" t="s">
        <v>177</v>
      </c>
      <c r="L19" s="5" t="s">
        <v>197</v>
      </c>
      <c r="M19" s="8">
        <v>13765</v>
      </c>
      <c r="N19" s="5" t="s">
        <v>193</v>
      </c>
    </row>
    <row r="20" spans="1:14" x14ac:dyDescent="0.35">
      <c r="A20" s="1"/>
      <c r="B20" s="5" t="s">
        <v>188</v>
      </c>
      <c r="C20" s="5" t="s">
        <v>194</v>
      </c>
      <c r="D20" s="5" t="s">
        <v>209</v>
      </c>
      <c r="E20" s="4" t="s">
        <v>210</v>
      </c>
      <c r="F20" s="4" t="s">
        <v>211</v>
      </c>
      <c r="G20" s="6" t="s">
        <v>212</v>
      </c>
      <c r="H20" s="8">
        <v>0</v>
      </c>
      <c r="I20" s="5" t="s">
        <v>175</v>
      </c>
      <c r="J20" s="5" t="s">
        <v>176</v>
      </c>
      <c r="K20" s="5" t="s">
        <v>177</v>
      </c>
      <c r="L20" s="5" t="s">
        <v>178</v>
      </c>
      <c r="M20" s="8">
        <v>15176</v>
      </c>
      <c r="N20" s="5" t="s">
        <v>193</v>
      </c>
    </row>
    <row r="21" spans="1:14" ht="25" x14ac:dyDescent="0.35">
      <c r="A21" s="1"/>
      <c r="B21" s="5" t="s">
        <v>188</v>
      </c>
      <c r="C21" s="5" t="s">
        <v>213</v>
      </c>
      <c r="D21" s="5" t="s">
        <v>214</v>
      </c>
      <c r="E21" s="4" t="s">
        <v>172</v>
      </c>
      <c r="F21" s="4" t="s">
        <v>173</v>
      </c>
      <c r="G21" s="6" t="s">
        <v>215</v>
      </c>
      <c r="H21" s="8">
        <v>0</v>
      </c>
      <c r="I21" s="5" t="s">
        <v>175</v>
      </c>
      <c r="J21" s="5" t="s">
        <v>192</v>
      </c>
      <c r="K21" s="5" t="s">
        <v>177</v>
      </c>
      <c r="L21" s="5" t="s">
        <v>183</v>
      </c>
      <c r="M21" s="8">
        <v>13761</v>
      </c>
      <c r="N21" s="5" t="s">
        <v>193</v>
      </c>
    </row>
    <row r="22" spans="1:14" ht="25" x14ac:dyDescent="0.35">
      <c r="A22" s="1"/>
      <c r="B22" s="5" t="s">
        <v>188</v>
      </c>
      <c r="C22" s="5" t="s">
        <v>213</v>
      </c>
      <c r="D22" s="5" t="s">
        <v>216</v>
      </c>
      <c r="E22" s="4" t="s">
        <v>172</v>
      </c>
      <c r="F22" s="4" t="s">
        <v>173</v>
      </c>
      <c r="G22" s="6" t="s">
        <v>217</v>
      </c>
      <c r="H22" s="8">
        <v>0</v>
      </c>
      <c r="I22" s="5" t="s">
        <v>175</v>
      </c>
      <c r="J22" s="5" t="s">
        <v>192</v>
      </c>
      <c r="K22" s="5" t="s">
        <v>177</v>
      </c>
      <c r="L22" s="5" t="s">
        <v>183</v>
      </c>
      <c r="M22" s="8">
        <v>13758</v>
      </c>
      <c r="N22" s="5" t="s">
        <v>193</v>
      </c>
    </row>
    <row r="23" spans="1:14" ht="25" x14ac:dyDescent="0.35">
      <c r="A23" s="1"/>
      <c r="B23" s="5" t="s">
        <v>188</v>
      </c>
      <c r="C23" s="5" t="s">
        <v>218</v>
      </c>
      <c r="D23" s="5" t="s">
        <v>198</v>
      </c>
      <c r="E23" s="4" t="s">
        <v>172</v>
      </c>
      <c r="F23" s="4" t="s">
        <v>173</v>
      </c>
      <c r="G23" s="6" t="s">
        <v>219</v>
      </c>
      <c r="H23" s="8">
        <v>0</v>
      </c>
      <c r="I23" s="5" t="s">
        <v>175</v>
      </c>
      <c r="J23" s="5" t="s">
        <v>192</v>
      </c>
      <c r="K23" s="5" t="s">
        <v>177</v>
      </c>
      <c r="L23" s="5" t="s">
        <v>197</v>
      </c>
      <c r="M23" s="8">
        <v>13860</v>
      </c>
      <c r="N23" s="5" t="s">
        <v>193</v>
      </c>
    </row>
    <row r="24" spans="1:14" ht="25" x14ac:dyDescent="0.35">
      <c r="A24" s="1"/>
      <c r="B24" s="5" t="s">
        <v>188</v>
      </c>
      <c r="C24" s="5" t="s">
        <v>218</v>
      </c>
      <c r="D24" s="5" t="s">
        <v>200</v>
      </c>
      <c r="E24" s="4" t="s">
        <v>172</v>
      </c>
      <c r="F24" s="4" t="s">
        <v>173</v>
      </c>
      <c r="G24" s="6" t="s">
        <v>220</v>
      </c>
      <c r="H24" s="8">
        <v>0</v>
      </c>
      <c r="I24" s="5" t="s">
        <v>175</v>
      </c>
      <c r="J24" s="5" t="s">
        <v>192</v>
      </c>
      <c r="K24" s="5" t="s">
        <v>177</v>
      </c>
      <c r="L24" s="5" t="s">
        <v>197</v>
      </c>
      <c r="M24" s="8">
        <v>13862</v>
      </c>
      <c r="N24" s="5" t="s">
        <v>193</v>
      </c>
    </row>
    <row r="25" spans="1:14" ht="25" x14ac:dyDescent="0.35">
      <c r="A25" s="1"/>
      <c r="B25" s="5" t="s">
        <v>188</v>
      </c>
      <c r="C25" s="5" t="s">
        <v>218</v>
      </c>
      <c r="D25" s="5" t="s">
        <v>221</v>
      </c>
      <c r="E25" s="4" t="s">
        <v>172</v>
      </c>
      <c r="F25" s="4" t="s">
        <v>173</v>
      </c>
      <c r="G25" s="6" t="s">
        <v>219</v>
      </c>
      <c r="H25" s="8">
        <v>0</v>
      </c>
      <c r="I25" s="5" t="s">
        <v>175</v>
      </c>
      <c r="J25" s="5" t="s">
        <v>192</v>
      </c>
      <c r="K25" s="5" t="s">
        <v>177</v>
      </c>
      <c r="L25" s="5" t="s">
        <v>197</v>
      </c>
      <c r="M25" s="8">
        <v>13861</v>
      </c>
      <c r="N25" s="5" t="s">
        <v>193</v>
      </c>
    </row>
    <row r="26" spans="1:14" ht="25" x14ac:dyDescent="0.35">
      <c r="A26" s="1"/>
      <c r="B26" s="5" t="s">
        <v>188</v>
      </c>
      <c r="C26" s="5" t="s">
        <v>218</v>
      </c>
      <c r="D26" s="5" t="s">
        <v>203</v>
      </c>
      <c r="E26" s="4" t="s">
        <v>172</v>
      </c>
      <c r="F26" s="4" t="s">
        <v>173</v>
      </c>
      <c r="G26" s="6" t="s">
        <v>220</v>
      </c>
      <c r="H26" s="8">
        <v>0</v>
      </c>
      <c r="I26" s="5" t="s">
        <v>175</v>
      </c>
      <c r="J26" s="5" t="s">
        <v>192</v>
      </c>
      <c r="K26" s="5" t="s">
        <v>177</v>
      </c>
      <c r="L26" s="5" t="s">
        <v>197</v>
      </c>
      <c r="M26" s="8">
        <v>13863</v>
      </c>
      <c r="N26" s="5" t="s">
        <v>193</v>
      </c>
    </row>
    <row r="27" spans="1:14" ht="37.5" x14ac:dyDescent="0.35">
      <c r="A27" s="1"/>
      <c r="B27" s="5" t="s">
        <v>188</v>
      </c>
      <c r="C27" s="5" t="s">
        <v>218</v>
      </c>
      <c r="D27" s="5" t="s">
        <v>222</v>
      </c>
      <c r="E27" s="4" t="s">
        <v>172</v>
      </c>
      <c r="F27" s="4" t="s">
        <v>173</v>
      </c>
      <c r="G27" s="6" t="s">
        <v>223</v>
      </c>
      <c r="H27" s="8">
        <v>0</v>
      </c>
      <c r="I27" s="5" t="s">
        <v>175</v>
      </c>
      <c r="J27" s="5" t="s">
        <v>176</v>
      </c>
      <c r="K27" s="5" t="s">
        <v>177</v>
      </c>
      <c r="L27" s="5" t="s">
        <v>197</v>
      </c>
      <c r="M27" s="8">
        <v>13750</v>
      </c>
      <c r="N27" s="5" t="s">
        <v>193</v>
      </c>
    </row>
    <row r="28" spans="1:14" ht="25" x14ac:dyDescent="0.35">
      <c r="A28" s="1"/>
      <c r="B28" s="5" t="s">
        <v>188</v>
      </c>
      <c r="C28" s="5" t="s">
        <v>218</v>
      </c>
      <c r="D28" s="5" t="s">
        <v>224</v>
      </c>
      <c r="E28" s="4" t="s">
        <v>172</v>
      </c>
      <c r="F28" s="4" t="s">
        <v>173</v>
      </c>
      <c r="G28" s="6" t="s">
        <v>225</v>
      </c>
      <c r="H28" s="8">
        <v>0</v>
      </c>
      <c r="I28" s="5" t="s">
        <v>175</v>
      </c>
      <c r="J28" s="5" t="s">
        <v>192</v>
      </c>
      <c r="K28" s="5" t="s">
        <v>177</v>
      </c>
      <c r="L28" s="5" t="s">
        <v>183</v>
      </c>
      <c r="M28" s="8">
        <v>13746</v>
      </c>
      <c r="N28" s="5" t="s">
        <v>193</v>
      </c>
    </row>
    <row r="29" spans="1:14" x14ac:dyDescent="0.35">
      <c r="A29" s="1"/>
      <c r="B29" s="5" t="s">
        <v>188</v>
      </c>
      <c r="C29" s="5" t="s">
        <v>218</v>
      </c>
      <c r="D29" s="5" t="s">
        <v>226</v>
      </c>
      <c r="E29" s="4" t="s">
        <v>172</v>
      </c>
      <c r="F29" s="4" t="s">
        <v>173</v>
      </c>
      <c r="G29" s="6" t="s">
        <v>227</v>
      </c>
      <c r="H29" s="8">
        <v>0</v>
      </c>
      <c r="I29" s="5" t="s">
        <v>175</v>
      </c>
      <c r="J29" s="5" t="s">
        <v>176</v>
      </c>
      <c r="K29" s="5" t="s">
        <v>177</v>
      </c>
      <c r="L29" s="5" t="s">
        <v>183</v>
      </c>
      <c r="M29" s="8">
        <v>13771</v>
      </c>
      <c r="N29" s="5" t="s">
        <v>193</v>
      </c>
    </row>
    <row r="30" spans="1:14" x14ac:dyDescent="0.35">
      <c r="A30" s="1"/>
      <c r="B30" s="5" t="s">
        <v>188</v>
      </c>
      <c r="C30" s="5" t="s">
        <v>228</v>
      </c>
      <c r="D30" s="5" t="s">
        <v>229</v>
      </c>
      <c r="E30" s="4" t="s">
        <v>210</v>
      </c>
      <c r="F30" s="4" t="s">
        <v>211</v>
      </c>
      <c r="G30" s="6" t="s">
        <v>230</v>
      </c>
      <c r="H30" s="8">
        <v>0</v>
      </c>
      <c r="I30" s="5" t="s">
        <v>175</v>
      </c>
      <c r="J30" s="5" t="s">
        <v>176</v>
      </c>
      <c r="K30" s="5" t="s">
        <v>177</v>
      </c>
      <c r="L30" s="5" t="s">
        <v>178</v>
      </c>
      <c r="M30" s="8">
        <v>14962</v>
      </c>
      <c r="N30" s="5" t="s">
        <v>193</v>
      </c>
    </row>
    <row r="31" spans="1:14" x14ac:dyDescent="0.35">
      <c r="A31" s="1"/>
      <c r="B31" s="5" t="s">
        <v>14</v>
      </c>
      <c r="C31" s="5" t="s">
        <v>231</v>
      </c>
      <c r="D31" s="5" t="s">
        <v>232</v>
      </c>
      <c r="E31" s="4" t="s">
        <v>233</v>
      </c>
      <c r="F31" s="4" t="s">
        <v>173</v>
      </c>
      <c r="G31" s="6" t="s">
        <v>234</v>
      </c>
      <c r="H31" s="8">
        <v>0</v>
      </c>
      <c r="I31" s="5" t="s">
        <v>175</v>
      </c>
      <c r="J31" s="5" t="s">
        <v>176</v>
      </c>
      <c r="K31" s="5" t="s">
        <v>177</v>
      </c>
      <c r="L31" s="5" t="s">
        <v>235</v>
      </c>
      <c r="M31" s="8">
        <v>1015</v>
      </c>
      <c r="N31" s="5" t="s">
        <v>193</v>
      </c>
    </row>
    <row r="32" spans="1:14" x14ac:dyDescent="0.35">
      <c r="A32" s="1"/>
      <c r="B32" s="5" t="s">
        <v>14</v>
      </c>
      <c r="C32" s="5" t="s">
        <v>231</v>
      </c>
      <c r="D32" s="5" t="s">
        <v>236</v>
      </c>
      <c r="E32" s="4" t="s">
        <v>237</v>
      </c>
      <c r="F32" s="4" t="s">
        <v>173</v>
      </c>
      <c r="G32" s="6" t="s">
        <v>238</v>
      </c>
      <c r="H32" s="8">
        <v>0</v>
      </c>
      <c r="I32" s="5" t="s">
        <v>175</v>
      </c>
      <c r="J32" s="5" t="s">
        <v>176</v>
      </c>
      <c r="K32" s="5" t="s">
        <v>177</v>
      </c>
      <c r="L32" s="5" t="s">
        <v>183</v>
      </c>
      <c r="M32" s="8">
        <v>1519</v>
      </c>
      <c r="N32" s="5" t="s">
        <v>193</v>
      </c>
    </row>
    <row r="33" spans="1:14" ht="25" x14ac:dyDescent="0.35">
      <c r="A33" s="1"/>
      <c r="B33" s="5" t="s">
        <v>14</v>
      </c>
      <c r="C33" s="5" t="s">
        <v>239</v>
      </c>
      <c r="D33" s="5" t="s">
        <v>236</v>
      </c>
      <c r="E33" s="4" t="s">
        <v>172</v>
      </c>
      <c r="F33" s="4" t="s">
        <v>173</v>
      </c>
      <c r="G33" s="6" t="s">
        <v>240</v>
      </c>
      <c r="H33" s="8">
        <v>0</v>
      </c>
      <c r="I33" s="5" t="s">
        <v>175</v>
      </c>
      <c r="J33" s="5" t="s">
        <v>176</v>
      </c>
      <c r="K33" s="5" t="s">
        <v>177</v>
      </c>
      <c r="L33" s="5" t="s">
        <v>183</v>
      </c>
      <c r="M33" s="8">
        <v>1590</v>
      </c>
      <c r="N33" s="5" t="s">
        <v>193</v>
      </c>
    </row>
    <row r="34" spans="1:14" ht="50" x14ac:dyDescent="0.35">
      <c r="A34" s="1"/>
      <c r="B34" s="5" t="s">
        <v>14</v>
      </c>
      <c r="C34" s="5" t="s">
        <v>239</v>
      </c>
      <c r="D34" s="5" t="s">
        <v>241</v>
      </c>
      <c r="E34" s="4" t="s">
        <v>172</v>
      </c>
      <c r="F34" s="4" t="s">
        <v>173</v>
      </c>
      <c r="G34" s="6" t="s">
        <v>242</v>
      </c>
      <c r="H34" s="8">
        <v>0</v>
      </c>
      <c r="I34" s="5" t="s">
        <v>175</v>
      </c>
      <c r="J34" s="5" t="s">
        <v>176</v>
      </c>
      <c r="K34" s="5" t="s">
        <v>177</v>
      </c>
      <c r="L34" s="5" t="s">
        <v>183</v>
      </c>
      <c r="M34" s="8">
        <v>16999</v>
      </c>
      <c r="N34" s="5" t="s">
        <v>193</v>
      </c>
    </row>
    <row r="35" spans="1:14" x14ac:dyDescent="0.35">
      <c r="A35" s="1"/>
      <c r="B35" s="5" t="s">
        <v>14</v>
      </c>
      <c r="C35" s="5" t="s">
        <v>243</v>
      </c>
      <c r="D35" s="5" t="s">
        <v>244</v>
      </c>
      <c r="E35" s="4" t="s">
        <v>245</v>
      </c>
      <c r="F35" s="4" t="s">
        <v>246</v>
      </c>
      <c r="G35" s="6" t="s">
        <v>247</v>
      </c>
      <c r="H35" s="8">
        <v>0</v>
      </c>
      <c r="I35" s="5" t="s">
        <v>175</v>
      </c>
      <c r="J35" s="5" t="s">
        <v>176</v>
      </c>
      <c r="K35" s="5" t="s">
        <v>177</v>
      </c>
      <c r="L35" s="5" t="s">
        <v>178</v>
      </c>
      <c r="M35" s="8">
        <v>16962</v>
      </c>
      <c r="N35" s="5" t="s">
        <v>193</v>
      </c>
    </row>
    <row r="36" spans="1:14" x14ac:dyDescent="0.35">
      <c r="A36" s="1"/>
      <c r="B36" s="5" t="s">
        <v>68</v>
      </c>
      <c r="C36" s="5" t="s">
        <v>248</v>
      </c>
      <c r="D36" s="5" t="s">
        <v>89</v>
      </c>
      <c r="E36" s="4" t="s">
        <v>172</v>
      </c>
      <c r="F36" s="4" t="s">
        <v>249</v>
      </c>
      <c r="G36" s="6" t="s">
        <v>250</v>
      </c>
      <c r="H36" s="8">
        <v>0</v>
      </c>
      <c r="I36" s="5" t="s">
        <v>175</v>
      </c>
      <c r="J36" s="5" t="s">
        <v>192</v>
      </c>
      <c r="K36" s="5" t="s">
        <v>177</v>
      </c>
      <c r="L36" s="5" t="s">
        <v>251</v>
      </c>
      <c r="M36" s="8">
        <v>120</v>
      </c>
      <c r="N36" s="5" t="s">
        <v>179</v>
      </c>
    </row>
    <row r="37" spans="1:14" x14ac:dyDescent="0.35">
      <c r="A37" s="1"/>
      <c r="B37" s="5" t="s">
        <v>68</v>
      </c>
      <c r="C37" s="5" t="s">
        <v>248</v>
      </c>
      <c r="D37" s="5" t="s">
        <v>89</v>
      </c>
      <c r="E37" s="4" t="s">
        <v>172</v>
      </c>
      <c r="F37" s="4" t="s">
        <v>249</v>
      </c>
      <c r="G37" s="6" t="s">
        <v>252</v>
      </c>
      <c r="H37" s="8">
        <v>5.1210000000000004</v>
      </c>
      <c r="I37" s="5" t="s">
        <v>175</v>
      </c>
      <c r="J37" s="5" t="s">
        <v>176</v>
      </c>
      <c r="K37" s="5" t="s">
        <v>177</v>
      </c>
      <c r="L37" s="5" t="s">
        <v>178</v>
      </c>
      <c r="M37" s="8">
        <v>120</v>
      </c>
      <c r="N37" s="5" t="s">
        <v>179</v>
      </c>
    </row>
    <row r="38" spans="1:14" x14ac:dyDescent="0.35">
      <c r="A38" s="1"/>
      <c r="B38" s="5" t="s">
        <v>68</v>
      </c>
      <c r="C38" s="5" t="s">
        <v>253</v>
      </c>
      <c r="D38" s="5" t="s">
        <v>254</v>
      </c>
      <c r="E38" s="4" t="s">
        <v>172</v>
      </c>
      <c r="F38" s="4" t="s">
        <v>173</v>
      </c>
      <c r="G38" s="6" t="s">
        <v>255</v>
      </c>
      <c r="H38" s="8">
        <v>0</v>
      </c>
      <c r="I38" s="5" t="s">
        <v>175</v>
      </c>
      <c r="J38" s="5" t="s">
        <v>176</v>
      </c>
      <c r="K38" s="5" t="s">
        <v>177</v>
      </c>
      <c r="L38" s="5" t="s">
        <v>178</v>
      </c>
      <c r="M38" s="8">
        <v>11421</v>
      </c>
      <c r="N38" s="5" t="s">
        <v>193</v>
      </c>
    </row>
    <row r="39" spans="1:14" ht="25" x14ac:dyDescent="0.35">
      <c r="A39" s="1"/>
      <c r="B39" s="5" t="s">
        <v>68</v>
      </c>
      <c r="C39" s="5" t="s">
        <v>256</v>
      </c>
      <c r="D39" s="5" t="s">
        <v>257</v>
      </c>
      <c r="E39" s="4" t="s">
        <v>172</v>
      </c>
      <c r="F39" s="4" t="s">
        <v>173</v>
      </c>
      <c r="G39" s="6" t="s">
        <v>258</v>
      </c>
      <c r="H39" s="8">
        <v>0</v>
      </c>
      <c r="I39" s="5" t="s">
        <v>175</v>
      </c>
      <c r="J39" s="5" t="s">
        <v>192</v>
      </c>
      <c r="K39" s="5" t="s">
        <v>177</v>
      </c>
      <c r="L39" s="5" t="s">
        <v>183</v>
      </c>
      <c r="M39" s="8">
        <v>11052</v>
      </c>
      <c r="N39" s="5" t="s">
        <v>193</v>
      </c>
    </row>
    <row r="40" spans="1:14" x14ac:dyDescent="0.35">
      <c r="A40" s="1"/>
      <c r="B40" s="5" t="s">
        <v>259</v>
      </c>
      <c r="C40" s="5" t="s">
        <v>260</v>
      </c>
      <c r="D40" s="5" t="s">
        <v>71</v>
      </c>
      <c r="E40" s="4" t="s">
        <v>172</v>
      </c>
      <c r="F40" s="4" t="s">
        <v>173</v>
      </c>
      <c r="G40" s="6" t="s">
        <v>261</v>
      </c>
      <c r="H40" s="8">
        <v>3.15</v>
      </c>
      <c r="I40" s="5" t="s">
        <v>175</v>
      </c>
      <c r="J40" s="5" t="s">
        <v>176</v>
      </c>
      <c r="K40" s="5" t="s">
        <v>177</v>
      </c>
      <c r="L40" s="5" t="s">
        <v>262</v>
      </c>
      <c r="M40" s="8">
        <v>12651</v>
      </c>
      <c r="N40" s="5" t="s">
        <v>179</v>
      </c>
    </row>
    <row r="41" spans="1:14" x14ac:dyDescent="0.35">
      <c r="A41" s="1"/>
      <c r="B41" s="5" t="s">
        <v>23</v>
      </c>
      <c r="C41" s="5" t="s">
        <v>24</v>
      </c>
      <c r="D41" s="5" t="s">
        <v>263</v>
      </c>
      <c r="E41" s="4" t="s">
        <v>172</v>
      </c>
      <c r="F41" s="4" t="s">
        <v>173</v>
      </c>
      <c r="G41" s="6" t="s">
        <v>264</v>
      </c>
      <c r="H41" s="8">
        <v>0</v>
      </c>
      <c r="I41" s="5" t="s">
        <v>175</v>
      </c>
      <c r="J41" s="5" t="s">
        <v>176</v>
      </c>
      <c r="K41" s="5" t="s">
        <v>177</v>
      </c>
      <c r="L41" s="5" t="s">
        <v>262</v>
      </c>
      <c r="M41" s="8">
        <v>12592</v>
      </c>
      <c r="N41" s="5" t="s">
        <v>193</v>
      </c>
    </row>
    <row r="42" spans="1:14" ht="25" x14ac:dyDescent="0.35">
      <c r="A42" s="1"/>
      <c r="B42" s="5" t="s">
        <v>23</v>
      </c>
      <c r="C42" s="5" t="s">
        <v>24</v>
      </c>
      <c r="D42" s="5" t="s">
        <v>26</v>
      </c>
      <c r="E42" s="4" t="s">
        <v>265</v>
      </c>
      <c r="F42" s="4" t="s">
        <v>266</v>
      </c>
      <c r="G42" s="6" t="s">
        <v>267</v>
      </c>
      <c r="H42" s="8">
        <v>0</v>
      </c>
      <c r="I42" s="5" t="s">
        <v>175</v>
      </c>
      <c r="J42" s="5" t="s">
        <v>192</v>
      </c>
      <c r="K42" s="5" t="s">
        <v>177</v>
      </c>
      <c r="L42" s="5" t="s">
        <v>178</v>
      </c>
      <c r="M42" s="8">
        <v>12777</v>
      </c>
      <c r="N42" s="5" t="s">
        <v>179</v>
      </c>
    </row>
    <row r="43" spans="1:14" ht="25" x14ac:dyDescent="0.35">
      <c r="A43" s="1"/>
      <c r="B43" s="5" t="s">
        <v>23</v>
      </c>
      <c r="C43" s="5" t="s">
        <v>24</v>
      </c>
      <c r="D43" s="5" t="s">
        <v>268</v>
      </c>
      <c r="E43" s="4" t="s">
        <v>265</v>
      </c>
      <c r="F43" s="4" t="s">
        <v>266</v>
      </c>
      <c r="G43" s="6" t="s">
        <v>267</v>
      </c>
      <c r="H43" s="8">
        <v>0</v>
      </c>
      <c r="I43" s="5" t="s">
        <v>175</v>
      </c>
      <c r="J43" s="5" t="s">
        <v>192</v>
      </c>
      <c r="K43" s="5" t="s">
        <v>177</v>
      </c>
      <c r="L43" s="5" t="s">
        <v>178</v>
      </c>
      <c r="M43" s="8">
        <v>12778</v>
      </c>
      <c r="N43" s="5" t="s">
        <v>179</v>
      </c>
    </row>
    <row r="44" spans="1:14" ht="25" x14ac:dyDescent="0.35">
      <c r="A44" s="1"/>
      <c r="B44" s="5" t="s">
        <v>23</v>
      </c>
      <c r="C44" s="5" t="s">
        <v>24</v>
      </c>
      <c r="D44" s="5" t="s">
        <v>269</v>
      </c>
      <c r="E44" s="4" t="s">
        <v>265</v>
      </c>
      <c r="F44" s="4" t="s">
        <v>266</v>
      </c>
      <c r="G44" s="6" t="s">
        <v>267</v>
      </c>
      <c r="H44" s="8">
        <v>0</v>
      </c>
      <c r="I44" s="5" t="s">
        <v>175</v>
      </c>
      <c r="J44" s="5" t="s">
        <v>192</v>
      </c>
      <c r="K44" s="5" t="s">
        <v>177</v>
      </c>
      <c r="L44" s="5" t="s">
        <v>178</v>
      </c>
      <c r="M44" s="8">
        <v>12779</v>
      </c>
      <c r="N44" s="5" t="s">
        <v>179</v>
      </c>
    </row>
    <row r="45" spans="1:14" ht="25" x14ac:dyDescent="0.35">
      <c r="A45" s="1"/>
      <c r="B45" s="5" t="s">
        <v>23</v>
      </c>
      <c r="C45" s="5" t="s">
        <v>24</v>
      </c>
      <c r="D45" s="5" t="s">
        <v>270</v>
      </c>
      <c r="E45" s="4" t="s">
        <v>265</v>
      </c>
      <c r="F45" s="4" t="s">
        <v>266</v>
      </c>
      <c r="G45" s="6" t="s">
        <v>267</v>
      </c>
      <c r="H45" s="8">
        <v>0</v>
      </c>
      <c r="I45" s="5" t="s">
        <v>175</v>
      </c>
      <c r="J45" s="5" t="s">
        <v>192</v>
      </c>
      <c r="K45" s="5" t="s">
        <v>177</v>
      </c>
      <c r="L45" s="5" t="s">
        <v>178</v>
      </c>
      <c r="M45" s="8">
        <v>12780</v>
      </c>
      <c r="N45" s="5" t="s">
        <v>179</v>
      </c>
    </row>
    <row r="46" spans="1:14" ht="25" x14ac:dyDescent="0.35">
      <c r="A46" s="1"/>
      <c r="B46" s="5" t="s">
        <v>23</v>
      </c>
      <c r="C46" s="5" t="s">
        <v>24</v>
      </c>
      <c r="D46" s="5" t="s">
        <v>26</v>
      </c>
      <c r="E46" s="4" t="s">
        <v>271</v>
      </c>
      <c r="F46" s="4" t="s">
        <v>272</v>
      </c>
      <c r="G46" s="6" t="s">
        <v>273</v>
      </c>
      <c r="H46" s="8">
        <v>5.7320000000000002</v>
      </c>
      <c r="I46" s="5" t="s">
        <v>274</v>
      </c>
      <c r="J46" s="5" t="s">
        <v>176</v>
      </c>
      <c r="K46" s="5" t="s">
        <v>177</v>
      </c>
      <c r="L46" s="5" t="s">
        <v>183</v>
      </c>
      <c r="M46" s="8">
        <v>12777</v>
      </c>
      <c r="N46" s="5" t="s">
        <v>179</v>
      </c>
    </row>
    <row r="47" spans="1:14" x14ac:dyDescent="0.35">
      <c r="A47" s="1"/>
      <c r="B47" s="5" t="s">
        <v>23</v>
      </c>
      <c r="C47" s="5" t="s">
        <v>24</v>
      </c>
      <c r="D47" s="5" t="s">
        <v>270</v>
      </c>
      <c r="E47" s="4" t="s">
        <v>271</v>
      </c>
      <c r="F47" s="4" t="s">
        <v>275</v>
      </c>
      <c r="G47" s="6" t="s">
        <v>276</v>
      </c>
      <c r="H47" s="8">
        <v>5.7320000000000002</v>
      </c>
      <c r="I47" s="5" t="s">
        <v>274</v>
      </c>
      <c r="J47" s="5" t="s">
        <v>176</v>
      </c>
      <c r="K47" s="5" t="s">
        <v>177</v>
      </c>
      <c r="L47" s="5" t="s">
        <v>183</v>
      </c>
      <c r="M47" s="8">
        <v>12780</v>
      </c>
      <c r="N47" s="5" t="s">
        <v>179</v>
      </c>
    </row>
    <row r="48" spans="1:14" ht="25" x14ac:dyDescent="0.35">
      <c r="A48" s="1"/>
      <c r="B48" s="5" t="s">
        <v>23</v>
      </c>
      <c r="C48" s="5" t="s">
        <v>24</v>
      </c>
      <c r="D48" s="5" t="s">
        <v>268</v>
      </c>
      <c r="E48" s="4" t="s">
        <v>277</v>
      </c>
      <c r="F48" s="4" t="s">
        <v>278</v>
      </c>
      <c r="G48" s="6" t="s">
        <v>279</v>
      </c>
      <c r="H48" s="8">
        <v>5.7320000000000002</v>
      </c>
      <c r="I48" s="5" t="s">
        <v>274</v>
      </c>
      <c r="J48" s="5" t="s">
        <v>176</v>
      </c>
      <c r="K48" s="5" t="s">
        <v>177</v>
      </c>
      <c r="L48" s="5" t="s">
        <v>183</v>
      </c>
      <c r="M48" s="8">
        <v>12778</v>
      </c>
      <c r="N48" s="5" t="s">
        <v>179</v>
      </c>
    </row>
    <row r="49" spans="1:14" ht="25" x14ac:dyDescent="0.35">
      <c r="A49" s="1"/>
      <c r="B49" s="5" t="s">
        <v>23</v>
      </c>
      <c r="C49" s="5" t="s">
        <v>24</v>
      </c>
      <c r="D49" s="5" t="s">
        <v>269</v>
      </c>
      <c r="E49" s="4" t="s">
        <v>277</v>
      </c>
      <c r="F49" s="4" t="s">
        <v>211</v>
      </c>
      <c r="G49" s="6" t="s">
        <v>279</v>
      </c>
      <c r="H49" s="8">
        <v>5.7320000000000002</v>
      </c>
      <c r="I49" s="5" t="s">
        <v>274</v>
      </c>
      <c r="J49" s="5" t="s">
        <v>176</v>
      </c>
      <c r="K49" s="5" t="s">
        <v>177</v>
      </c>
      <c r="L49" s="5" t="s">
        <v>183</v>
      </c>
      <c r="M49" s="8">
        <v>12779</v>
      </c>
      <c r="N49" s="5" t="s">
        <v>179</v>
      </c>
    </row>
    <row r="50" spans="1:14" ht="25" x14ac:dyDescent="0.35">
      <c r="A50" s="1"/>
      <c r="B50" s="5" t="s">
        <v>23</v>
      </c>
      <c r="C50" s="5" t="s">
        <v>24</v>
      </c>
      <c r="D50" s="5" t="s">
        <v>26</v>
      </c>
      <c r="E50" s="4" t="s">
        <v>272</v>
      </c>
      <c r="F50" s="4" t="s">
        <v>280</v>
      </c>
      <c r="G50" s="6" t="s">
        <v>281</v>
      </c>
      <c r="H50" s="8">
        <v>0</v>
      </c>
      <c r="I50" s="5" t="s">
        <v>274</v>
      </c>
      <c r="J50" s="5" t="s">
        <v>192</v>
      </c>
      <c r="K50" s="5" t="s">
        <v>177</v>
      </c>
      <c r="L50" s="5" t="s">
        <v>251</v>
      </c>
      <c r="M50" s="8">
        <v>12777</v>
      </c>
      <c r="N50" s="5" t="s">
        <v>179</v>
      </c>
    </row>
    <row r="51" spans="1:14" ht="25" x14ac:dyDescent="0.35">
      <c r="A51" s="1"/>
      <c r="B51" s="5" t="s">
        <v>23</v>
      </c>
      <c r="C51" s="5" t="s">
        <v>24</v>
      </c>
      <c r="D51" s="5" t="s">
        <v>268</v>
      </c>
      <c r="E51" s="4" t="s">
        <v>278</v>
      </c>
      <c r="F51" s="4" t="s">
        <v>280</v>
      </c>
      <c r="G51" s="6" t="s">
        <v>281</v>
      </c>
      <c r="H51" s="8">
        <v>0</v>
      </c>
      <c r="I51" s="5" t="s">
        <v>274</v>
      </c>
      <c r="J51" s="5" t="s">
        <v>192</v>
      </c>
      <c r="K51" s="5" t="s">
        <v>177</v>
      </c>
      <c r="L51" s="5" t="s">
        <v>251</v>
      </c>
      <c r="M51" s="8">
        <v>12778</v>
      </c>
      <c r="N51" s="5" t="s">
        <v>179</v>
      </c>
    </row>
    <row r="52" spans="1:14" ht="25" x14ac:dyDescent="0.35">
      <c r="A52" s="1"/>
      <c r="B52" s="5" t="s">
        <v>23</v>
      </c>
      <c r="C52" s="5" t="s">
        <v>24</v>
      </c>
      <c r="D52" s="5" t="s">
        <v>269</v>
      </c>
      <c r="E52" s="4" t="s">
        <v>211</v>
      </c>
      <c r="F52" s="4" t="s">
        <v>280</v>
      </c>
      <c r="G52" s="6" t="s">
        <v>281</v>
      </c>
      <c r="H52" s="8">
        <v>0</v>
      </c>
      <c r="I52" s="5" t="s">
        <v>274</v>
      </c>
      <c r="J52" s="5" t="s">
        <v>192</v>
      </c>
      <c r="K52" s="5" t="s">
        <v>177</v>
      </c>
      <c r="L52" s="5" t="s">
        <v>251</v>
      </c>
      <c r="M52" s="8">
        <v>12779</v>
      </c>
      <c r="N52" s="5" t="s">
        <v>179</v>
      </c>
    </row>
    <row r="53" spans="1:14" ht="25" x14ac:dyDescent="0.35">
      <c r="A53" s="1"/>
      <c r="B53" s="5" t="s">
        <v>23</v>
      </c>
      <c r="C53" s="5" t="s">
        <v>24</v>
      </c>
      <c r="D53" s="5" t="s">
        <v>270</v>
      </c>
      <c r="E53" s="4" t="s">
        <v>275</v>
      </c>
      <c r="F53" s="4" t="s">
        <v>280</v>
      </c>
      <c r="G53" s="6" t="s">
        <v>281</v>
      </c>
      <c r="H53" s="8">
        <v>0</v>
      </c>
      <c r="I53" s="5" t="s">
        <v>274</v>
      </c>
      <c r="J53" s="5" t="s">
        <v>192</v>
      </c>
      <c r="K53" s="5" t="s">
        <v>177</v>
      </c>
      <c r="L53" s="5" t="s">
        <v>251</v>
      </c>
      <c r="M53" s="8">
        <v>12780</v>
      </c>
      <c r="N53" s="5" t="s">
        <v>179</v>
      </c>
    </row>
    <row r="54" spans="1:14" ht="37.5" x14ac:dyDescent="0.35">
      <c r="A54" s="1"/>
      <c r="B54" s="5" t="s">
        <v>29</v>
      </c>
      <c r="C54" s="5" t="s">
        <v>282</v>
      </c>
      <c r="D54" s="5" t="s">
        <v>283</v>
      </c>
      <c r="E54" s="4" t="s">
        <v>172</v>
      </c>
      <c r="F54" s="4" t="s">
        <v>284</v>
      </c>
      <c r="G54" s="6" t="s">
        <v>285</v>
      </c>
      <c r="H54" s="8">
        <v>0</v>
      </c>
      <c r="I54" s="5" t="s">
        <v>175</v>
      </c>
      <c r="J54" s="5" t="s">
        <v>192</v>
      </c>
      <c r="K54" s="5" t="s">
        <v>177</v>
      </c>
      <c r="L54" s="5" t="s">
        <v>183</v>
      </c>
      <c r="M54" s="8">
        <v>14967</v>
      </c>
      <c r="N54" s="5" t="s">
        <v>193</v>
      </c>
    </row>
    <row r="55" spans="1:14" x14ac:dyDescent="0.35">
      <c r="A55" s="1"/>
      <c r="B55" s="5" t="s">
        <v>29</v>
      </c>
      <c r="C55" s="5" t="s">
        <v>286</v>
      </c>
      <c r="D55" s="5" t="s">
        <v>287</v>
      </c>
      <c r="E55" s="4" t="s">
        <v>288</v>
      </c>
      <c r="F55" s="4" t="s">
        <v>289</v>
      </c>
      <c r="G55" s="6" t="s">
        <v>290</v>
      </c>
      <c r="H55" s="8">
        <v>6.4</v>
      </c>
      <c r="I55" s="5" t="s">
        <v>274</v>
      </c>
      <c r="J55" s="5" t="s">
        <v>176</v>
      </c>
      <c r="K55" s="5" t="s">
        <v>177</v>
      </c>
      <c r="L55" s="5" t="s">
        <v>183</v>
      </c>
      <c r="M55" s="8">
        <v>15564</v>
      </c>
      <c r="N55" s="5" t="s">
        <v>179</v>
      </c>
    </row>
    <row r="56" spans="1:14" x14ac:dyDescent="0.35">
      <c r="A56" s="1"/>
      <c r="B56" s="5" t="s">
        <v>29</v>
      </c>
      <c r="C56" s="5" t="s">
        <v>30</v>
      </c>
      <c r="D56" s="5" t="s">
        <v>32</v>
      </c>
      <c r="E56" s="4" t="s">
        <v>288</v>
      </c>
      <c r="F56" s="4" t="s">
        <v>291</v>
      </c>
      <c r="G56" s="6" t="s">
        <v>292</v>
      </c>
      <c r="H56" s="8">
        <v>0</v>
      </c>
      <c r="I56" s="5" t="s">
        <v>274</v>
      </c>
      <c r="J56" s="5" t="s">
        <v>176</v>
      </c>
      <c r="K56" s="5" t="s">
        <v>177</v>
      </c>
      <c r="L56" s="5" t="s">
        <v>183</v>
      </c>
      <c r="M56" s="8">
        <v>17248</v>
      </c>
      <c r="N56" s="5" t="s">
        <v>193</v>
      </c>
    </row>
    <row r="57" spans="1:14" x14ac:dyDescent="0.35">
      <c r="A57" s="1"/>
      <c r="B57" s="5" t="s">
        <v>293</v>
      </c>
      <c r="C57" s="5" t="s">
        <v>294</v>
      </c>
      <c r="D57" s="5" t="s">
        <v>66</v>
      </c>
      <c r="E57" s="4" t="s">
        <v>172</v>
      </c>
      <c r="F57" s="4" t="s">
        <v>173</v>
      </c>
      <c r="G57" s="6" t="s">
        <v>295</v>
      </c>
      <c r="H57" s="8">
        <v>94</v>
      </c>
      <c r="I57" s="5" t="s">
        <v>175</v>
      </c>
      <c r="J57" s="5" t="s">
        <v>176</v>
      </c>
      <c r="K57" s="5" t="s">
        <v>177</v>
      </c>
      <c r="L57" s="5" t="s">
        <v>178</v>
      </c>
      <c r="M57" s="8">
        <v>14005</v>
      </c>
      <c r="N57" s="5" t="s">
        <v>179</v>
      </c>
    </row>
    <row r="58" spans="1:14" ht="25" x14ac:dyDescent="0.35">
      <c r="A58" s="1"/>
      <c r="B58" s="5" t="s">
        <v>82</v>
      </c>
      <c r="C58" s="5" t="s">
        <v>296</v>
      </c>
      <c r="D58" s="5" t="s">
        <v>66</v>
      </c>
      <c r="E58" s="4" t="s">
        <v>172</v>
      </c>
      <c r="F58" s="4" t="s">
        <v>173</v>
      </c>
      <c r="G58" s="6" t="s">
        <v>297</v>
      </c>
      <c r="H58" s="8">
        <v>0</v>
      </c>
      <c r="I58" s="5" t="s">
        <v>175</v>
      </c>
      <c r="J58" s="5" t="s">
        <v>192</v>
      </c>
      <c r="K58" s="5" t="s">
        <v>177</v>
      </c>
      <c r="L58" s="5" t="s">
        <v>262</v>
      </c>
      <c r="M58" s="8">
        <v>22190</v>
      </c>
      <c r="N58" s="5" t="s">
        <v>179</v>
      </c>
    </row>
    <row r="59" spans="1:14" ht="37.5" x14ac:dyDescent="0.35">
      <c r="A59" s="1"/>
      <c r="B59" s="5" t="s">
        <v>82</v>
      </c>
      <c r="C59" s="5" t="s">
        <v>296</v>
      </c>
      <c r="D59" s="5" t="s">
        <v>66</v>
      </c>
      <c r="E59" s="4" t="s">
        <v>172</v>
      </c>
      <c r="F59" s="4" t="s">
        <v>173</v>
      </c>
      <c r="G59" s="6" t="s">
        <v>298</v>
      </c>
      <c r="H59" s="8">
        <v>0</v>
      </c>
      <c r="I59" s="5" t="s">
        <v>175</v>
      </c>
      <c r="J59" s="5" t="s">
        <v>192</v>
      </c>
      <c r="K59" s="5" t="s">
        <v>177</v>
      </c>
      <c r="L59" s="5" t="s">
        <v>262</v>
      </c>
      <c r="M59" s="8">
        <v>22190</v>
      </c>
      <c r="N59" s="5" t="s">
        <v>179</v>
      </c>
    </row>
    <row r="60" spans="1:14" ht="25" x14ac:dyDescent="0.35">
      <c r="A60" s="1"/>
      <c r="B60" s="5" t="s">
        <v>82</v>
      </c>
      <c r="C60" s="5" t="s">
        <v>299</v>
      </c>
      <c r="D60" s="5" t="s">
        <v>66</v>
      </c>
      <c r="E60" s="4" t="s">
        <v>172</v>
      </c>
      <c r="F60" s="4" t="s">
        <v>173</v>
      </c>
      <c r="G60" s="6" t="s">
        <v>300</v>
      </c>
      <c r="H60" s="8">
        <v>0</v>
      </c>
      <c r="I60" s="5" t="s">
        <v>175</v>
      </c>
      <c r="J60" s="5" t="s">
        <v>192</v>
      </c>
      <c r="K60" s="5" t="s">
        <v>177</v>
      </c>
      <c r="L60" s="5" t="s">
        <v>262</v>
      </c>
      <c r="M60" s="8">
        <v>22659</v>
      </c>
      <c r="N60" s="5" t="s">
        <v>179</v>
      </c>
    </row>
    <row r="61" spans="1:14" ht="25" x14ac:dyDescent="0.35">
      <c r="A61" s="1"/>
      <c r="B61" s="5" t="s">
        <v>82</v>
      </c>
      <c r="C61" s="5" t="s">
        <v>299</v>
      </c>
      <c r="D61" s="5" t="s">
        <v>66</v>
      </c>
      <c r="E61" s="4" t="s">
        <v>172</v>
      </c>
      <c r="F61" s="4" t="s">
        <v>173</v>
      </c>
      <c r="G61" s="6" t="s">
        <v>301</v>
      </c>
      <c r="H61" s="8">
        <v>0</v>
      </c>
      <c r="I61" s="5" t="s">
        <v>175</v>
      </c>
      <c r="J61" s="5" t="s">
        <v>192</v>
      </c>
      <c r="K61" s="5" t="s">
        <v>177</v>
      </c>
      <c r="L61" s="5" t="s">
        <v>262</v>
      </c>
      <c r="M61" s="8">
        <v>22659</v>
      </c>
      <c r="N61" s="5" t="s">
        <v>179</v>
      </c>
    </row>
    <row r="62" spans="1:14" ht="37.5" x14ac:dyDescent="0.35">
      <c r="A62" s="1"/>
      <c r="B62" s="5" t="s">
        <v>82</v>
      </c>
      <c r="C62" s="5" t="s">
        <v>302</v>
      </c>
      <c r="D62" s="5" t="s">
        <v>66</v>
      </c>
      <c r="E62" s="4" t="s">
        <v>172</v>
      </c>
      <c r="F62" s="4" t="s">
        <v>173</v>
      </c>
      <c r="G62" s="6" t="s">
        <v>303</v>
      </c>
      <c r="H62" s="8">
        <v>110</v>
      </c>
      <c r="I62" s="5" t="s">
        <v>175</v>
      </c>
      <c r="J62" s="5" t="s">
        <v>176</v>
      </c>
      <c r="K62" s="5" t="s">
        <v>177</v>
      </c>
      <c r="L62" s="5" t="s">
        <v>262</v>
      </c>
      <c r="M62" s="8">
        <v>14448</v>
      </c>
      <c r="N62" s="5" t="s">
        <v>179</v>
      </c>
    </row>
    <row r="63" spans="1:14" x14ac:dyDescent="0.35">
      <c r="A63" s="1"/>
      <c r="B63" s="5" t="s">
        <v>82</v>
      </c>
      <c r="C63" s="5" t="s">
        <v>302</v>
      </c>
      <c r="D63" s="5" t="s">
        <v>304</v>
      </c>
      <c r="E63" s="4" t="s">
        <v>172</v>
      </c>
      <c r="F63" s="4" t="s">
        <v>173</v>
      </c>
      <c r="G63" s="6" t="s">
        <v>305</v>
      </c>
      <c r="H63" s="8">
        <v>110</v>
      </c>
      <c r="I63" s="5" t="s">
        <v>175</v>
      </c>
      <c r="J63" s="5" t="s">
        <v>176</v>
      </c>
      <c r="K63" s="5" t="s">
        <v>177</v>
      </c>
      <c r="L63" s="5" t="s">
        <v>262</v>
      </c>
      <c r="M63" s="8">
        <v>15551</v>
      </c>
      <c r="N63" s="5" t="s">
        <v>193</v>
      </c>
    </row>
    <row r="64" spans="1:14" x14ac:dyDescent="0.35">
      <c r="A64" s="1"/>
      <c r="B64" s="5" t="s">
        <v>82</v>
      </c>
      <c r="C64" s="5" t="s">
        <v>302</v>
      </c>
      <c r="D64" s="5" t="s">
        <v>306</v>
      </c>
      <c r="E64" s="4" t="s">
        <v>172</v>
      </c>
      <c r="F64" s="4" t="s">
        <v>173</v>
      </c>
      <c r="G64" s="6" t="s">
        <v>307</v>
      </c>
      <c r="H64" s="8">
        <v>110</v>
      </c>
      <c r="I64" s="5" t="s">
        <v>175</v>
      </c>
      <c r="J64" s="5" t="s">
        <v>176</v>
      </c>
      <c r="K64" s="5" t="s">
        <v>177</v>
      </c>
      <c r="L64" s="5" t="s">
        <v>262</v>
      </c>
      <c r="M64" s="8">
        <v>17024</v>
      </c>
      <c r="N64" s="5" t="s">
        <v>193</v>
      </c>
    </row>
    <row r="65" spans="1:14" x14ac:dyDescent="0.35">
      <c r="A65" s="1"/>
      <c r="B65" s="5" t="s">
        <v>82</v>
      </c>
      <c r="C65" s="5" t="s">
        <v>308</v>
      </c>
      <c r="D65" s="5" t="s">
        <v>309</v>
      </c>
      <c r="E65" s="4" t="s">
        <v>310</v>
      </c>
      <c r="F65" s="4" t="s">
        <v>311</v>
      </c>
      <c r="G65" s="6" t="s">
        <v>312</v>
      </c>
      <c r="H65" s="8">
        <v>0</v>
      </c>
      <c r="I65" s="5" t="s">
        <v>175</v>
      </c>
      <c r="J65" s="5" t="s">
        <v>176</v>
      </c>
      <c r="K65" s="5" t="s">
        <v>177</v>
      </c>
      <c r="L65" s="5" t="s">
        <v>183</v>
      </c>
      <c r="M65" s="8">
        <v>13141</v>
      </c>
      <c r="N65" s="5" t="s">
        <v>193</v>
      </c>
    </row>
    <row r="66" spans="1:14" x14ac:dyDescent="0.35">
      <c r="A66" s="1"/>
      <c r="B66" s="5" t="s">
        <v>82</v>
      </c>
      <c r="C66" s="5" t="s">
        <v>313</v>
      </c>
      <c r="D66" s="5" t="s">
        <v>71</v>
      </c>
      <c r="E66" s="4" t="s">
        <v>172</v>
      </c>
      <c r="F66" s="4" t="s">
        <v>173</v>
      </c>
      <c r="G66" s="6" t="s">
        <v>314</v>
      </c>
      <c r="H66" s="8">
        <v>45.5</v>
      </c>
      <c r="I66" s="5" t="s">
        <v>175</v>
      </c>
      <c r="J66" s="5" t="s">
        <v>176</v>
      </c>
      <c r="K66" s="5" t="s">
        <v>177</v>
      </c>
      <c r="L66" s="5" t="s">
        <v>262</v>
      </c>
      <c r="M66" s="8">
        <v>200</v>
      </c>
      <c r="N66" s="5" t="s">
        <v>179</v>
      </c>
    </row>
    <row r="67" spans="1:14" x14ac:dyDescent="0.35">
      <c r="A67" s="1"/>
      <c r="B67" s="5" t="s">
        <v>82</v>
      </c>
      <c r="C67" s="5" t="s">
        <v>313</v>
      </c>
      <c r="D67" s="5" t="s">
        <v>66</v>
      </c>
      <c r="E67" s="4" t="s">
        <v>315</v>
      </c>
      <c r="F67" s="4" t="s">
        <v>316</v>
      </c>
      <c r="G67" s="6" t="s">
        <v>317</v>
      </c>
      <c r="H67" s="8">
        <v>136.5</v>
      </c>
      <c r="I67" s="5" t="s">
        <v>175</v>
      </c>
      <c r="J67" s="5" t="s">
        <v>176</v>
      </c>
      <c r="K67" s="5" t="s">
        <v>177</v>
      </c>
      <c r="L67" s="5" t="s">
        <v>178</v>
      </c>
      <c r="M67" s="8">
        <v>11116</v>
      </c>
      <c r="N67" s="5" t="s">
        <v>179</v>
      </c>
    </row>
    <row r="68" spans="1:14" ht="25" x14ac:dyDescent="0.35">
      <c r="A68" s="1"/>
      <c r="B68" s="5" t="s">
        <v>82</v>
      </c>
      <c r="C68" s="5" t="s">
        <v>313</v>
      </c>
      <c r="D68" s="5" t="s">
        <v>318</v>
      </c>
      <c r="E68" s="4" t="s">
        <v>315</v>
      </c>
      <c r="F68" s="4" t="s">
        <v>316</v>
      </c>
      <c r="G68" s="6" t="s">
        <v>319</v>
      </c>
      <c r="H68" s="8">
        <v>136.5</v>
      </c>
      <c r="I68" s="5" t="s">
        <v>175</v>
      </c>
      <c r="J68" s="5" t="s">
        <v>176</v>
      </c>
      <c r="K68" s="5" t="s">
        <v>177</v>
      </c>
      <c r="L68" s="5" t="s">
        <v>178</v>
      </c>
      <c r="M68" s="8">
        <v>11796</v>
      </c>
      <c r="N68" s="5" t="s">
        <v>193</v>
      </c>
    </row>
    <row r="69" spans="1:14" x14ac:dyDescent="0.35">
      <c r="A69" s="1"/>
      <c r="B69" s="5" t="s">
        <v>320</v>
      </c>
      <c r="C69" s="5" t="s">
        <v>321</v>
      </c>
      <c r="D69" s="5" t="s">
        <v>66</v>
      </c>
      <c r="E69" s="4" t="s">
        <v>322</v>
      </c>
      <c r="F69" s="4" t="s">
        <v>323</v>
      </c>
      <c r="G69" s="6" t="s">
        <v>324</v>
      </c>
      <c r="H69" s="8">
        <v>0</v>
      </c>
      <c r="I69" s="5" t="s">
        <v>175</v>
      </c>
      <c r="J69" s="5" t="s">
        <v>176</v>
      </c>
      <c r="K69" s="5" t="s">
        <v>177</v>
      </c>
      <c r="L69" s="5" t="s">
        <v>183</v>
      </c>
      <c r="M69" s="8">
        <v>20581</v>
      </c>
      <c r="N69" s="5" t="s">
        <v>179</v>
      </c>
    </row>
    <row r="70" spans="1:14" ht="37.5" x14ac:dyDescent="0.35">
      <c r="A70" s="1"/>
      <c r="B70" s="5" t="s">
        <v>325</v>
      </c>
      <c r="C70" s="5" t="s">
        <v>326</v>
      </c>
      <c r="D70" s="5" t="s">
        <v>327</v>
      </c>
      <c r="E70" s="4" t="s">
        <v>172</v>
      </c>
      <c r="F70" s="4" t="s">
        <v>173</v>
      </c>
      <c r="G70" s="6" t="s">
        <v>328</v>
      </c>
      <c r="H70" s="8">
        <v>0</v>
      </c>
      <c r="I70" s="5" t="s">
        <v>175</v>
      </c>
      <c r="J70" s="5" t="s">
        <v>192</v>
      </c>
      <c r="K70" s="5" t="s">
        <v>177</v>
      </c>
      <c r="L70" s="5" t="s">
        <v>183</v>
      </c>
      <c r="M70" s="8">
        <v>14464</v>
      </c>
      <c r="N70" s="5" t="s">
        <v>193</v>
      </c>
    </row>
    <row r="71" spans="1:14" ht="25" x14ac:dyDescent="0.35">
      <c r="A71" s="1"/>
      <c r="B71" s="5" t="s">
        <v>329</v>
      </c>
      <c r="C71" s="5" t="s">
        <v>330</v>
      </c>
      <c r="D71" s="5" t="s">
        <v>71</v>
      </c>
      <c r="E71" s="4" t="s">
        <v>172</v>
      </c>
      <c r="F71" s="4" t="s">
        <v>331</v>
      </c>
      <c r="G71" s="6" t="s">
        <v>332</v>
      </c>
      <c r="H71" s="8">
        <v>9.1999999999999993</v>
      </c>
      <c r="I71" s="5" t="s">
        <v>175</v>
      </c>
      <c r="J71" s="5" t="s">
        <v>176</v>
      </c>
      <c r="K71" s="5" t="s">
        <v>177</v>
      </c>
      <c r="L71" s="5" t="s">
        <v>178</v>
      </c>
      <c r="M71" s="8">
        <v>17553</v>
      </c>
      <c r="N71" s="5" t="s">
        <v>179</v>
      </c>
    </row>
    <row r="72" spans="1:14" ht="25" x14ac:dyDescent="0.35">
      <c r="A72" s="1"/>
      <c r="B72" s="5" t="s">
        <v>329</v>
      </c>
      <c r="C72" s="5" t="s">
        <v>330</v>
      </c>
      <c r="D72" s="5" t="s">
        <v>71</v>
      </c>
      <c r="E72" s="4" t="s">
        <v>172</v>
      </c>
      <c r="F72" s="4" t="s">
        <v>331</v>
      </c>
      <c r="G72" s="6" t="s">
        <v>333</v>
      </c>
      <c r="H72" s="8">
        <v>9.1999999999999993</v>
      </c>
      <c r="I72" s="5" t="s">
        <v>175</v>
      </c>
      <c r="J72" s="5" t="s">
        <v>176</v>
      </c>
      <c r="K72" s="5" t="s">
        <v>177</v>
      </c>
      <c r="L72" s="5" t="s">
        <v>262</v>
      </c>
      <c r="M72" s="8">
        <v>17553</v>
      </c>
      <c r="N72" s="5" t="s">
        <v>179</v>
      </c>
    </row>
    <row r="73" spans="1:14" x14ac:dyDescent="0.35">
      <c r="A73" s="1"/>
      <c r="B73" s="5" t="s">
        <v>334</v>
      </c>
      <c r="C73" s="5" t="s">
        <v>335</v>
      </c>
      <c r="D73" s="5" t="s">
        <v>336</v>
      </c>
      <c r="E73" s="4" t="s">
        <v>172</v>
      </c>
      <c r="F73" s="4" t="s">
        <v>337</v>
      </c>
      <c r="G73" s="6" t="s">
        <v>338</v>
      </c>
      <c r="H73" s="8">
        <v>0</v>
      </c>
      <c r="I73" s="5" t="s">
        <v>175</v>
      </c>
      <c r="J73" s="5" t="s">
        <v>192</v>
      </c>
      <c r="K73" s="5" t="s">
        <v>177</v>
      </c>
      <c r="L73" s="5" t="s">
        <v>251</v>
      </c>
      <c r="M73" s="8">
        <v>24383</v>
      </c>
      <c r="N73" s="5" t="s">
        <v>193</v>
      </c>
    </row>
    <row r="74" spans="1:14" x14ac:dyDescent="0.35">
      <c r="A74" s="1"/>
      <c r="B74" s="5" t="s">
        <v>334</v>
      </c>
      <c r="C74" s="5" t="s">
        <v>339</v>
      </c>
      <c r="D74" s="5" t="s">
        <v>45</v>
      </c>
      <c r="E74" s="4" t="s">
        <v>172</v>
      </c>
      <c r="F74" s="4" t="s">
        <v>173</v>
      </c>
      <c r="G74" s="6" t="s">
        <v>340</v>
      </c>
      <c r="H74" s="8">
        <v>0</v>
      </c>
      <c r="I74" s="5" t="s">
        <v>175</v>
      </c>
      <c r="J74" s="5" t="s">
        <v>176</v>
      </c>
      <c r="K74" s="5" t="s">
        <v>177</v>
      </c>
      <c r="L74" s="5" t="s">
        <v>251</v>
      </c>
      <c r="M74" s="8">
        <v>24607</v>
      </c>
      <c r="N74" s="5" t="s">
        <v>179</v>
      </c>
    </row>
    <row r="75" spans="1:14" ht="25" x14ac:dyDescent="0.35">
      <c r="A75" s="1"/>
      <c r="B75" s="5" t="s">
        <v>334</v>
      </c>
      <c r="C75" s="5" t="s">
        <v>339</v>
      </c>
      <c r="D75" s="5" t="s">
        <v>71</v>
      </c>
      <c r="E75" s="4" t="s">
        <v>172</v>
      </c>
      <c r="F75" s="4" t="s">
        <v>341</v>
      </c>
      <c r="G75" s="6" t="s">
        <v>342</v>
      </c>
      <c r="H75" s="8">
        <v>0</v>
      </c>
      <c r="I75" s="5" t="s">
        <v>175</v>
      </c>
      <c r="J75" s="5" t="s">
        <v>192</v>
      </c>
      <c r="K75" s="5" t="s">
        <v>177</v>
      </c>
      <c r="L75" s="5" t="s">
        <v>251</v>
      </c>
      <c r="M75" s="8">
        <v>24608</v>
      </c>
      <c r="N75" s="5" t="s">
        <v>179</v>
      </c>
    </row>
    <row r="76" spans="1:14" ht="25" x14ac:dyDescent="0.35">
      <c r="A76" s="1"/>
      <c r="B76" s="5" t="s">
        <v>343</v>
      </c>
      <c r="C76" s="5" t="s">
        <v>344</v>
      </c>
      <c r="D76" s="5" t="s">
        <v>17</v>
      </c>
      <c r="E76" s="4" t="s">
        <v>345</v>
      </c>
      <c r="F76" s="4" t="s">
        <v>346</v>
      </c>
      <c r="G76" s="6" t="s">
        <v>347</v>
      </c>
      <c r="H76" s="8">
        <v>0</v>
      </c>
      <c r="I76" s="5" t="s">
        <v>175</v>
      </c>
      <c r="J76" s="5" t="s">
        <v>192</v>
      </c>
      <c r="K76" s="5" t="s">
        <v>177</v>
      </c>
      <c r="L76" s="5" t="s">
        <v>262</v>
      </c>
      <c r="M76" s="8">
        <v>1416</v>
      </c>
      <c r="N76" s="5" t="s">
        <v>193</v>
      </c>
    </row>
    <row r="77" spans="1:14" ht="37.5" x14ac:dyDescent="0.35">
      <c r="A77" s="1"/>
      <c r="B77" s="5" t="s">
        <v>343</v>
      </c>
      <c r="C77" s="5" t="s">
        <v>348</v>
      </c>
      <c r="D77" s="5" t="s">
        <v>349</v>
      </c>
      <c r="E77" s="4" t="s">
        <v>172</v>
      </c>
      <c r="F77" s="4" t="s">
        <v>173</v>
      </c>
      <c r="G77" s="6" t="s">
        <v>350</v>
      </c>
      <c r="H77" s="8">
        <v>0</v>
      </c>
      <c r="I77" s="5" t="s">
        <v>175</v>
      </c>
      <c r="J77" s="5" t="s">
        <v>176</v>
      </c>
      <c r="K77" s="5" t="s">
        <v>177</v>
      </c>
      <c r="L77" s="5" t="s">
        <v>178</v>
      </c>
      <c r="M77" s="8">
        <v>1516</v>
      </c>
      <c r="N77" s="5" t="s">
        <v>193</v>
      </c>
    </row>
    <row r="78" spans="1:14" ht="50" x14ac:dyDescent="0.35">
      <c r="A78" s="1"/>
      <c r="B78" s="5" t="s">
        <v>343</v>
      </c>
      <c r="C78" s="5" t="s">
        <v>348</v>
      </c>
      <c r="D78" s="5" t="s">
        <v>17</v>
      </c>
      <c r="E78" s="4" t="s">
        <v>351</v>
      </c>
      <c r="F78" s="4" t="s">
        <v>352</v>
      </c>
      <c r="G78" s="6" t="s">
        <v>353</v>
      </c>
      <c r="H78" s="8">
        <v>0</v>
      </c>
      <c r="I78" s="5" t="s">
        <v>175</v>
      </c>
      <c r="J78" s="5" t="s">
        <v>192</v>
      </c>
      <c r="K78" s="5" t="s">
        <v>177</v>
      </c>
      <c r="L78" s="5" t="s">
        <v>178</v>
      </c>
      <c r="M78" s="8">
        <v>1029</v>
      </c>
      <c r="N78" s="5" t="s">
        <v>193</v>
      </c>
    </row>
    <row r="79" spans="1:14" ht="62.5" x14ac:dyDescent="0.35">
      <c r="A79" s="1"/>
      <c r="B79" s="5" t="s">
        <v>343</v>
      </c>
      <c r="C79" s="5" t="s">
        <v>348</v>
      </c>
      <c r="D79" s="5" t="s">
        <v>17</v>
      </c>
      <c r="E79" s="4" t="s">
        <v>354</v>
      </c>
      <c r="F79" s="4" t="s">
        <v>355</v>
      </c>
      <c r="G79" s="6" t="s">
        <v>356</v>
      </c>
      <c r="H79" s="8">
        <v>0</v>
      </c>
      <c r="I79" s="5" t="s">
        <v>175</v>
      </c>
      <c r="J79" s="5" t="s">
        <v>192</v>
      </c>
      <c r="K79" s="5" t="s">
        <v>177</v>
      </c>
      <c r="L79" s="5" t="s">
        <v>178</v>
      </c>
      <c r="M79" s="8">
        <v>1029</v>
      </c>
      <c r="N79" s="5" t="s">
        <v>193</v>
      </c>
    </row>
    <row r="80" spans="1:14" x14ac:dyDescent="0.35">
      <c r="A80" s="1"/>
      <c r="B80" s="5" t="s">
        <v>357</v>
      </c>
      <c r="C80" s="5" t="s">
        <v>358</v>
      </c>
      <c r="D80" s="5" t="s">
        <v>66</v>
      </c>
      <c r="E80" s="4" t="s">
        <v>172</v>
      </c>
      <c r="F80" s="4" t="s">
        <v>173</v>
      </c>
      <c r="G80" s="6" t="s">
        <v>359</v>
      </c>
      <c r="H80" s="8">
        <v>0</v>
      </c>
      <c r="I80" s="5" t="s">
        <v>175</v>
      </c>
      <c r="J80" s="5" t="s">
        <v>192</v>
      </c>
      <c r="K80" s="5" t="s">
        <v>177</v>
      </c>
      <c r="L80" s="5" t="s">
        <v>251</v>
      </c>
      <c r="M80" s="8">
        <v>24345</v>
      </c>
      <c r="N80" s="5" t="s">
        <v>179</v>
      </c>
    </row>
    <row r="81" spans="1:14" x14ac:dyDescent="0.35">
      <c r="A81" s="1"/>
      <c r="B81" s="5" t="s">
        <v>357</v>
      </c>
      <c r="C81" s="5" t="s">
        <v>358</v>
      </c>
      <c r="D81" s="5" t="s">
        <v>66</v>
      </c>
      <c r="E81" s="4" t="s">
        <v>172</v>
      </c>
      <c r="F81" s="4" t="s">
        <v>173</v>
      </c>
      <c r="G81" s="6" t="s">
        <v>360</v>
      </c>
      <c r="H81" s="8">
        <v>0</v>
      </c>
      <c r="I81" s="5" t="s">
        <v>175</v>
      </c>
      <c r="J81" s="5" t="s">
        <v>192</v>
      </c>
      <c r="K81" s="5" t="s">
        <v>177</v>
      </c>
      <c r="L81" s="5" t="s">
        <v>251</v>
      </c>
      <c r="M81" s="8">
        <v>24345</v>
      </c>
      <c r="N81" s="5" t="s">
        <v>179</v>
      </c>
    </row>
    <row r="82" spans="1:14" x14ac:dyDescent="0.35">
      <c r="A82" s="1"/>
      <c r="B82" s="5" t="s">
        <v>99</v>
      </c>
      <c r="C82" s="5" t="s">
        <v>361</v>
      </c>
      <c r="D82" s="5" t="s">
        <v>66</v>
      </c>
      <c r="E82" s="4" t="s">
        <v>172</v>
      </c>
      <c r="F82" s="4" t="s">
        <v>362</v>
      </c>
      <c r="G82" s="6" t="s">
        <v>363</v>
      </c>
      <c r="H82" s="8">
        <v>0</v>
      </c>
      <c r="I82" s="5" t="s">
        <v>274</v>
      </c>
      <c r="J82" s="5" t="s">
        <v>176</v>
      </c>
      <c r="K82" s="5" t="s">
        <v>177</v>
      </c>
      <c r="L82" s="5" t="s">
        <v>183</v>
      </c>
      <c r="M82" s="8">
        <v>17965</v>
      </c>
      <c r="N82" s="5" t="s">
        <v>179</v>
      </c>
    </row>
    <row r="83" spans="1:14" x14ac:dyDescent="0.35">
      <c r="A83" s="1"/>
      <c r="B83" s="5" t="s">
        <v>99</v>
      </c>
      <c r="C83" s="5" t="s">
        <v>361</v>
      </c>
      <c r="D83" s="5" t="s">
        <v>66</v>
      </c>
      <c r="E83" s="4" t="s">
        <v>364</v>
      </c>
      <c r="F83" s="4" t="s">
        <v>365</v>
      </c>
      <c r="G83" s="6" t="s">
        <v>366</v>
      </c>
      <c r="H83" s="8">
        <v>0</v>
      </c>
      <c r="I83" s="5" t="s">
        <v>175</v>
      </c>
      <c r="J83" s="5" t="s">
        <v>192</v>
      </c>
      <c r="K83" s="5" t="s">
        <v>177</v>
      </c>
      <c r="L83" s="5" t="s">
        <v>251</v>
      </c>
      <c r="M83" s="8">
        <v>17965</v>
      </c>
      <c r="N83" s="5" t="s">
        <v>179</v>
      </c>
    </row>
    <row r="84" spans="1:14" x14ac:dyDescent="0.35">
      <c r="A84" s="1"/>
      <c r="B84" s="5" t="s">
        <v>99</v>
      </c>
      <c r="C84" s="5" t="s">
        <v>361</v>
      </c>
      <c r="D84" s="5" t="s">
        <v>66</v>
      </c>
      <c r="E84" s="4" t="s">
        <v>367</v>
      </c>
      <c r="F84" s="4" t="s">
        <v>368</v>
      </c>
      <c r="G84" s="6" t="s">
        <v>366</v>
      </c>
      <c r="H84" s="8">
        <v>0</v>
      </c>
      <c r="I84" s="5" t="s">
        <v>175</v>
      </c>
      <c r="J84" s="5" t="s">
        <v>192</v>
      </c>
      <c r="K84" s="5" t="s">
        <v>177</v>
      </c>
      <c r="L84" s="5" t="s">
        <v>251</v>
      </c>
      <c r="M84" s="8">
        <v>17965</v>
      </c>
      <c r="N84" s="5" t="s">
        <v>179</v>
      </c>
    </row>
    <row r="85" spans="1:14" ht="37.5" x14ac:dyDescent="0.35">
      <c r="A85" s="1"/>
      <c r="B85" s="5" t="s">
        <v>36</v>
      </c>
      <c r="C85" s="5" t="s">
        <v>37</v>
      </c>
      <c r="D85" s="5" t="s">
        <v>37</v>
      </c>
      <c r="E85" s="4" t="s">
        <v>369</v>
      </c>
      <c r="F85" s="4" t="s">
        <v>284</v>
      </c>
      <c r="G85" s="6" t="s">
        <v>370</v>
      </c>
      <c r="H85" s="8">
        <v>22</v>
      </c>
      <c r="I85" s="5" t="s">
        <v>175</v>
      </c>
      <c r="J85" s="5" t="s">
        <v>176</v>
      </c>
      <c r="K85" s="5" t="s">
        <v>177</v>
      </c>
      <c r="L85" s="5" t="s">
        <v>262</v>
      </c>
      <c r="M85" s="8">
        <v>13400</v>
      </c>
      <c r="N85" s="5" t="s">
        <v>193</v>
      </c>
    </row>
    <row r="86" spans="1:14" ht="25" x14ac:dyDescent="0.35">
      <c r="A86" s="1"/>
      <c r="B86" s="5" t="s">
        <v>371</v>
      </c>
      <c r="C86" s="5" t="s">
        <v>372</v>
      </c>
      <c r="D86" s="5" t="s">
        <v>373</v>
      </c>
      <c r="E86" s="4" t="s">
        <v>172</v>
      </c>
      <c r="F86" s="4" t="s">
        <v>374</v>
      </c>
      <c r="G86" s="6" t="s">
        <v>375</v>
      </c>
      <c r="H86" s="8">
        <v>0</v>
      </c>
      <c r="I86" s="5" t="s">
        <v>175</v>
      </c>
      <c r="J86" s="5" t="s">
        <v>176</v>
      </c>
      <c r="K86" s="5" t="s">
        <v>177</v>
      </c>
      <c r="L86" s="5" t="s">
        <v>235</v>
      </c>
      <c r="M86" s="8">
        <v>8834</v>
      </c>
      <c r="N86" s="5" t="s">
        <v>193</v>
      </c>
    </row>
    <row r="87" spans="1:14" ht="37.5" x14ac:dyDescent="0.35">
      <c r="A87" s="1"/>
      <c r="B87" s="5" t="s">
        <v>376</v>
      </c>
      <c r="C87" s="5" t="s">
        <v>377</v>
      </c>
      <c r="D87" s="5" t="s">
        <v>378</v>
      </c>
      <c r="E87" s="4" t="s">
        <v>172</v>
      </c>
      <c r="F87" s="4" t="s">
        <v>173</v>
      </c>
      <c r="G87" s="6" t="s">
        <v>379</v>
      </c>
      <c r="H87" s="8">
        <v>0</v>
      </c>
      <c r="I87" s="5" t="s">
        <v>175</v>
      </c>
      <c r="J87" s="5" t="s">
        <v>176</v>
      </c>
      <c r="K87" s="5" t="s">
        <v>177</v>
      </c>
      <c r="L87" s="5" t="s">
        <v>183</v>
      </c>
      <c r="M87" s="8">
        <v>22979</v>
      </c>
      <c r="N87" s="5" t="s">
        <v>193</v>
      </c>
    </row>
    <row r="88" spans="1:14" x14ac:dyDescent="0.35">
      <c r="A88" s="1"/>
      <c r="B88" s="5" t="s">
        <v>380</v>
      </c>
      <c r="C88" s="5" t="s">
        <v>381</v>
      </c>
      <c r="D88" s="5" t="s">
        <v>17</v>
      </c>
      <c r="E88" s="4" t="s">
        <v>382</v>
      </c>
      <c r="F88" s="4" t="s">
        <v>383</v>
      </c>
      <c r="G88" s="6" t="s">
        <v>384</v>
      </c>
      <c r="H88" s="8">
        <v>0</v>
      </c>
      <c r="I88" s="5" t="s">
        <v>175</v>
      </c>
      <c r="J88" s="5" t="s">
        <v>192</v>
      </c>
      <c r="K88" s="5" t="s">
        <v>177</v>
      </c>
      <c r="L88" s="5" t="s">
        <v>178</v>
      </c>
      <c r="M88" s="8">
        <v>11490</v>
      </c>
      <c r="N88" s="5" t="s">
        <v>193</v>
      </c>
    </row>
    <row r="89" spans="1:14" ht="25" x14ac:dyDescent="0.35">
      <c r="A89" s="1"/>
      <c r="B89" s="5" t="s">
        <v>380</v>
      </c>
      <c r="C89" s="5" t="s">
        <v>385</v>
      </c>
      <c r="D89" s="5" t="s">
        <v>17</v>
      </c>
      <c r="E89" s="4" t="s">
        <v>172</v>
      </c>
      <c r="F89" s="4" t="s">
        <v>173</v>
      </c>
      <c r="G89" s="6" t="s">
        <v>386</v>
      </c>
      <c r="H89" s="8">
        <v>0</v>
      </c>
      <c r="I89" s="5" t="s">
        <v>175</v>
      </c>
      <c r="J89" s="5" t="s">
        <v>192</v>
      </c>
      <c r="K89" s="5" t="s">
        <v>177</v>
      </c>
      <c r="L89" s="5" t="s">
        <v>183</v>
      </c>
      <c r="M89" s="8">
        <v>14953</v>
      </c>
      <c r="N89" s="5" t="s">
        <v>193</v>
      </c>
    </row>
    <row r="90" spans="1:14" ht="25" x14ac:dyDescent="0.35">
      <c r="A90" s="1"/>
      <c r="B90" s="5" t="s">
        <v>380</v>
      </c>
      <c r="C90" s="5" t="s">
        <v>385</v>
      </c>
      <c r="D90" s="5" t="s">
        <v>387</v>
      </c>
      <c r="E90" s="4" t="s">
        <v>388</v>
      </c>
      <c r="F90" s="4" t="s">
        <v>389</v>
      </c>
      <c r="G90" s="6" t="s">
        <v>390</v>
      </c>
      <c r="H90" s="8">
        <v>0</v>
      </c>
      <c r="I90" s="5" t="s">
        <v>175</v>
      </c>
      <c r="J90" s="5" t="s">
        <v>176</v>
      </c>
      <c r="K90" s="5" t="s">
        <v>177</v>
      </c>
      <c r="L90" s="5" t="s">
        <v>183</v>
      </c>
      <c r="M90" s="8">
        <v>15594</v>
      </c>
      <c r="N90" s="5" t="s">
        <v>193</v>
      </c>
    </row>
    <row r="91" spans="1:14" ht="37.5" x14ac:dyDescent="0.35">
      <c r="A91" s="1"/>
      <c r="B91" s="5" t="s">
        <v>380</v>
      </c>
      <c r="C91" s="5" t="s">
        <v>385</v>
      </c>
      <c r="D91" s="5" t="s">
        <v>209</v>
      </c>
      <c r="E91" s="4" t="s">
        <v>391</v>
      </c>
      <c r="F91" s="4" t="s">
        <v>392</v>
      </c>
      <c r="G91" s="6" t="s">
        <v>393</v>
      </c>
      <c r="H91" s="8">
        <v>0</v>
      </c>
      <c r="I91" s="5" t="s">
        <v>175</v>
      </c>
      <c r="J91" s="5" t="s">
        <v>176</v>
      </c>
      <c r="K91" s="5" t="s">
        <v>177</v>
      </c>
      <c r="L91" s="5" t="s">
        <v>178</v>
      </c>
      <c r="M91" s="8">
        <v>15194</v>
      </c>
      <c r="N91" s="5" t="s">
        <v>193</v>
      </c>
    </row>
    <row r="92" spans="1:14" ht="25" x14ac:dyDescent="0.35">
      <c r="A92" s="1"/>
      <c r="B92" s="5" t="s">
        <v>380</v>
      </c>
      <c r="C92" s="5" t="s">
        <v>394</v>
      </c>
      <c r="D92" s="5" t="s">
        <v>395</v>
      </c>
      <c r="E92" s="4" t="s">
        <v>172</v>
      </c>
      <c r="F92" s="4" t="s">
        <v>391</v>
      </c>
      <c r="G92" s="6" t="s">
        <v>396</v>
      </c>
      <c r="H92" s="8">
        <v>0</v>
      </c>
      <c r="I92" s="5" t="s">
        <v>175</v>
      </c>
      <c r="J92" s="5" t="s">
        <v>192</v>
      </c>
      <c r="K92" s="5" t="s">
        <v>177</v>
      </c>
      <c r="L92" s="5" t="s">
        <v>178</v>
      </c>
      <c r="M92" s="8">
        <v>14956</v>
      </c>
      <c r="N92" s="5" t="s">
        <v>193</v>
      </c>
    </row>
    <row r="93" spans="1:14" x14ac:dyDescent="0.35">
      <c r="A93" s="1"/>
      <c r="B93" s="5" t="s">
        <v>380</v>
      </c>
      <c r="C93" s="5" t="s">
        <v>394</v>
      </c>
      <c r="D93" s="5" t="s">
        <v>395</v>
      </c>
      <c r="E93" s="4" t="s">
        <v>391</v>
      </c>
      <c r="F93" s="4" t="s">
        <v>392</v>
      </c>
      <c r="G93" s="6" t="s">
        <v>397</v>
      </c>
      <c r="H93" s="8">
        <v>0</v>
      </c>
      <c r="I93" s="5" t="s">
        <v>175</v>
      </c>
      <c r="J93" s="5" t="s">
        <v>192</v>
      </c>
      <c r="K93" s="5" t="s">
        <v>177</v>
      </c>
      <c r="L93" s="5" t="s">
        <v>178</v>
      </c>
      <c r="M93" s="8">
        <v>14956</v>
      </c>
      <c r="N93" s="5" t="s">
        <v>193</v>
      </c>
    </row>
    <row r="94" spans="1:14" ht="25" x14ac:dyDescent="0.35">
      <c r="A94" s="1"/>
      <c r="B94" s="5" t="s">
        <v>380</v>
      </c>
      <c r="C94" s="5" t="s">
        <v>394</v>
      </c>
      <c r="D94" s="5" t="s">
        <v>395</v>
      </c>
      <c r="E94" s="4" t="s">
        <v>392</v>
      </c>
      <c r="F94" s="4" t="s">
        <v>173</v>
      </c>
      <c r="G94" s="6" t="s">
        <v>396</v>
      </c>
      <c r="H94" s="8">
        <v>0</v>
      </c>
      <c r="I94" s="5" t="s">
        <v>175</v>
      </c>
      <c r="J94" s="5" t="s">
        <v>192</v>
      </c>
      <c r="K94" s="5" t="s">
        <v>177</v>
      </c>
      <c r="L94" s="5" t="s">
        <v>178</v>
      </c>
      <c r="M94" s="8">
        <v>14956</v>
      </c>
      <c r="N94" s="5" t="s">
        <v>193</v>
      </c>
    </row>
    <row r="95" spans="1:14" ht="50" x14ac:dyDescent="0.35">
      <c r="A95" s="1"/>
      <c r="B95" s="5" t="s">
        <v>398</v>
      </c>
      <c r="C95" s="5" t="s">
        <v>399</v>
      </c>
      <c r="D95" s="5" t="s">
        <v>195</v>
      </c>
      <c r="E95" s="4" t="s">
        <v>172</v>
      </c>
      <c r="F95" s="4" t="s">
        <v>173</v>
      </c>
      <c r="G95" s="6" t="s">
        <v>400</v>
      </c>
      <c r="H95" s="8">
        <v>0</v>
      </c>
      <c r="I95" s="5" t="s">
        <v>175</v>
      </c>
      <c r="J95" s="5" t="s">
        <v>176</v>
      </c>
      <c r="K95" s="5" t="s">
        <v>177</v>
      </c>
      <c r="L95" s="5" t="s">
        <v>183</v>
      </c>
      <c r="M95" s="8">
        <v>11810</v>
      </c>
      <c r="N95" s="5" t="s">
        <v>193</v>
      </c>
    </row>
    <row r="96" spans="1:14" x14ac:dyDescent="0.35">
      <c r="A96" s="1"/>
      <c r="B96" s="5" t="s">
        <v>42</v>
      </c>
      <c r="C96" s="5" t="s">
        <v>401</v>
      </c>
      <c r="D96" s="5" t="s">
        <v>402</v>
      </c>
      <c r="E96" s="4" t="s">
        <v>172</v>
      </c>
      <c r="F96" s="4" t="s">
        <v>173</v>
      </c>
      <c r="G96" s="6" t="s">
        <v>403</v>
      </c>
      <c r="H96" s="8">
        <v>25</v>
      </c>
      <c r="I96" s="5" t="s">
        <v>175</v>
      </c>
      <c r="J96" s="5" t="s">
        <v>192</v>
      </c>
      <c r="K96" s="5" t="s">
        <v>177</v>
      </c>
      <c r="L96" s="5" t="s">
        <v>183</v>
      </c>
      <c r="M96" s="8">
        <v>35</v>
      </c>
      <c r="N96" s="5" t="s">
        <v>179</v>
      </c>
    </row>
    <row r="97" spans="1:14" ht="25" x14ac:dyDescent="0.35">
      <c r="A97" s="1"/>
      <c r="B97" s="5" t="s">
        <v>42</v>
      </c>
      <c r="C97" s="5" t="s">
        <v>404</v>
      </c>
      <c r="D97" s="5" t="s">
        <v>405</v>
      </c>
      <c r="E97" s="4" t="s">
        <v>406</v>
      </c>
      <c r="F97" s="4" t="s">
        <v>407</v>
      </c>
      <c r="G97" s="6" t="s">
        <v>408</v>
      </c>
      <c r="H97" s="8">
        <v>0</v>
      </c>
      <c r="I97" s="5" t="s">
        <v>175</v>
      </c>
      <c r="J97" s="5" t="s">
        <v>192</v>
      </c>
      <c r="K97" s="5" t="s">
        <v>177</v>
      </c>
      <c r="L97" s="5" t="s">
        <v>251</v>
      </c>
      <c r="M97" s="8">
        <v>13</v>
      </c>
      <c r="N97" s="5" t="s">
        <v>179</v>
      </c>
    </row>
    <row r="98" spans="1:14" ht="25" x14ac:dyDescent="0.35">
      <c r="A98" s="1"/>
      <c r="B98" s="5" t="s">
        <v>409</v>
      </c>
      <c r="C98" s="5" t="s">
        <v>410</v>
      </c>
      <c r="D98" s="5" t="s">
        <v>411</v>
      </c>
      <c r="E98" s="4" t="s">
        <v>412</v>
      </c>
      <c r="F98" s="4" t="s">
        <v>413</v>
      </c>
      <c r="G98" s="6" t="s">
        <v>414</v>
      </c>
      <c r="H98" s="8">
        <v>129</v>
      </c>
      <c r="I98" s="5" t="s">
        <v>415</v>
      </c>
      <c r="J98" s="5" t="s">
        <v>176</v>
      </c>
      <c r="K98" s="5" t="s">
        <v>177</v>
      </c>
      <c r="L98" s="5" t="s">
        <v>178</v>
      </c>
      <c r="M98" s="8">
        <v>14145</v>
      </c>
      <c r="N98" s="5" t="s">
        <v>193</v>
      </c>
    </row>
    <row r="99" spans="1:14" ht="25" x14ac:dyDescent="0.35">
      <c r="A99" s="1"/>
      <c r="B99" s="5" t="s">
        <v>409</v>
      </c>
      <c r="C99" s="5" t="s">
        <v>416</v>
      </c>
      <c r="D99" s="5" t="s">
        <v>66</v>
      </c>
      <c r="E99" s="4" t="s">
        <v>417</v>
      </c>
      <c r="F99" s="4" t="s">
        <v>418</v>
      </c>
      <c r="G99" s="6" t="s">
        <v>419</v>
      </c>
      <c r="H99" s="8">
        <v>32</v>
      </c>
      <c r="I99" s="5" t="s">
        <v>415</v>
      </c>
      <c r="J99" s="5" t="s">
        <v>176</v>
      </c>
      <c r="K99" s="5" t="s">
        <v>177</v>
      </c>
      <c r="L99" s="5" t="s">
        <v>178</v>
      </c>
      <c r="M99" s="8">
        <v>14160</v>
      </c>
      <c r="N99" s="5" t="s">
        <v>179</v>
      </c>
    </row>
    <row r="100" spans="1:14" ht="25" x14ac:dyDescent="0.35">
      <c r="A100" s="1"/>
      <c r="B100" s="5" t="s">
        <v>409</v>
      </c>
      <c r="C100" s="5" t="s">
        <v>420</v>
      </c>
      <c r="D100" s="5" t="s">
        <v>421</v>
      </c>
      <c r="E100" s="4" t="s">
        <v>422</v>
      </c>
      <c r="F100" s="4" t="s">
        <v>423</v>
      </c>
      <c r="G100" s="6" t="s">
        <v>414</v>
      </c>
      <c r="H100" s="8">
        <v>129</v>
      </c>
      <c r="I100" s="5" t="s">
        <v>415</v>
      </c>
      <c r="J100" s="5" t="s">
        <v>176</v>
      </c>
      <c r="K100" s="5" t="s">
        <v>177</v>
      </c>
      <c r="L100" s="5" t="s">
        <v>178</v>
      </c>
      <c r="M100" s="8">
        <v>14146</v>
      </c>
      <c r="N100" s="5" t="s">
        <v>193</v>
      </c>
    </row>
    <row r="101" spans="1:14" ht="25" x14ac:dyDescent="0.35">
      <c r="A101" s="1"/>
      <c r="B101" s="5" t="s">
        <v>424</v>
      </c>
      <c r="C101" s="5" t="s">
        <v>425</v>
      </c>
      <c r="D101" s="5" t="s">
        <v>66</v>
      </c>
      <c r="E101" s="4" t="s">
        <v>422</v>
      </c>
      <c r="F101" s="4" t="s">
        <v>426</v>
      </c>
      <c r="G101" s="6" t="s">
        <v>419</v>
      </c>
      <c r="H101" s="8">
        <v>97</v>
      </c>
      <c r="I101" s="5" t="s">
        <v>415</v>
      </c>
      <c r="J101" s="5" t="s">
        <v>176</v>
      </c>
      <c r="K101" s="5" t="s">
        <v>177</v>
      </c>
      <c r="L101" s="5" t="s">
        <v>178</v>
      </c>
      <c r="M101" s="8">
        <v>15160</v>
      </c>
      <c r="N101" s="5" t="s">
        <v>179</v>
      </c>
    </row>
    <row r="102" spans="1:14" x14ac:dyDescent="0.35">
      <c r="A102" s="1"/>
      <c r="B102" s="5" t="s">
        <v>427</v>
      </c>
      <c r="C102" s="5" t="s">
        <v>428</v>
      </c>
      <c r="D102" s="5" t="s">
        <v>429</v>
      </c>
      <c r="E102" s="4" t="s">
        <v>172</v>
      </c>
      <c r="F102" s="4" t="s">
        <v>417</v>
      </c>
      <c r="G102" s="6" t="s">
        <v>430</v>
      </c>
      <c r="H102" s="8">
        <v>1.2</v>
      </c>
      <c r="I102" s="5" t="s">
        <v>175</v>
      </c>
      <c r="J102" s="5" t="s">
        <v>176</v>
      </c>
      <c r="K102" s="5" t="s">
        <v>177</v>
      </c>
      <c r="L102" s="5" t="s">
        <v>178</v>
      </c>
      <c r="M102" s="8">
        <v>20851</v>
      </c>
      <c r="N102" s="5" t="s">
        <v>179</v>
      </c>
    </row>
    <row r="103" spans="1:14" x14ac:dyDescent="0.35">
      <c r="A103" s="1"/>
      <c r="B103" s="5" t="s">
        <v>427</v>
      </c>
      <c r="C103" s="5" t="s">
        <v>428</v>
      </c>
      <c r="D103" s="5" t="s">
        <v>431</v>
      </c>
      <c r="E103" s="4" t="s">
        <v>172</v>
      </c>
      <c r="F103" s="4" t="s">
        <v>417</v>
      </c>
      <c r="G103" s="6" t="s">
        <v>430</v>
      </c>
      <c r="H103" s="8">
        <v>1.2</v>
      </c>
      <c r="I103" s="5" t="s">
        <v>175</v>
      </c>
      <c r="J103" s="5" t="s">
        <v>176</v>
      </c>
      <c r="K103" s="5" t="s">
        <v>177</v>
      </c>
      <c r="L103" s="5" t="s">
        <v>178</v>
      </c>
      <c r="M103" s="8">
        <v>20852</v>
      </c>
      <c r="N103" s="5" t="s">
        <v>179</v>
      </c>
    </row>
    <row r="104" spans="1:14" x14ac:dyDescent="0.35">
      <c r="A104" s="1"/>
      <c r="B104" s="5" t="s">
        <v>427</v>
      </c>
      <c r="C104" s="5" t="s">
        <v>428</v>
      </c>
      <c r="D104" s="5" t="s">
        <v>429</v>
      </c>
      <c r="E104" s="4" t="s">
        <v>417</v>
      </c>
      <c r="F104" s="4" t="s">
        <v>173</v>
      </c>
      <c r="G104" s="6" t="s">
        <v>430</v>
      </c>
      <c r="H104" s="8">
        <v>1.2</v>
      </c>
      <c r="I104" s="5" t="s">
        <v>175</v>
      </c>
      <c r="J104" s="5" t="s">
        <v>176</v>
      </c>
      <c r="K104" s="5" t="s">
        <v>177</v>
      </c>
      <c r="L104" s="5" t="s">
        <v>178</v>
      </c>
      <c r="M104" s="8">
        <v>20851</v>
      </c>
      <c r="N104" s="5" t="s">
        <v>179</v>
      </c>
    </row>
    <row r="105" spans="1:14" x14ac:dyDescent="0.35">
      <c r="A105" s="1"/>
      <c r="B105" s="5" t="s">
        <v>427</v>
      </c>
      <c r="C105" s="5" t="s">
        <v>428</v>
      </c>
      <c r="D105" s="5" t="s">
        <v>431</v>
      </c>
      <c r="E105" s="4" t="s">
        <v>417</v>
      </c>
      <c r="F105" s="4" t="s">
        <v>173</v>
      </c>
      <c r="G105" s="6" t="s">
        <v>430</v>
      </c>
      <c r="H105" s="8">
        <v>1.2</v>
      </c>
      <c r="I105" s="5" t="s">
        <v>175</v>
      </c>
      <c r="J105" s="5" t="s">
        <v>176</v>
      </c>
      <c r="K105" s="5" t="s">
        <v>177</v>
      </c>
      <c r="L105" s="5" t="s">
        <v>178</v>
      </c>
      <c r="M105" s="8">
        <v>20852</v>
      </c>
      <c r="N105" s="5" t="s">
        <v>179</v>
      </c>
    </row>
    <row r="106" spans="1:14" x14ac:dyDescent="0.35">
      <c r="A106" s="1"/>
      <c r="B106" s="5" t="s">
        <v>427</v>
      </c>
      <c r="C106" s="5" t="s">
        <v>432</v>
      </c>
      <c r="D106" s="5" t="s">
        <v>45</v>
      </c>
      <c r="E106" s="4" t="s">
        <v>433</v>
      </c>
      <c r="F106" s="4" t="s">
        <v>173</v>
      </c>
      <c r="G106" s="6" t="s">
        <v>430</v>
      </c>
      <c r="H106" s="8">
        <v>1.2</v>
      </c>
      <c r="I106" s="5" t="s">
        <v>175</v>
      </c>
      <c r="J106" s="5" t="s">
        <v>176</v>
      </c>
      <c r="K106" s="5" t="s">
        <v>177</v>
      </c>
      <c r="L106" s="5" t="s">
        <v>178</v>
      </c>
      <c r="M106" s="8">
        <v>18813</v>
      </c>
      <c r="N106" s="5" t="s">
        <v>179</v>
      </c>
    </row>
    <row r="107" spans="1:14" x14ac:dyDescent="0.35">
      <c r="A107" s="1"/>
      <c r="B107" s="5" t="s">
        <v>427</v>
      </c>
      <c r="C107" s="5" t="s">
        <v>432</v>
      </c>
      <c r="D107" s="5" t="s">
        <v>71</v>
      </c>
      <c r="E107" s="4" t="s">
        <v>433</v>
      </c>
      <c r="F107" s="4" t="s">
        <v>173</v>
      </c>
      <c r="G107" s="6" t="s">
        <v>430</v>
      </c>
      <c r="H107" s="8">
        <v>1.2</v>
      </c>
      <c r="I107" s="5" t="s">
        <v>175</v>
      </c>
      <c r="J107" s="5" t="s">
        <v>176</v>
      </c>
      <c r="K107" s="5" t="s">
        <v>177</v>
      </c>
      <c r="L107" s="5" t="s">
        <v>178</v>
      </c>
      <c r="M107" s="8">
        <v>18814</v>
      </c>
      <c r="N107" s="5" t="s">
        <v>179</v>
      </c>
    </row>
    <row r="108" spans="1:14" x14ac:dyDescent="0.35">
      <c r="A108" s="1"/>
      <c r="B108" s="5" t="s">
        <v>427</v>
      </c>
      <c r="C108" s="5" t="s">
        <v>434</v>
      </c>
      <c r="D108" s="5" t="s">
        <v>45</v>
      </c>
      <c r="E108" s="4" t="s">
        <v>172</v>
      </c>
      <c r="F108" s="4" t="s">
        <v>173</v>
      </c>
      <c r="G108" s="6" t="s">
        <v>430</v>
      </c>
      <c r="H108" s="8">
        <v>1.5</v>
      </c>
      <c r="I108" s="5" t="s">
        <v>175</v>
      </c>
      <c r="J108" s="5" t="s">
        <v>176</v>
      </c>
      <c r="K108" s="5" t="s">
        <v>177</v>
      </c>
      <c r="L108" s="5" t="s">
        <v>178</v>
      </c>
      <c r="M108" s="8">
        <v>13299</v>
      </c>
      <c r="N108" s="5" t="s">
        <v>179</v>
      </c>
    </row>
    <row r="109" spans="1:14" x14ac:dyDescent="0.35">
      <c r="A109" s="1"/>
      <c r="B109" s="5" t="s">
        <v>427</v>
      </c>
      <c r="C109" s="5" t="s">
        <v>434</v>
      </c>
      <c r="D109" s="5" t="s">
        <v>71</v>
      </c>
      <c r="E109" s="4" t="s">
        <v>172</v>
      </c>
      <c r="F109" s="4" t="s">
        <v>173</v>
      </c>
      <c r="G109" s="6" t="s">
        <v>430</v>
      </c>
      <c r="H109" s="8">
        <v>1.5</v>
      </c>
      <c r="I109" s="5" t="s">
        <v>175</v>
      </c>
      <c r="J109" s="5" t="s">
        <v>176</v>
      </c>
      <c r="K109" s="5" t="s">
        <v>177</v>
      </c>
      <c r="L109" s="5" t="s">
        <v>178</v>
      </c>
      <c r="M109" s="8">
        <v>13300</v>
      </c>
      <c r="N109" s="5" t="s">
        <v>179</v>
      </c>
    </row>
    <row r="110" spans="1:14" x14ac:dyDescent="0.35">
      <c r="A110" s="1"/>
      <c r="B110" s="5" t="s">
        <v>427</v>
      </c>
      <c r="C110" s="5" t="s">
        <v>434</v>
      </c>
      <c r="D110" s="5" t="s">
        <v>89</v>
      </c>
      <c r="E110" s="4" t="s">
        <v>172</v>
      </c>
      <c r="F110" s="4" t="s">
        <v>173</v>
      </c>
      <c r="G110" s="6" t="s">
        <v>430</v>
      </c>
      <c r="H110" s="8">
        <v>1.5</v>
      </c>
      <c r="I110" s="5" t="s">
        <v>175</v>
      </c>
      <c r="J110" s="5" t="s">
        <v>176</v>
      </c>
      <c r="K110" s="5" t="s">
        <v>177</v>
      </c>
      <c r="L110" s="5" t="s">
        <v>178</v>
      </c>
      <c r="M110" s="8">
        <v>13301</v>
      </c>
      <c r="N110" s="5" t="s">
        <v>179</v>
      </c>
    </row>
    <row r="111" spans="1:14" ht="25" x14ac:dyDescent="0.35">
      <c r="A111" s="1"/>
      <c r="B111" s="5" t="s">
        <v>427</v>
      </c>
      <c r="C111" s="5" t="s">
        <v>435</v>
      </c>
      <c r="D111" s="5" t="s">
        <v>45</v>
      </c>
      <c r="E111" s="4" t="s">
        <v>172</v>
      </c>
      <c r="F111" s="4" t="s">
        <v>173</v>
      </c>
      <c r="G111" s="6" t="s">
        <v>436</v>
      </c>
      <c r="H111" s="8">
        <v>1.5</v>
      </c>
      <c r="I111" s="5" t="s">
        <v>175</v>
      </c>
      <c r="J111" s="5" t="s">
        <v>176</v>
      </c>
      <c r="K111" s="5" t="s">
        <v>177</v>
      </c>
      <c r="L111" s="5" t="s">
        <v>178</v>
      </c>
      <c r="M111" s="8">
        <v>15113</v>
      </c>
      <c r="N111" s="5" t="s">
        <v>179</v>
      </c>
    </row>
    <row r="112" spans="1:14" ht="25" x14ac:dyDescent="0.35">
      <c r="A112" s="1"/>
      <c r="B112" s="5" t="s">
        <v>427</v>
      </c>
      <c r="C112" s="5" t="s">
        <v>435</v>
      </c>
      <c r="D112" s="5" t="s">
        <v>71</v>
      </c>
      <c r="E112" s="4" t="s">
        <v>172</v>
      </c>
      <c r="F112" s="4" t="s">
        <v>173</v>
      </c>
      <c r="G112" s="6" t="s">
        <v>436</v>
      </c>
      <c r="H112" s="8">
        <v>1.5</v>
      </c>
      <c r="I112" s="5" t="s">
        <v>175</v>
      </c>
      <c r="J112" s="5" t="s">
        <v>176</v>
      </c>
      <c r="K112" s="5" t="s">
        <v>177</v>
      </c>
      <c r="L112" s="5" t="s">
        <v>178</v>
      </c>
      <c r="M112" s="8">
        <v>15114</v>
      </c>
      <c r="N112" s="5" t="s">
        <v>179</v>
      </c>
    </row>
    <row r="113" spans="1:14" x14ac:dyDescent="0.35">
      <c r="A113" s="1"/>
      <c r="B113" s="5" t="s">
        <v>437</v>
      </c>
      <c r="C113" s="5" t="s">
        <v>438</v>
      </c>
      <c r="D113" s="5" t="s">
        <v>439</v>
      </c>
      <c r="E113" s="4" t="s">
        <v>172</v>
      </c>
      <c r="F113" s="4" t="s">
        <v>173</v>
      </c>
      <c r="G113" s="6" t="s">
        <v>440</v>
      </c>
      <c r="H113" s="8">
        <v>0</v>
      </c>
      <c r="I113" s="5" t="s">
        <v>175</v>
      </c>
      <c r="J113" s="5" t="s">
        <v>176</v>
      </c>
      <c r="K113" s="5" t="s">
        <v>177</v>
      </c>
      <c r="L113" s="5" t="s">
        <v>183</v>
      </c>
      <c r="M113" s="8">
        <v>1973</v>
      </c>
      <c r="N113" s="5" t="s">
        <v>193</v>
      </c>
    </row>
    <row r="114" spans="1:14" x14ac:dyDescent="0.35">
      <c r="A114" s="1"/>
      <c r="B114" s="5" t="s">
        <v>49</v>
      </c>
      <c r="C114" s="5" t="s">
        <v>441</v>
      </c>
      <c r="D114" s="5" t="s">
        <v>17</v>
      </c>
      <c r="E114" s="4" t="s">
        <v>442</v>
      </c>
      <c r="F114" s="4" t="s">
        <v>443</v>
      </c>
      <c r="G114" s="6" t="s">
        <v>444</v>
      </c>
      <c r="H114" s="8">
        <v>0</v>
      </c>
      <c r="I114" s="5" t="s">
        <v>175</v>
      </c>
      <c r="J114" s="5" t="s">
        <v>192</v>
      </c>
      <c r="K114" s="5" t="s">
        <v>177</v>
      </c>
      <c r="L114" s="5" t="s">
        <v>262</v>
      </c>
      <c r="M114" s="8">
        <v>1774</v>
      </c>
      <c r="N114" s="5" t="s">
        <v>193</v>
      </c>
    </row>
    <row r="115" spans="1:14" x14ac:dyDescent="0.35">
      <c r="A115" s="1"/>
      <c r="B115" s="5" t="s">
        <v>49</v>
      </c>
      <c r="C115" s="5" t="s">
        <v>445</v>
      </c>
      <c r="D115" s="5" t="s">
        <v>446</v>
      </c>
      <c r="E115" s="4" t="s">
        <v>172</v>
      </c>
      <c r="F115" s="4" t="s">
        <v>173</v>
      </c>
      <c r="G115" s="6" t="s">
        <v>447</v>
      </c>
      <c r="H115" s="8">
        <v>0</v>
      </c>
      <c r="I115" s="5" t="s">
        <v>175</v>
      </c>
      <c r="J115" s="5" t="s">
        <v>176</v>
      </c>
      <c r="K115" s="5" t="s">
        <v>177</v>
      </c>
      <c r="L115" s="5" t="s">
        <v>183</v>
      </c>
      <c r="M115" s="8">
        <v>352</v>
      </c>
      <c r="N115" s="5" t="s">
        <v>193</v>
      </c>
    </row>
    <row r="116" spans="1:14" ht="50" x14ac:dyDescent="0.35">
      <c r="A116" s="1"/>
      <c r="B116" s="5" t="s">
        <v>49</v>
      </c>
      <c r="C116" s="5" t="s">
        <v>445</v>
      </c>
      <c r="D116" s="5" t="s">
        <v>448</v>
      </c>
      <c r="E116" s="4" t="s">
        <v>172</v>
      </c>
      <c r="F116" s="4" t="s">
        <v>173</v>
      </c>
      <c r="G116" s="6" t="s">
        <v>449</v>
      </c>
      <c r="H116" s="8">
        <v>0</v>
      </c>
      <c r="I116" s="5" t="s">
        <v>175</v>
      </c>
      <c r="J116" s="5" t="s">
        <v>176</v>
      </c>
      <c r="K116" s="5" t="s">
        <v>177</v>
      </c>
      <c r="L116" s="5" t="s">
        <v>183</v>
      </c>
      <c r="M116" s="8">
        <v>8939</v>
      </c>
      <c r="N116" s="5" t="s">
        <v>193</v>
      </c>
    </row>
    <row r="117" spans="1:14" ht="37.5" x14ac:dyDescent="0.35">
      <c r="A117" s="1"/>
      <c r="B117" s="5" t="s">
        <v>49</v>
      </c>
      <c r="C117" s="5" t="s">
        <v>450</v>
      </c>
      <c r="D117" s="5" t="s">
        <v>451</v>
      </c>
      <c r="E117" s="4" t="s">
        <v>172</v>
      </c>
      <c r="F117" s="4" t="s">
        <v>173</v>
      </c>
      <c r="G117" s="6" t="s">
        <v>452</v>
      </c>
      <c r="H117" s="8">
        <v>0</v>
      </c>
      <c r="I117" s="5" t="s">
        <v>175</v>
      </c>
      <c r="J117" s="5" t="s">
        <v>176</v>
      </c>
      <c r="K117" s="5" t="s">
        <v>177</v>
      </c>
      <c r="L117" s="5" t="s">
        <v>183</v>
      </c>
      <c r="M117" s="8">
        <v>24696</v>
      </c>
      <c r="N117" s="5" t="s">
        <v>193</v>
      </c>
    </row>
    <row r="118" spans="1:14" ht="25" x14ac:dyDescent="0.35">
      <c r="A118" s="1"/>
      <c r="B118" s="5" t="s">
        <v>49</v>
      </c>
      <c r="C118" s="5" t="s">
        <v>453</v>
      </c>
      <c r="D118" s="5" t="s">
        <v>454</v>
      </c>
      <c r="E118" s="4" t="s">
        <v>455</v>
      </c>
      <c r="F118" s="4" t="s">
        <v>456</v>
      </c>
      <c r="G118" s="6" t="s">
        <v>457</v>
      </c>
      <c r="H118" s="8">
        <v>0</v>
      </c>
      <c r="I118" s="5" t="s">
        <v>175</v>
      </c>
      <c r="J118" s="5" t="s">
        <v>176</v>
      </c>
      <c r="K118" s="5" t="s">
        <v>177</v>
      </c>
      <c r="L118" s="5" t="s">
        <v>183</v>
      </c>
      <c r="M118" s="8">
        <v>11592</v>
      </c>
      <c r="N118" s="5" t="s">
        <v>193</v>
      </c>
    </row>
    <row r="119" spans="1:14" ht="50" x14ac:dyDescent="0.35">
      <c r="A119" s="1"/>
      <c r="B119" s="5" t="s">
        <v>49</v>
      </c>
      <c r="C119" s="5" t="s">
        <v>453</v>
      </c>
      <c r="D119" s="5" t="s">
        <v>195</v>
      </c>
      <c r="E119" s="4" t="s">
        <v>458</v>
      </c>
      <c r="F119" s="4" t="s">
        <v>352</v>
      </c>
      <c r="G119" s="6" t="s">
        <v>459</v>
      </c>
      <c r="H119" s="8">
        <v>0</v>
      </c>
      <c r="I119" s="5" t="s">
        <v>175</v>
      </c>
      <c r="J119" s="5" t="s">
        <v>176</v>
      </c>
      <c r="K119" s="5" t="s">
        <v>177</v>
      </c>
      <c r="L119" s="5" t="s">
        <v>178</v>
      </c>
      <c r="M119" s="8">
        <v>11626</v>
      </c>
      <c r="N119" s="5" t="s">
        <v>193</v>
      </c>
    </row>
    <row r="120" spans="1:14" ht="37.5" x14ac:dyDescent="0.35">
      <c r="A120" s="1"/>
      <c r="B120" s="5" t="s">
        <v>49</v>
      </c>
      <c r="C120" s="5" t="s">
        <v>460</v>
      </c>
      <c r="D120" s="5" t="s">
        <v>461</v>
      </c>
      <c r="E120" s="4" t="s">
        <v>172</v>
      </c>
      <c r="F120" s="4" t="s">
        <v>173</v>
      </c>
      <c r="G120" s="6" t="s">
        <v>462</v>
      </c>
      <c r="H120" s="8">
        <v>0</v>
      </c>
      <c r="I120" s="5" t="s">
        <v>175</v>
      </c>
      <c r="J120" s="5" t="s">
        <v>176</v>
      </c>
      <c r="K120" s="5" t="s">
        <v>177</v>
      </c>
      <c r="L120" s="5" t="s">
        <v>262</v>
      </c>
      <c r="M120" s="8">
        <v>22980</v>
      </c>
      <c r="N120" s="5" t="s">
        <v>193</v>
      </c>
    </row>
    <row r="121" spans="1:14" ht="62.5" x14ac:dyDescent="0.35">
      <c r="A121" s="1"/>
      <c r="B121" s="5" t="s">
        <v>49</v>
      </c>
      <c r="C121" s="5" t="s">
        <v>460</v>
      </c>
      <c r="D121" s="5" t="s">
        <v>461</v>
      </c>
      <c r="E121" s="4" t="s">
        <v>172</v>
      </c>
      <c r="F121" s="4" t="s">
        <v>173</v>
      </c>
      <c r="G121" s="6" t="s">
        <v>463</v>
      </c>
      <c r="H121" s="8">
        <v>0</v>
      </c>
      <c r="I121" s="5" t="s">
        <v>175</v>
      </c>
      <c r="J121" s="5" t="s">
        <v>192</v>
      </c>
      <c r="K121" s="5" t="s">
        <v>177</v>
      </c>
      <c r="L121" s="5" t="s">
        <v>183</v>
      </c>
      <c r="M121" s="8">
        <v>22980</v>
      </c>
      <c r="N121" s="5" t="s">
        <v>193</v>
      </c>
    </row>
    <row r="122" spans="1:14" ht="25" x14ac:dyDescent="0.35">
      <c r="A122" s="1"/>
      <c r="B122" s="5" t="s">
        <v>49</v>
      </c>
      <c r="C122" s="5" t="s">
        <v>464</v>
      </c>
      <c r="D122" s="5" t="s">
        <v>465</v>
      </c>
      <c r="E122" s="4" t="s">
        <v>172</v>
      </c>
      <c r="F122" s="4" t="s">
        <v>173</v>
      </c>
      <c r="G122" s="6" t="s">
        <v>466</v>
      </c>
      <c r="H122" s="8">
        <v>0</v>
      </c>
      <c r="I122" s="5" t="s">
        <v>175</v>
      </c>
      <c r="J122" s="5" t="s">
        <v>192</v>
      </c>
      <c r="K122" s="5" t="s">
        <v>177</v>
      </c>
      <c r="L122" s="5" t="s">
        <v>183</v>
      </c>
      <c r="M122" s="8">
        <v>23258</v>
      </c>
      <c r="N122" s="5" t="s">
        <v>193</v>
      </c>
    </row>
    <row r="123" spans="1:14" ht="25" x14ac:dyDescent="0.35">
      <c r="A123" s="1"/>
      <c r="B123" s="5" t="s">
        <v>49</v>
      </c>
      <c r="C123" s="5" t="s">
        <v>467</v>
      </c>
      <c r="D123" s="5" t="s">
        <v>468</v>
      </c>
      <c r="E123" s="4" t="s">
        <v>172</v>
      </c>
      <c r="F123" s="4" t="s">
        <v>173</v>
      </c>
      <c r="G123" s="6" t="s">
        <v>469</v>
      </c>
      <c r="H123" s="8">
        <v>0</v>
      </c>
      <c r="I123" s="5" t="s">
        <v>175</v>
      </c>
      <c r="J123" s="5" t="s">
        <v>176</v>
      </c>
      <c r="K123" s="5" t="s">
        <v>177</v>
      </c>
      <c r="L123" s="5" t="s">
        <v>183</v>
      </c>
      <c r="M123" s="8">
        <v>853</v>
      </c>
      <c r="N123" s="5" t="s">
        <v>193</v>
      </c>
    </row>
    <row r="124" spans="1:14" ht="50" x14ac:dyDescent="0.35">
      <c r="A124" s="1"/>
      <c r="B124" s="5" t="s">
        <v>49</v>
      </c>
      <c r="C124" s="5" t="s">
        <v>470</v>
      </c>
      <c r="D124" s="5" t="s">
        <v>471</v>
      </c>
      <c r="E124" s="4" t="s">
        <v>172</v>
      </c>
      <c r="F124" s="4" t="s">
        <v>173</v>
      </c>
      <c r="G124" s="6" t="s">
        <v>472</v>
      </c>
      <c r="H124" s="8">
        <v>0</v>
      </c>
      <c r="I124" s="5" t="s">
        <v>175</v>
      </c>
      <c r="J124" s="5" t="s">
        <v>176</v>
      </c>
      <c r="K124" s="5" t="s">
        <v>177</v>
      </c>
      <c r="L124" s="5" t="s">
        <v>183</v>
      </c>
      <c r="M124" s="8">
        <v>834</v>
      </c>
      <c r="N124" s="5" t="s">
        <v>193</v>
      </c>
    </row>
    <row r="125" spans="1:14" ht="50" x14ac:dyDescent="0.35">
      <c r="A125" s="1"/>
      <c r="B125" s="5" t="s">
        <v>49</v>
      </c>
      <c r="C125" s="5" t="s">
        <v>470</v>
      </c>
      <c r="D125" s="5" t="s">
        <v>473</v>
      </c>
      <c r="E125" s="4" t="s">
        <v>172</v>
      </c>
      <c r="F125" s="4" t="s">
        <v>173</v>
      </c>
      <c r="G125" s="6" t="s">
        <v>474</v>
      </c>
      <c r="H125" s="8">
        <v>0</v>
      </c>
      <c r="I125" s="5" t="s">
        <v>175</v>
      </c>
      <c r="J125" s="5" t="s">
        <v>176</v>
      </c>
      <c r="K125" s="5" t="s">
        <v>177</v>
      </c>
      <c r="L125" s="5" t="s">
        <v>183</v>
      </c>
      <c r="M125" s="8">
        <v>9267</v>
      </c>
      <c r="N125" s="5" t="s">
        <v>193</v>
      </c>
    </row>
    <row r="126" spans="1:14" ht="25" x14ac:dyDescent="0.35">
      <c r="A126" s="1"/>
      <c r="B126" s="5" t="s">
        <v>49</v>
      </c>
      <c r="C126" s="5" t="s">
        <v>470</v>
      </c>
      <c r="D126" s="5" t="s">
        <v>475</v>
      </c>
      <c r="E126" s="4" t="s">
        <v>369</v>
      </c>
      <c r="F126" s="4" t="s">
        <v>352</v>
      </c>
      <c r="G126" s="6" t="s">
        <v>476</v>
      </c>
      <c r="H126" s="8">
        <v>0</v>
      </c>
      <c r="I126" s="5" t="s">
        <v>175</v>
      </c>
      <c r="J126" s="5" t="s">
        <v>176</v>
      </c>
      <c r="K126" s="5" t="s">
        <v>177</v>
      </c>
      <c r="L126" s="5" t="s">
        <v>183</v>
      </c>
      <c r="M126" s="8">
        <v>833</v>
      </c>
      <c r="N126" s="5" t="s">
        <v>193</v>
      </c>
    </row>
    <row r="127" spans="1:14" ht="37.5" x14ac:dyDescent="0.35">
      <c r="A127" s="1"/>
      <c r="B127" s="5" t="s">
        <v>49</v>
      </c>
      <c r="C127" s="5" t="s">
        <v>477</v>
      </c>
      <c r="D127" s="5" t="s">
        <v>478</v>
      </c>
      <c r="E127" s="4" t="s">
        <v>172</v>
      </c>
      <c r="F127" s="4" t="s">
        <v>173</v>
      </c>
      <c r="G127" s="6" t="s">
        <v>479</v>
      </c>
      <c r="H127" s="8">
        <v>0</v>
      </c>
      <c r="I127" s="5" t="s">
        <v>175</v>
      </c>
      <c r="J127" s="5" t="s">
        <v>192</v>
      </c>
      <c r="K127" s="5" t="s">
        <v>177</v>
      </c>
      <c r="L127" s="5" t="s">
        <v>183</v>
      </c>
      <c r="M127" s="8">
        <v>1987</v>
      </c>
      <c r="N127" s="5" t="s">
        <v>193</v>
      </c>
    </row>
    <row r="128" spans="1:14" ht="37.5" x14ac:dyDescent="0.35">
      <c r="A128" s="1"/>
      <c r="B128" s="5" t="s">
        <v>49</v>
      </c>
      <c r="C128" s="5" t="s">
        <v>480</v>
      </c>
      <c r="D128" s="5" t="s">
        <v>481</v>
      </c>
      <c r="E128" s="4" t="s">
        <v>172</v>
      </c>
      <c r="F128" s="4" t="s">
        <v>173</v>
      </c>
      <c r="G128" s="6" t="s">
        <v>482</v>
      </c>
      <c r="H128" s="8">
        <v>0</v>
      </c>
      <c r="I128" s="5" t="s">
        <v>175</v>
      </c>
      <c r="J128" s="5" t="s">
        <v>176</v>
      </c>
      <c r="K128" s="5" t="s">
        <v>177</v>
      </c>
      <c r="L128" s="5" t="s">
        <v>183</v>
      </c>
      <c r="M128" s="8">
        <v>8680</v>
      </c>
      <c r="N128" s="5" t="s">
        <v>193</v>
      </c>
    </row>
    <row r="129" spans="1:14" x14ac:dyDescent="0.35">
      <c r="A129" s="1"/>
      <c r="B129" s="5" t="s">
        <v>49</v>
      </c>
      <c r="C129" s="5" t="s">
        <v>483</v>
      </c>
      <c r="D129" s="5" t="s">
        <v>484</v>
      </c>
      <c r="E129" s="4" t="s">
        <v>485</v>
      </c>
      <c r="F129" s="4" t="s">
        <v>486</v>
      </c>
      <c r="G129" s="6" t="s">
        <v>487</v>
      </c>
      <c r="H129" s="8">
        <v>0</v>
      </c>
      <c r="I129" s="5" t="s">
        <v>175</v>
      </c>
      <c r="J129" s="5" t="s">
        <v>176</v>
      </c>
      <c r="K129" s="5" t="s">
        <v>177</v>
      </c>
      <c r="L129" s="5" t="s">
        <v>262</v>
      </c>
      <c r="M129" s="8">
        <v>917</v>
      </c>
      <c r="N129" s="5" t="s">
        <v>193</v>
      </c>
    </row>
    <row r="130" spans="1:14" ht="75" x14ac:dyDescent="0.35">
      <c r="A130" s="1"/>
      <c r="B130" s="5" t="s">
        <v>49</v>
      </c>
      <c r="C130" s="5" t="s">
        <v>488</v>
      </c>
      <c r="D130" s="5" t="s">
        <v>489</v>
      </c>
      <c r="E130" s="4" t="s">
        <v>172</v>
      </c>
      <c r="F130" s="4" t="s">
        <v>173</v>
      </c>
      <c r="G130" s="6" t="s">
        <v>490</v>
      </c>
      <c r="H130" s="8">
        <v>0</v>
      </c>
      <c r="I130" s="5" t="s">
        <v>175</v>
      </c>
      <c r="J130" s="5" t="s">
        <v>176</v>
      </c>
      <c r="K130" s="5" t="s">
        <v>177</v>
      </c>
      <c r="L130" s="5" t="s">
        <v>178</v>
      </c>
      <c r="M130" s="8">
        <v>1437</v>
      </c>
      <c r="N130" s="5" t="s">
        <v>193</v>
      </c>
    </row>
    <row r="131" spans="1:14" ht="75" x14ac:dyDescent="0.35">
      <c r="A131" s="1"/>
      <c r="B131" s="5" t="s">
        <v>49</v>
      </c>
      <c r="C131" s="5" t="s">
        <v>488</v>
      </c>
      <c r="D131" s="5" t="s">
        <v>491</v>
      </c>
      <c r="E131" s="4" t="s">
        <v>492</v>
      </c>
      <c r="F131" s="4" t="s">
        <v>284</v>
      </c>
      <c r="G131" s="6" t="s">
        <v>493</v>
      </c>
      <c r="H131" s="8">
        <v>0</v>
      </c>
      <c r="I131" s="5" t="s">
        <v>175</v>
      </c>
      <c r="J131" s="5" t="s">
        <v>192</v>
      </c>
      <c r="K131" s="5" t="s">
        <v>177</v>
      </c>
      <c r="L131" s="5" t="s">
        <v>178</v>
      </c>
      <c r="M131" s="8">
        <v>1802</v>
      </c>
      <c r="N131" s="5" t="s">
        <v>193</v>
      </c>
    </row>
    <row r="132" spans="1:14" ht="50" x14ac:dyDescent="0.35">
      <c r="A132" s="1"/>
      <c r="B132" s="5" t="s">
        <v>49</v>
      </c>
      <c r="C132" s="5" t="s">
        <v>488</v>
      </c>
      <c r="D132" s="5" t="s">
        <v>491</v>
      </c>
      <c r="E132" s="4" t="s">
        <v>494</v>
      </c>
      <c r="F132" s="4" t="s">
        <v>495</v>
      </c>
      <c r="G132" s="6" t="s">
        <v>496</v>
      </c>
      <c r="H132" s="8">
        <v>0</v>
      </c>
      <c r="I132" s="5" t="s">
        <v>175</v>
      </c>
      <c r="J132" s="5" t="s">
        <v>192</v>
      </c>
      <c r="K132" s="5" t="s">
        <v>177</v>
      </c>
      <c r="L132" s="5" t="s">
        <v>178</v>
      </c>
      <c r="M132" s="8">
        <v>1802</v>
      </c>
      <c r="N132" s="5" t="s">
        <v>193</v>
      </c>
    </row>
    <row r="133" spans="1:14" ht="75" x14ac:dyDescent="0.35">
      <c r="A133" s="1"/>
      <c r="B133" s="5" t="s">
        <v>49</v>
      </c>
      <c r="C133" s="5" t="s">
        <v>497</v>
      </c>
      <c r="D133" s="5" t="s">
        <v>491</v>
      </c>
      <c r="E133" s="4" t="s">
        <v>492</v>
      </c>
      <c r="F133" s="4" t="s">
        <v>486</v>
      </c>
      <c r="G133" s="6" t="s">
        <v>498</v>
      </c>
      <c r="H133" s="8">
        <v>0</v>
      </c>
      <c r="I133" s="5" t="s">
        <v>175</v>
      </c>
      <c r="J133" s="5" t="s">
        <v>192</v>
      </c>
      <c r="K133" s="5" t="s">
        <v>177</v>
      </c>
      <c r="L133" s="5" t="s">
        <v>251</v>
      </c>
      <c r="M133" s="8">
        <v>605</v>
      </c>
      <c r="N133" s="5" t="s">
        <v>193</v>
      </c>
    </row>
    <row r="134" spans="1:14" ht="87.5" x14ac:dyDescent="0.35">
      <c r="A134" s="1"/>
      <c r="B134" s="5" t="s">
        <v>49</v>
      </c>
      <c r="C134" s="5" t="s">
        <v>497</v>
      </c>
      <c r="D134" s="5" t="s">
        <v>491</v>
      </c>
      <c r="E134" s="4" t="s">
        <v>369</v>
      </c>
      <c r="F134" s="4" t="s">
        <v>352</v>
      </c>
      <c r="G134" s="6" t="s">
        <v>499</v>
      </c>
      <c r="H134" s="8">
        <v>0</v>
      </c>
      <c r="I134" s="5" t="s">
        <v>175</v>
      </c>
      <c r="J134" s="5" t="s">
        <v>192</v>
      </c>
      <c r="K134" s="5" t="s">
        <v>177</v>
      </c>
      <c r="L134" s="5" t="s">
        <v>183</v>
      </c>
      <c r="M134" s="8">
        <v>605</v>
      </c>
      <c r="N134" s="5" t="s">
        <v>193</v>
      </c>
    </row>
    <row r="135" spans="1:14" ht="37.5" x14ac:dyDescent="0.35">
      <c r="A135" s="1"/>
      <c r="B135" s="5" t="s">
        <v>49</v>
      </c>
      <c r="C135" s="5" t="s">
        <v>500</v>
      </c>
      <c r="D135" s="5" t="s">
        <v>501</v>
      </c>
      <c r="E135" s="4" t="s">
        <v>172</v>
      </c>
      <c r="F135" s="4" t="s">
        <v>173</v>
      </c>
      <c r="G135" s="6" t="s">
        <v>502</v>
      </c>
      <c r="H135" s="8">
        <v>0</v>
      </c>
      <c r="I135" s="5" t="s">
        <v>175</v>
      </c>
      <c r="J135" s="5" t="s">
        <v>176</v>
      </c>
      <c r="K135" s="5" t="s">
        <v>177</v>
      </c>
      <c r="L135" s="5" t="s">
        <v>262</v>
      </c>
      <c r="M135" s="8">
        <v>758</v>
      </c>
      <c r="N135" s="5" t="s">
        <v>193</v>
      </c>
    </row>
    <row r="136" spans="1:14" ht="25" x14ac:dyDescent="0.35">
      <c r="A136" s="1"/>
      <c r="B136" s="5" t="s">
        <v>49</v>
      </c>
      <c r="C136" s="5" t="s">
        <v>503</v>
      </c>
      <c r="D136" s="5" t="s">
        <v>17</v>
      </c>
      <c r="E136" s="4" t="s">
        <v>172</v>
      </c>
      <c r="F136" s="4" t="s">
        <v>173</v>
      </c>
      <c r="G136" s="6" t="s">
        <v>504</v>
      </c>
      <c r="H136" s="8">
        <v>0</v>
      </c>
      <c r="I136" s="5" t="s">
        <v>175</v>
      </c>
      <c r="J136" s="5" t="s">
        <v>192</v>
      </c>
      <c r="K136" s="5" t="s">
        <v>177</v>
      </c>
      <c r="L136" s="5" t="s">
        <v>183</v>
      </c>
      <c r="M136" s="8">
        <v>1793</v>
      </c>
      <c r="N136" s="5" t="s">
        <v>193</v>
      </c>
    </row>
    <row r="137" spans="1:14" ht="75" x14ac:dyDescent="0.35">
      <c r="A137" s="1"/>
      <c r="B137" s="5" t="s">
        <v>49</v>
      </c>
      <c r="C137" s="5" t="s">
        <v>503</v>
      </c>
      <c r="D137" s="5" t="s">
        <v>17</v>
      </c>
      <c r="E137" s="4" t="s">
        <v>492</v>
      </c>
      <c r="F137" s="4" t="s">
        <v>486</v>
      </c>
      <c r="G137" s="6" t="s">
        <v>505</v>
      </c>
      <c r="H137" s="8">
        <v>0</v>
      </c>
      <c r="I137" s="5" t="s">
        <v>175</v>
      </c>
      <c r="J137" s="5" t="s">
        <v>192</v>
      </c>
      <c r="K137" s="5" t="s">
        <v>177</v>
      </c>
      <c r="L137" s="5" t="s">
        <v>251</v>
      </c>
      <c r="M137" s="8">
        <v>1793</v>
      </c>
      <c r="N137" s="5" t="s">
        <v>193</v>
      </c>
    </row>
    <row r="138" spans="1:14" ht="62.5" x14ac:dyDescent="0.35">
      <c r="A138" s="1"/>
      <c r="B138" s="5" t="s">
        <v>49</v>
      </c>
      <c r="C138" s="5" t="s">
        <v>503</v>
      </c>
      <c r="D138" s="5" t="s">
        <v>17</v>
      </c>
      <c r="E138" s="4" t="s">
        <v>506</v>
      </c>
      <c r="F138" s="4" t="s">
        <v>507</v>
      </c>
      <c r="G138" s="6" t="s">
        <v>508</v>
      </c>
      <c r="H138" s="8">
        <v>0</v>
      </c>
      <c r="I138" s="5" t="s">
        <v>175</v>
      </c>
      <c r="J138" s="5" t="s">
        <v>192</v>
      </c>
      <c r="K138" s="5" t="s">
        <v>177</v>
      </c>
      <c r="L138" s="5" t="s">
        <v>183</v>
      </c>
      <c r="M138" s="8">
        <v>1793</v>
      </c>
      <c r="N138" s="5" t="s">
        <v>193</v>
      </c>
    </row>
    <row r="139" spans="1:14" ht="75" x14ac:dyDescent="0.35">
      <c r="A139" s="1"/>
      <c r="B139" s="5" t="s">
        <v>49</v>
      </c>
      <c r="C139" s="5" t="s">
        <v>503</v>
      </c>
      <c r="D139" s="5" t="s">
        <v>509</v>
      </c>
      <c r="E139" s="4" t="s">
        <v>510</v>
      </c>
      <c r="F139" s="4" t="s">
        <v>511</v>
      </c>
      <c r="G139" s="6" t="s">
        <v>512</v>
      </c>
      <c r="H139" s="8">
        <v>0</v>
      </c>
      <c r="I139" s="5" t="s">
        <v>175</v>
      </c>
      <c r="J139" s="5" t="s">
        <v>192</v>
      </c>
      <c r="K139" s="5" t="s">
        <v>177</v>
      </c>
      <c r="L139" s="5" t="s">
        <v>183</v>
      </c>
      <c r="M139" s="8">
        <v>1107</v>
      </c>
      <c r="N139" s="5" t="s">
        <v>193</v>
      </c>
    </row>
    <row r="140" spans="1:14" ht="75" x14ac:dyDescent="0.35">
      <c r="A140" s="1"/>
      <c r="B140" s="5" t="s">
        <v>49</v>
      </c>
      <c r="C140" s="5" t="s">
        <v>503</v>
      </c>
      <c r="D140" s="5" t="s">
        <v>513</v>
      </c>
      <c r="E140" s="4" t="s">
        <v>510</v>
      </c>
      <c r="F140" s="4" t="s">
        <v>511</v>
      </c>
      <c r="G140" s="6" t="s">
        <v>512</v>
      </c>
      <c r="H140" s="8">
        <v>0</v>
      </c>
      <c r="I140" s="5" t="s">
        <v>175</v>
      </c>
      <c r="J140" s="5" t="s">
        <v>192</v>
      </c>
      <c r="K140" s="5" t="s">
        <v>177</v>
      </c>
      <c r="L140" s="5" t="s">
        <v>183</v>
      </c>
      <c r="M140" s="8">
        <v>10924</v>
      </c>
      <c r="N140" s="5" t="s">
        <v>193</v>
      </c>
    </row>
    <row r="141" spans="1:14" ht="25" x14ac:dyDescent="0.35">
      <c r="A141" s="1"/>
      <c r="B141" s="5" t="s">
        <v>49</v>
      </c>
      <c r="C141" s="5" t="s">
        <v>514</v>
      </c>
      <c r="D141" s="5" t="s">
        <v>515</v>
      </c>
      <c r="E141" s="4" t="s">
        <v>172</v>
      </c>
      <c r="F141" s="4" t="s">
        <v>173</v>
      </c>
      <c r="G141" s="6" t="s">
        <v>516</v>
      </c>
      <c r="H141" s="8">
        <v>0</v>
      </c>
      <c r="I141" s="5" t="s">
        <v>175</v>
      </c>
      <c r="J141" s="5" t="s">
        <v>176</v>
      </c>
      <c r="K141" s="5" t="s">
        <v>177</v>
      </c>
      <c r="L141" s="5" t="s">
        <v>183</v>
      </c>
      <c r="M141" s="8">
        <v>10930</v>
      </c>
      <c r="N141" s="5" t="s">
        <v>193</v>
      </c>
    </row>
    <row r="142" spans="1:14" ht="25" x14ac:dyDescent="0.35">
      <c r="A142" s="1"/>
      <c r="B142" s="5" t="s">
        <v>517</v>
      </c>
      <c r="C142" s="5" t="s">
        <v>488</v>
      </c>
      <c r="D142" s="5" t="s">
        <v>518</v>
      </c>
      <c r="E142" s="4" t="s">
        <v>172</v>
      </c>
      <c r="F142" s="4" t="s">
        <v>173</v>
      </c>
      <c r="G142" s="6" t="s">
        <v>519</v>
      </c>
      <c r="H142" s="8">
        <v>24.26</v>
      </c>
      <c r="I142" s="5" t="s">
        <v>175</v>
      </c>
      <c r="J142" s="5" t="s">
        <v>176</v>
      </c>
      <c r="K142" s="5" t="s">
        <v>177</v>
      </c>
      <c r="L142" s="5" t="s">
        <v>262</v>
      </c>
      <c r="M142" s="8">
        <v>60</v>
      </c>
      <c r="N142" s="5" t="s">
        <v>179</v>
      </c>
    </row>
    <row r="143" spans="1:14" ht="37.5" x14ac:dyDescent="0.35">
      <c r="A143" s="1"/>
      <c r="B143" s="5" t="s">
        <v>520</v>
      </c>
      <c r="C143" s="5" t="s">
        <v>521</v>
      </c>
      <c r="D143" s="5" t="s">
        <v>522</v>
      </c>
      <c r="E143" s="4" t="s">
        <v>172</v>
      </c>
      <c r="F143" s="4" t="s">
        <v>173</v>
      </c>
      <c r="G143" s="6" t="s">
        <v>523</v>
      </c>
      <c r="H143" s="8">
        <v>0</v>
      </c>
      <c r="I143" s="5" t="s">
        <v>175</v>
      </c>
      <c r="J143" s="5" t="s">
        <v>176</v>
      </c>
      <c r="K143" s="5" t="s">
        <v>177</v>
      </c>
      <c r="L143" s="5" t="s">
        <v>183</v>
      </c>
      <c r="M143" s="8">
        <v>1267</v>
      </c>
      <c r="N143" s="5" t="s">
        <v>193</v>
      </c>
    </row>
    <row r="144" spans="1:14" x14ac:dyDescent="0.35">
      <c r="A144" s="1"/>
      <c r="B144" s="5" t="s">
        <v>138</v>
      </c>
      <c r="C144" s="5" t="s">
        <v>524</v>
      </c>
      <c r="D144" s="5" t="s">
        <v>525</v>
      </c>
      <c r="E144" s="4" t="s">
        <v>172</v>
      </c>
      <c r="F144" s="4" t="s">
        <v>173</v>
      </c>
      <c r="G144" s="6" t="s">
        <v>526</v>
      </c>
      <c r="H144" s="8">
        <v>0</v>
      </c>
      <c r="I144" s="5" t="s">
        <v>175</v>
      </c>
      <c r="J144" s="5" t="s">
        <v>176</v>
      </c>
      <c r="K144" s="5" t="s">
        <v>177</v>
      </c>
      <c r="L144" s="5" t="s">
        <v>262</v>
      </c>
      <c r="M144" s="8">
        <v>681</v>
      </c>
      <c r="N144" s="5" t="s">
        <v>193</v>
      </c>
    </row>
    <row r="145" spans="1:14" ht="25" x14ac:dyDescent="0.35">
      <c r="A145" s="1"/>
      <c r="B145" s="5" t="s">
        <v>138</v>
      </c>
      <c r="C145" s="5" t="s">
        <v>527</v>
      </c>
      <c r="D145" s="5" t="s">
        <v>528</v>
      </c>
      <c r="E145" s="4" t="s">
        <v>172</v>
      </c>
      <c r="F145" s="4" t="s">
        <v>173</v>
      </c>
      <c r="G145" s="6" t="s">
        <v>529</v>
      </c>
      <c r="H145" s="8">
        <v>0</v>
      </c>
      <c r="I145" s="5" t="s">
        <v>175</v>
      </c>
      <c r="J145" s="5" t="s">
        <v>192</v>
      </c>
      <c r="K145" s="5" t="s">
        <v>177</v>
      </c>
      <c r="L145" s="5" t="s">
        <v>183</v>
      </c>
      <c r="M145" s="8">
        <v>679</v>
      </c>
      <c r="N145" s="5" t="s">
        <v>193</v>
      </c>
    </row>
    <row r="146" spans="1:14" x14ac:dyDescent="0.35">
      <c r="A146" s="1"/>
      <c r="B146" s="5" t="s">
        <v>148</v>
      </c>
      <c r="C146" s="5" t="s">
        <v>530</v>
      </c>
      <c r="D146" s="5" t="s">
        <v>531</v>
      </c>
      <c r="E146" s="4" t="s">
        <v>172</v>
      </c>
      <c r="F146" s="4" t="s">
        <v>173</v>
      </c>
      <c r="G146" s="6" t="s">
        <v>532</v>
      </c>
      <c r="H146" s="8">
        <v>197.5</v>
      </c>
      <c r="I146" s="5" t="s">
        <v>175</v>
      </c>
      <c r="J146" s="5" t="s">
        <v>176</v>
      </c>
      <c r="K146" s="5" t="s">
        <v>177</v>
      </c>
      <c r="L146" s="5" t="s">
        <v>178</v>
      </c>
      <c r="M146" s="8">
        <v>13655</v>
      </c>
      <c r="N146" s="5" t="s">
        <v>193</v>
      </c>
    </row>
    <row r="147" spans="1:14" x14ac:dyDescent="0.35">
      <c r="A147" s="1"/>
      <c r="B147" s="5" t="s">
        <v>148</v>
      </c>
      <c r="C147" s="5" t="s">
        <v>530</v>
      </c>
      <c r="D147" s="5" t="s">
        <v>533</v>
      </c>
      <c r="E147" s="4" t="s">
        <v>172</v>
      </c>
      <c r="F147" s="4" t="s">
        <v>173</v>
      </c>
      <c r="G147" s="6" t="s">
        <v>534</v>
      </c>
      <c r="H147" s="8">
        <v>100</v>
      </c>
      <c r="I147" s="5" t="s">
        <v>175</v>
      </c>
      <c r="J147" s="5" t="s">
        <v>176</v>
      </c>
      <c r="K147" s="5" t="s">
        <v>177</v>
      </c>
      <c r="L147" s="5" t="s">
        <v>178</v>
      </c>
      <c r="M147" s="8">
        <v>18478</v>
      </c>
      <c r="N147" s="5" t="s">
        <v>193</v>
      </c>
    </row>
    <row r="148" spans="1:14" x14ac:dyDescent="0.35">
      <c r="A148" s="1"/>
      <c r="B148" s="5" t="s">
        <v>148</v>
      </c>
      <c r="C148" s="5" t="s">
        <v>535</v>
      </c>
      <c r="D148" s="5" t="s">
        <v>536</v>
      </c>
      <c r="E148" s="4" t="s">
        <v>172</v>
      </c>
      <c r="F148" s="4" t="s">
        <v>173</v>
      </c>
      <c r="G148" s="6" t="s">
        <v>537</v>
      </c>
      <c r="H148" s="8">
        <v>296.3</v>
      </c>
      <c r="I148" s="5" t="s">
        <v>175</v>
      </c>
      <c r="J148" s="5" t="s">
        <v>176</v>
      </c>
      <c r="K148" s="5" t="s">
        <v>177</v>
      </c>
      <c r="L148" s="5" t="s">
        <v>178</v>
      </c>
      <c r="M148" s="8">
        <v>13657</v>
      </c>
      <c r="N148" s="5" t="s">
        <v>179</v>
      </c>
    </row>
    <row r="149" spans="1:14" x14ac:dyDescent="0.35">
      <c r="A149" s="1"/>
      <c r="B149" s="5" t="s">
        <v>148</v>
      </c>
      <c r="C149" s="5" t="s">
        <v>535</v>
      </c>
      <c r="D149" s="5" t="s">
        <v>536</v>
      </c>
      <c r="E149" s="4" t="s">
        <v>172</v>
      </c>
      <c r="F149" s="4" t="s">
        <v>173</v>
      </c>
      <c r="G149" s="6" t="s">
        <v>538</v>
      </c>
      <c r="H149" s="8">
        <v>296.3</v>
      </c>
      <c r="I149" s="5" t="s">
        <v>175</v>
      </c>
      <c r="J149" s="5" t="s">
        <v>176</v>
      </c>
      <c r="K149" s="5" t="s">
        <v>177</v>
      </c>
      <c r="L149" s="5" t="s">
        <v>178</v>
      </c>
      <c r="M149" s="8">
        <v>13657</v>
      </c>
      <c r="N149" s="5" t="s">
        <v>179</v>
      </c>
    </row>
    <row r="150" spans="1:14" x14ac:dyDescent="0.35">
      <c r="A150" s="1"/>
      <c r="B150" s="5" t="s">
        <v>152</v>
      </c>
      <c r="C150" s="5" t="s">
        <v>539</v>
      </c>
      <c r="D150" s="5" t="s">
        <v>66</v>
      </c>
      <c r="E150" s="4" t="s">
        <v>172</v>
      </c>
      <c r="F150" s="4" t="s">
        <v>173</v>
      </c>
      <c r="G150" s="6" t="s">
        <v>540</v>
      </c>
      <c r="H150" s="8">
        <v>0</v>
      </c>
      <c r="I150" s="5" t="s">
        <v>175</v>
      </c>
      <c r="J150" s="5" t="s">
        <v>192</v>
      </c>
      <c r="K150" s="5" t="s">
        <v>177</v>
      </c>
      <c r="L150" s="5" t="s">
        <v>183</v>
      </c>
      <c r="M150" s="8">
        <v>258</v>
      </c>
      <c r="N150" s="5" t="s">
        <v>179</v>
      </c>
    </row>
    <row r="151" spans="1:14" ht="25" x14ac:dyDescent="0.35">
      <c r="A151" s="1"/>
      <c r="B151" s="5" t="s">
        <v>541</v>
      </c>
      <c r="C151" s="5" t="s">
        <v>542</v>
      </c>
      <c r="D151" s="5" t="s">
        <v>543</v>
      </c>
      <c r="E151" s="4" t="s">
        <v>172</v>
      </c>
      <c r="F151" s="4" t="s">
        <v>173</v>
      </c>
      <c r="G151" s="6" t="s">
        <v>544</v>
      </c>
      <c r="H151" s="8">
        <v>0</v>
      </c>
      <c r="I151" s="5" t="s">
        <v>175</v>
      </c>
      <c r="J151" s="5" t="s">
        <v>176</v>
      </c>
      <c r="K151" s="5" t="s">
        <v>177</v>
      </c>
      <c r="L151" s="5" t="s">
        <v>183</v>
      </c>
      <c r="M151" s="8">
        <v>22636</v>
      </c>
      <c r="N151" s="5" t="s">
        <v>193</v>
      </c>
    </row>
    <row r="152" spans="1:14" ht="25" x14ac:dyDescent="0.35">
      <c r="A152" s="1"/>
      <c r="B152" s="5" t="s">
        <v>541</v>
      </c>
      <c r="C152" s="5" t="s">
        <v>542</v>
      </c>
      <c r="D152" s="5" t="s">
        <v>545</v>
      </c>
      <c r="E152" s="4" t="s">
        <v>369</v>
      </c>
      <c r="F152" s="4" t="s">
        <v>546</v>
      </c>
      <c r="G152" s="6" t="s">
        <v>547</v>
      </c>
      <c r="H152" s="8">
        <v>0</v>
      </c>
      <c r="I152" s="5" t="s">
        <v>175</v>
      </c>
      <c r="J152" s="5" t="s">
        <v>192</v>
      </c>
      <c r="K152" s="5" t="s">
        <v>177</v>
      </c>
      <c r="L152" s="5" t="s">
        <v>183</v>
      </c>
      <c r="M152" s="8">
        <v>22610</v>
      </c>
      <c r="N152" s="5" t="s">
        <v>193</v>
      </c>
    </row>
    <row r="153" spans="1:14" ht="25" x14ac:dyDescent="0.35">
      <c r="A153" s="1"/>
      <c r="B153" s="5" t="s">
        <v>541</v>
      </c>
      <c r="C153" s="5" t="s">
        <v>542</v>
      </c>
      <c r="D153" s="5" t="s">
        <v>548</v>
      </c>
      <c r="E153" s="4" t="s">
        <v>369</v>
      </c>
      <c r="F153" s="4" t="s">
        <v>352</v>
      </c>
      <c r="G153" s="6" t="s">
        <v>549</v>
      </c>
      <c r="H153" s="8">
        <v>0</v>
      </c>
      <c r="I153" s="5" t="s">
        <v>175</v>
      </c>
      <c r="J153" s="5" t="s">
        <v>176</v>
      </c>
      <c r="K153" s="5" t="s">
        <v>177</v>
      </c>
      <c r="L153" s="5" t="s">
        <v>262</v>
      </c>
      <c r="M153" s="8">
        <v>22657</v>
      </c>
      <c r="N153" s="5" t="s">
        <v>193</v>
      </c>
    </row>
    <row r="154" spans="1:14" ht="25" x14ac:dyDescent="0.35">
      <c r="A154" s="1"/>
      <c r="B154" s="5" t="s">
        <v>541</v>
      </c>
      <c r="C154" s="5" t="s">
        <v>550</v>
      </c>
      <c r="D154" s="5" t="s">
        <v>551</v>
      </c>
      <c r="E154" s="4" t="s">
        <v>552</v>
      </c>
      <c r="F154" s="4" t="s">
        <v>553</v>
      </c>
      <c r="G154" s="6" t="s">
        <v>554</v>
      </c>
      <c r="H154" s="8">
        <v>0</v>
      </c>
      <c r="I154" s="5" t="s">
        <v>175</v>
      </c>
      <c r="J154" s="5" t="s">
        <v>176</v>
      </c>
      <c r="K154" s="5" t="s">
        <v>177</v>
      </c>
      <c r="L154" s="5" t="s">
        <v>178</v>
      </c>
      <c r="M154" s="8">
        <v>13694</v>
      </c>
      <c r="N154" s="5" t="s">
        <v>193</v>
      </c>
    </row>
    <row r="155" spans="1:14" ht="37.5" x14ac:dyDescent="0.35">
      <c r="A155" s="1"/>
      <c r="B155" s="5" t="s">
        <v>541</v>
      </c>
      <c r="C155" s="5" t="s">
        <v>550</v>
      </c>
      <c r="D155" s="5" t="s">
        <v>551</v>
      </c>
      <c r="E155" s="4" t="s">
        <v>552</v>
      </c>
      <c r="F155" s="4" t="s">
        <v>553</v>
      </c>
      <c r="G155" s="6" t="s">
        <v>555</v>
      </c>
      <c r="H155" s="8">
        <v>0</v>
      </c>
      <c r="I155" s="5" t="s">
        <v>175</v>
      </c>
      <c r="J155" s="5" t="s">
        <v>176</v>
      </c>
      <c r="K155" s="5" t="s">
        <v>177</v>
      </c>
      <c r="L155" s="5" t="s">
        <v>262</v>
      </c>
      <c r="M155" s="8">
        <v>13694</v>
      </c>
      <c r="N155" s="5" t="s">
        <v>193</v>
      </c>
    </row>
    <row r="156" spans="1:14" ht="25" x14ac:dyDescent="0.35">
      <c r="A156" s="1"/>
      <c r="B156" s="5" t="s">
        <v>541</v>
      </c>
      <c r="C156" s="5" t="s">
        <v>550</v>
      </c>
      <c r="D156" s="5" t="s">
        <v>556</v>
      </c>
      <c r="E156" s="4" t="s">
        <v>557</v>
      </c>
      <c r="F156" s="4" t="s">
        <v>558</v>
      </c>
      <c r="G156" s="6" t="s">
        <v>559</v>
      </c>
      <c r="H156" s="8">
        <v>0</v>
      </c>
      <c r="I156" s="5" t="s">
        <v>175</v>
      </c>
      <c r="J156" s="5" t="s">
        <v>176</v>
      </c>
      <c r="K156" s="5" t="s">
        <v>177</v>
      </c>
      <c r="L156" s="5" t="s">
        <v>183</v>
      </c>
      <c r="M156" s="8">
        <v>12794</v>
      </c>
      <c r="N156" s="5" t="s">
        <v>193</v>
      </c>
    </row>
    <row r="157" spans="1:14" x14ac:dyDescent="0.35">
      <c r="A157" s="1"/>
      <c r="B157" s="5" t="s">
        <v>541</v>
      </c>
      <c r="C157" s="5" t="s">
        <v>550</v>
      </c>
      <c r="D157" s="5" t="s">
        <v>556</v>
      </c>
      <c r="E157" s="4" t="s">
        <v>557</v>
      </c>
      <c r="F157" s="4" t="s">
        <v>558</v>
      </c>
      <c r="G157" s="6" t="s">
        <v>560</v>
      </c>
      <c r="H157" s="8">
        <v>0</v>
      </c>
      <c r="I157" s="5" t="s">
        <v>175</v>
      </c>
      <c r="J157" s="5" t="s">
        <v>176</v>
      </c>
      <c r="K157" s="5" t="s">
        <v>177</v>
      </c>
      <c r="L157" s="5" t="s">
        <v>183</v>
      </c>
      <c r="M157" s="8">
        <v>12794</v>
      </c>
      <c r="N157" s="5" t="s">
        <v>193</v>
      </c>
    </row>
    <row r="158" spans="1:14" x14ac:dyDescent="0.35">
      <c r="A158" s="1"/>
      <c r="B158" s="5" t="s">
        <v>541</v>
      </c>
      <c r="C158" s="5" t="s">
        <v>550</v>
      </c>
      <c r="D158" s="5" t="s">
        <v>561</v>
      </c>
      <c r="E158" s="4" t="s">
        <v>562</v>
      </c>
      <c r="F158" s="4" t="s">
        <v>563</v>
      </c>
      <c r="G158" s="6" t="s">
        <v>560</v>
      </c>
      <c r="H158" s="8">
        <v>0</v>
      </c>
      <c r="I158" s="5" t="s">
        <v>175</v>
      </c>
      <c r="J158" s="5" t="s">
        <v>176</v>
      </c>
      <c r="K158" s="5" t="s">
        <v>177</v>
      </c>
      <c r="L158" s="5" t="s">
        <v>183</v>
      </c>
      <c r="M158" s="8">
        <v>12793</v>
      </c>
      <c r="N158" s="5" t="s">
        <v>193</v>
      </c>
    </row>
    <row r="159" spans="1:14" ht="37.5" x14ac:dyDescent="0.35">
      <c r="A159" s="1"/>
      <c r="B159" s="5" t="s">
        <v>541</v>
      </c>
      <c r="C159" s="5" t="s">
        <v>189</v>
      </c>
      <c r="D159" s="5" t="s">
        <v>564</v>
      </c>
      <c r="E159" s="4" t="s">
        <v>172</v>
      </c>
      <c r="F159" s="4" t="s">
        <v>173</v>
      </c>
      <c r="G159" s="6" t="s">
        <v>565</v>
      </c>
      <c r="H159" s="8">
        <v>0</v>
      </c>
      <c r="I159" s="5" t="s">
        <v>175</v>
      </c>
      <c r="J159" s="5" t="s">
        <v>192</v>
      </c>
      <c r="K159" s="5" t="s">
        <v>177</v>
      </c>
      <c r="L159" s="5" t="s">
        <v>183</v>
      </c>
      <c r="M159" s="8">
        <v>13658</v>
      </c>
      <c r="N159" s="5" t="s">
        <v>193</v>
      </c>
    </row>
    <row r="160" spans="1:14" x14ac:dyDescent="0.35">
      <c r="A160" s="1"/>
      <c r="B160" s="5" t="s">
        <v>541</v>
      </c>
      <c r="C160" s="5" t="s">
        <v>189</v>
      </c>
      <c r="D160" s="5" t="s">
        <v>566</v>
      </c>
      <c r="E160" s="4" t="s">
        <v>382</v>
      </c>
      <c r="F160" s="4" t="s">
        <v>383</v>
      </c>
      <c r="G160" s="6" t="s">
        <v>567</v>
      </c>
      <c r="H160" s="8">
        <v>0</v>
      </c>
      <c r="I160" s="5" t="s">
        <v>175</v>
      </c>
      <c r="J160" s="5" t="s">
        <v>176</v>
      </c>
      <c r="K160" s="5" t="s">
        <v>177</v>
      </c>
      <c r="L160" s="5" t="s">
        <v>262</v>
      </c>
      <c r="M160" s="8">
        <v>13258</v>
      </c>
      <c r="N160" s="5" t="s">
        <v>193</v>
      </c>
    </row>
    <row r="161" spans="1:14" ht="50" x14ac:dyDescent="0.35">
      <c r="A161" s="1"/>
      <c r="B161" s="5" t="s">
        <v>541</v>
      </c>
      <c r="C161" s="5" t="s">
        <v>189</v>
      </c>
      <c r="D161" s="5" t="s">
        <v>568</v>
      </c>
      <c r="E161" s="4" t="s">
        <v>341</v>
      </c>
      <c r="F161" s="4" t="s">
        <v>569</v>
      </c>
      <c r="G161" s="6" t="s">
        <v>570</v>
      </c>
      <c r="H161" s="8">
        <v>0</v>
      </c>
      <c r="I161" s="5" t="s">
        <v>175</v>
      </c>
      <c r="J161" s="5" t="s">
        <v>176</v>
      </c>
      <c r="K161" s="5" t="s">
        <v>177</v>
      </c>
      <c r="L161" s="5" t="s">
        <v>178</v>
      </c>
      <c r="M161" s="8">
        <v>14674</v>
      </c>
      <c r="N161" s="5" t="s">
        <v>193</v>
      </c>
    </row>
    <row r="162" spans="1:14" ht="50" x14ac:dyDescent="0.35">
      <c r="A162" s="1"/>
      <c r="B162" s="5" t="s">
        <v>541</v>
      </c>
      <c r="C162" s="5" t="s">
        <v>189</v>
      </c>
      <c r="D162" s="5" t="s">
        <v>571</v>
      </c>
      <c r="E162" s="4" t="s">
        <v>572</v>
      </c>
      <c r="F162" s="4" t="s">
        <v>573</v>
      </c>
      <c r="G162" s="6" t="s">
        <v>574</v>
      </c>
      <c r="H162" s="8">
        <v>0</v>
      </c>
      <c r="I162" s="5" t="s">
        <v>175</v>
      </c>
      <c r="J162" s="5" t="s">
        <v>176</v>
      </c>
      <c r="K162" s="5" t="s">
        <v>177</v>
      </c>
      <c r="L162" s="5" t="s">
        <v>178</v>
      </c>
      <c r="M162" s="8">
        <v>14673</v>
      </c>
      <c r="N162" s="5" t="s">
        <v>193</v>
      </c>
    </row>
    <row r="163" spans="1:14" ht="50" x14ac:dyDescent="0.35">
      <c r="A163" s="1"/>
      <c r="B163" s="5" t="s">
        <v>541</v>
      </c>
      <c r="C163" s="5" t="s">
        <v>189</v>
      </c>
      <c r="D163" s="5" t="s">
        <v>575</v>
      </c>
      <c r="E163" s="4" t="s">
        <v>576</v>
      </c>
      <c r="F163" s="4" t="s">
        <v>577</v>
      </c>
      <c r="G163" s="6" t="s">
        <v>578</v>
      </c>
      <c r="H163" s="8">
        <v>0</v>
      </c>
      <c r="I163" s="5" t="s">
        <v>175</v>
      </c>
      <c r="J163" s="5" t="s">
        <v>176</v>
      </c>
      <c r="K163" s="5" t="s">
        <v>177</v>
      </c>
      <c r="L163" s="5" t="s">
        <v>178</v>
      </c>
      <c r="M163" s="8">
        <v>13270</v>
      </c>
      <c r="N163" s="5" t="s">
        <v>193</v>
      </c>
    </row>
    <row r="164" spans="1:14" ht="50" x14ac:dyDescent="0.35">
      <c r="A164" s="1"/>
      <c r="B164" s="5" t="s">
        <v>541</v>
      </c>
      <c r="C164" s="5" t="s">
        <v>579</v>
      </c>
      <c r="D164" s="5" t="s">
        <v>580</v>
      </c>
      <c r="E164" s="4" t="s">
        <v>172</v>
      </c>
      <c r="F164" s="4" t="s">
        <v>173</v>
      </c>
      <c r="G164" s="6" t="s">
        <v>581</v>
      </c>
      <c r="H164" s="8">
        <v>0</v>
      </c>
      <c r="I164" s="5" t="s">
        <v>175</v>
      </c>
      <c r="J164" s="5" t="s">
        <v>192</v>
      </c>
      <c r="K164" s="5" t="s">
        <v>177</v>
      </c>
      <c r="L164" s="5" t="s">
        <v>183</v>
      </c>
      <c r="M164" s="8">
        <v>17377</v>
      </c>
      <c r="N164" s="5" t="s">
        <v>193</v>
      </c>
    </row>
    <row r="165" spans="1:14" ht="25" x14ac:dyDescent="0.35">
      <c r="A165" s="1"/>
      <c r="B165" s="5" t="s">
        <v>541</v>
      </c>
      <c r="C165" s="5" t="s">
        <v>579</v>
      </c>
      <c r="D165" s="5" t="s">
        <v>545</v>
      </c>
      <c r="E165" s="4" t="s">
        <v>172</v>
      </c>
      <c r="F165" s="4" t="s">
        <v>173</v>
      </c>
      <c r="G165" s="6" t="s">
        <v>582</v>
      </c>
      <c r="H165" s="8">
        <v>0</v>
      </c>
      <c r="I165" s="5" t="s">
        <v>175</v>
      </c>
      <c r="J165" s="5" t="s">
        <v>192</v>
      </c>
      <c r="K165" s="5" t="s">
        <v>177</v>
      </c>
      <c r="L165" s="5" t="s">
        <v>183</v>
      </c>
      <c r="M165" s="8">
        <v>22616</v>
      </c>
      <c r="N165" s="5" t="s">
        <v>193</v>
      </c>
    </row>
    <row r="166" spans="1:14" ht="25" x14ac:dyDescent="0.35">
      <c r="A166" s="1"/>
      <c r="B166" s="5" t="s">
        <v>541</v>
      </c>
      <c r="C166" s="5" t="s">
        <v>583</v>
      </c>
      <c r="D166" s="5" t="s">
        <v>584</v>
      </c>
      <c r="E166" s="4" t="s">
        <v>172</v>
      </c>
      <c r="F166" s="4" t="s">
        <v>173</v>
      </c>
      <c r="G166" s="6" t="s">
        <v>585</v>
      </c>
      <c r="H166" s="8">
        <v>0</v>
      </c>
      <c r="I166" s="5" t="s">
        <v>175</v>
      </c>
      <c r="J166" s="5" t="s">
        <v>176</v>
      </c>
      <c r="K166" s="5" t="s">
        <v>177</v>
      </c>
      <c r="L166" s="5" t="s">
        <v>183</v>
      </c>
      <c r="M166" s="8">
        <v>22609</v>
      </c>
      <c r="N166" s="5" t="s">
        <v>193</v>
      </c>
    </row>
    <row r="167" spans="1:14" x14ac:dyDescent="0.35">
      <c r="A167" s="1"/>
      <c r="B167" s="5" t="s">
        <v>541</v>
      </c>
      <c r="C167" s="5" t="s">
        <v>583</v>
      </c>
      <c r="D167" s="5" t="s">
        <v>584</v>
      </c>
      <c r="E167" s="4" t="s">
        <v>351</v>
      </c>
      <c r="F167" s="4" t="s">
        <v>352</v>
      </c>
      <c r="G167" s="6" t="s">
        <v>586</v>
      </c>
      <c r="H167" s="8">
        <v>0</v>
      </c>
      <c r="I167" s="5" t="s">
        <v>175</v>
      </c>
      <c r="J167" s="5" t="s">
        <v>176</v>
      </c>
      <c r="K167" s="5" t="s">
        <v>177</v>
      </c>
      <c r="L167" s="5" t="s">
        <v>262</v>
      </c>
      <c r="M167" s="8">
        <v>22609</v>
      </c>
      <c r="N167" s="5" t="s">
        <v>193</v>
      </c>
    </row>
    <row r="168" spans="1:14" ht="37.5" x14ac:dyDescent="0.35">
      <c r="A168" s="1"/>
      <c r="B168" s="5" t="s">
        <v>541</v>
      </c>
      <c r="C168" s="5" t="s">
        <v>587</v>
      </c>
      <c r="D168" s="5" t="s">
        <v>588</v>
      </c>
      <c r="E168" s="4" t="s">
        <v>172</v>
      </c>
      <c r="F168" s="4" t="s">
        <v>173</v>
      </c>
      <c r="G168" s="6" t="s">
        <v>589</v>
      </c>
      <c r="H168" s="8">
        <v>0</v>
      </c>
      <c r="I168" s="5" t="s">
        <v>175</v>
      </c>
      <c r="J168" s="5" t="s">
        <v>192</v>
      </c>
      <c r="K168" s="5" t="s">
        <v>177</v>
      </c>
      <c r="L168" s="5" t="s">
        <v>183</v>
      </c>
      <c r="M168" s="8">
        <v>11121</v>
      </c>
      <c r="N168" s="5" t="s">
        <v>193</v>
      </c>
    </row>
    <row r="169" spans="1:14" ht="37.5" x14ac:dyDescent="0.35">
      <c r="A169" s="1"/>
      <c r="B169" s="5" t="s">
        <v>541</v>
      </c>
      <c r="C169" s="5" t="s">
        <v>587</v>
      </c>
      <c r="D169" s="5" t="s">
        <v>588</v>
      </c>
      <c r="E169" s="4" t="s">
        <v>172</v>
      </c>
      <c r="F169" s="4" t="s">
        <v>173</v>
      </c>
      <c r="G169" s="6" t="s">
        <v>590</v>
      </c>
      <c r="H169" s="8">
        <v>0</v>
      </c>
      <c r="I169" s="5" t="s">
        <v>175</v>
      </c>
      <c r="J169" s="5" t="s">
        <v>192</v>
      </c>
      <c r="K169" s="5" t="s">
        <v>177</v>
      </c>
      <c r="L169" s="5" t="s">
        <v>183</v>
      </c>
      <c r="M169" s="8">
        <v>11121</v>
      </c>
      <c r="N169" s="5" t="s">
        <v>193</v>
      </c>
    </row>
    <row r="170" spans="1:14" ht="37.5" x14ac:dyDescent="0.35">
      <c r="A170" s="1"/>
      <c r="B170" s="5" t="s">
        <v>541</v>
      </c>
      <c r="C170" s="5" t="s">
        <v>587</v>
      </c>
      <c r="D170" s="5" t="s">
        <v>591</v>
      </c>
      <c r="E170" s="4" t="s">
        <v>172</v>
      </c>
      <c r="F170" s="4" t="s">
        <v>173</v>
      </c>
      <c r="G170" s="6" t="s">
        <v>592</v>
      </c>
      <c r="H170" s="8">
        <v>0</v>
      </c>
      <c r="I170" s="5" t="s">
        <v>175</v>
      </c>
      <c r="J170" s="5" t="s">
        <v>192</v>
      </c>
      <c r="K170" s="5" t="s">
        <v>177</v>
      </c>
      <c r="L170" s="5" t="s">
        <v>183</v>
      </c>
      <c r="M170" s="8">
        <v>13176</v>
      </c>
      <c r="N170" s="5" t="s">
        <v>193</v>
      </c>
    </row>
    <row r="171" spans="1:14" ht="50" x14ac:dyDescent="0.35">
      <c r="A171" s="1"/>
      <c r="B171" s="5" t="s">
        <v>541</v>
      </c>
      <c r="C171" s="5" t="s">
        <v>593</v>
      </c>
      <c r="D171" s="5" t="s">
        <v>594</v>
      </c>
      <c r="E171" s="4" t="s">
        <v>172</v>
      </c>
      <c r="F171" s="4" t="s">
        <v>352</v>
      </c>
      <c r="G171" s="6" t="s">
        <v>595</v>
      </c>
      <c r="H171" s="8">
        <v>0</v>
      </c>
      <c r="I171" s="5" t="s">
        <v>175</v>
      </c>
      <c r="J171" s="5" t="s">
        <v>176</v>
      </c>
      <c r="K171" s="5" t="s">
        <v>177</v>
      </c>
      <c r="L171" s="5" t="s">
        <v>183</v>
      </c>
      <c r="M171" s="8">
        <v>14324</v>
      </c>
      <c r="N171" s="5" t="s">
        <v>193</v>
      </c>
    </row>
    <row r="172" spans="1:14" ht="50" x14ac:dyDescent="0.35">
      <c r="A172" s="1"/>
      <c r="B172" s="5" t="s">
        <v>541</v>
      </c>
      <c r="C172" s="5" t="s">
        <v>596</v>
      </c>
      <c r="D172" s="5" t="s">
        <v>588</v>
      </c>
      <c r="E172" s="4" t="s">
        <v>172</v>
      </c>
      <c r="F172" s="4" t="s">
        <v>173</v>
      </c>
      <c r="G172" s="6" t="s">
        <v>597</v>
      </c>
      <c r="H172" s="8">
        <v>0</v>
      </c>
      <c r="I172" s="5" t="s">
        <v>175</v>
      </c>
      <c r="J172" s="5" t="s">
        <v>192</v>
      </c>
      <c r="K172" s="5" t="s">
        <v>177</v>
      </c>
      <c r="L172" s="5" t="s">
        <v>183</v>
      </c>
      <c r="M172" s="8">
        <v>10581</v>
      </c>
      <c r="N172" s="5" t="s">
        <v>193</v>
      </c>
    </row>
    <row r="173" spans="1:14" ht="37.5" x14ac:dyDescent="0.35">
      <c r="A173" s="1"/>
      <c r="B173" s="5" t="s">
        <v>541</v>
      </c>
      <c r="C173" s="5" t="s">
        <v>596</v>
      </c>
      <c r="D173" s="5" t="s">
        <v>598</v>
      </c>
      <c r="E173" s="4" t="s">
        <v>172</v>
      </c>
      <c r="F173" s="4" t="s">
        <v>173</v>
      </c>
      <c r="G173" s="6" t="s">
        <v>599</v>
      </c>
      <c r="H173" s="8">
        <v>0</v>
      </c>
      <c r="I173" s="5" t="s">
        <v>175</v>
      </c>
      <c r="J173" s="5" t="s">
        <v>192</v>
      </c>
      <c r="K173" s="5" t="s">
        <v>177</v>
      </c>
      <c r="L173" s="5" t="s">
        <v>183</v>
      </c>
      <c r="M173" s="8">
        <v>13179</v>
      </c>
      <c r="N173" s="5" t="s">
        <v>193</v>
      </c>
    </row>
    <row r="174" spans="1:14" ht="50" x14ac:dyDescent="0.35">
      <c r="A174" s="1"/>
      <c r="B174" s="5" t="s">
        <v>541</v>
      </c>
      <c r="C174" s="5" t="s">
        <v>600</v>
      </c>
      <c r="D174" s="5" t="s">
        <v>601</v>
      </c>
      <c r="E174" s="4" t="s">
        <v>172</v>
      </c>
      <c r="F174" s="4" t="s">
        <v>173</v>
      </c>
      <c r="G174" s="6" t="s">
        <v>581</v>
      </c>
      <c r="H174" s="8">
        <v>0</v>
      </c>
      <c r="I174" s="5" t="s">
        <v>175</v>
      </c>
      <c r="J174" s="5" t="s">
        <v>192</v>
      </c>
      <c r="K174" s="5" t="s">
        <v>177</v>
      </c>
      <c r="L174" s="5" t="s">
        <v>183</v>
      </c>
      <c r="M174" s="8">
        <v>17433</v>
      </c>
      <c r="N174" s="5" t="s">
        <v>193</v>
      </c>
    </row>
    <row r="175" spans="1:14" ht="37.5" x14ac:dyDescent="0.35">
      <c r="A175" s="1"/>
      <c r="B175" s="5" t="s">
        <v>541</v>
      </c>
      <c r="C175" s="5" t="s">
        <v>600</v>
      </c>
      <c r="D175" s="5" t="s">
        <v>602</v>
      </c>
      <c r="E175" s="4" t="s">
        <v>172</v>
      </c>
      <c r="F175" s="4" t="s">
        <v>173</v>
      </c>
      <c r="G175" s="6" t="s">
        <v>603</v>
      </c>
      <c r="H175" s="8">
        <v>0</v>
      </c>
      <c r="I175" s="5" t="s">
        <v>175</v>
      </c>
      <c r="J175" s="5" t="s">
        <v>192</v>
      </c>
      <c r="K175" s="5" t="s">
        <v>177</v>
      </c>
      <c r="L175" s="5" t="s">
        <v>183</v>
      </c>
      <c r="M175" s="8">
        <v>17424</v>
      </c>
      <c r="N175" s="5" t="s">
        <v>193</v>
      </c>
    </row>
    <row r="176" spans="1:14" ht="25" x14ac:dyDescent="0.35">
      <c r="A176" s="1"/>
      <c r="B176" s="5" t="s">
        <v>541</v>
      </c>
      <c r="C176" s="5" t="s">
        <v>600</v>
      </c>
      <c r="D176" s="5" t="s">
        <v>604</v>
      </c>
      <c r="E176" s="4" t="s">
        <v>172</v>
      </c>
      <c r="F176" s="4" t="s">
        <v>173</v>
      </c>
      <c r="G176" s="6" t="s">
        <v>605</v>
      </c>
      <c r="H176" s="8">
        <v>0</v>
      </c>
      <c r="I176" s="5" t="s">
        <v>175</v>
      </c>
      <c r="J176" s="5" t="s">
        <v>176</v>
      </c>
      <c r="K176" s="5" t="s">
        <v>177</v>
      </c>
      <c r="L176" s="5" t="s">
        <v>183</v>
      </c>
      <c r="M176" s="8">
        <v>17437</v>
      </c>
      <c r="N176" s="5" t="s">
        <v>193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3" t="s">
        <v>0</v>
      </c>
      <c r="B3" s="194"/>
      <c r="C3" s="194"/>
      <c r="D3" s="194"/>
      <c r="E3" s="194"/>
      <c r="F3" s="196"/>
    </row>
    <row r="4" spans="1:6" ht="0" hidden="1" customHeight="1" x14ac:dyDescent="0.35">
      <c r="A4" s="1"/>
      <c r="B4" s="1"/>
      <c r="C4" s="1"/>
      <c r="D4" s="1"/>
      <c r="E4" s="1"/>
    </row>
    <row r="5" spans="1:6" ht="30" customHeight="1" x14ac:dyDescent="0.4">
      <c r="A5" s="2" t="s">
        <v>606</v>
      </c>
      <c r="B5" s="1"/>
      <c r="C5" s="1"/>
      <c r="D5" s="1"/>
      <c r="E5" s="1"/>
    </row>
    <row r="6" spans="1:6" ht="35" customHeight="1" x14ac:dyDescent="0.35">
      <c r="A6" s="3" t="s">
        <v>3</v>
      </c>
      <c r="B6" s="3" t="s">
        <v>5</v>
      </c>
      <c r="C6" s="3" t="s">
        <v>4</v>
      </c>
      <c r="D6" s="3" t="s">
        <v>6</v>
      </c>
      <c r="E6" s="3" t="s">
        <v>607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A52" activePane="bottomRight" state="frozen"/>
      <selection pane="topRight" activeCell="C1" sqref="C1"/>
      <selection pane="bottomLeft" activeCell="A11" sqref="A11"/>
      <selection pane="bottomRight" activeCell="FC11" sqref="FC11:FC58"/>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198" t="s">
        <v>608</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609</v>
      </c>
      <c r="FM5" s="200"/>
      <c r="FN5" s="200"/>
      <c r="FO5" s="200"/>
      <c r="FP5" s="200"/>
      <c r="FQ5" s="200"/>
      <c r="FR5" s="200"/>
      <c r="FS5" s="200"/>
      <c r="FT5" s="200"/>
    </row>
    <row r="6" spans="1:176" ht="22" hidden="1" customHeight="1" x14ac:dyDescent="0.35">
      <c r="A6" s="197" t="s">
        <v>56</v>
      </c>
      <c r="B6" s="197" t="s">
        <v>610</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7" t="s">
        <v>611</v>
      </c>
      <c r="FK6" s="1"/>
      <c r="FL6" s="10">
        <v>221</v>
      </c>
      <c r="FM6" s="10">
        <v>222</v>
      </c>
      <c r="FN6" s="10">
        <v>224</v>
      </c>
      <c r="FO6" s="10">
        <v>2187</v>
      </c>
      <c r="FP6" s="10">
        <v>227</v>
      </c>
      <c r="FQ6" s="10">
        <v>49400</v>
      </c>
      <c r="FR6" s="10">
        <v>199</v>
      </c>
      <c r="FS6" s="10">
        <v>200</v>
      </c>
      <c r="FT6" s="200" t="s">
        <v>612</v>
      </c>
    </row>
    <row r="7" spans="1:176" ht="15" hidden="1" customHeight="1" x14ac:dyDescent="0.35">
      <c r="A7" s="197"/>
      <c r="B7" s="197"/>
      <c r="C7" s="9" t="s">
        <v>613</v>
      </c>
      <c r="D7" s="9" t="s">
        <v>613</v>
      </c>
      <c r="E7" s="9" t="s">
        <v>614</v>
      </c>
      <c r="F7" s="9" t="s">
        <v>613</v>
      </c>
      <c r="G7" s="9" t="s">
        <v>613</v>
      </c>
      <c r="H7" s="9" t="s">
        <v>615</v>
      </c>
      <c r="I7" s="9" t="s">
        <v>615</v>
      </c>
      <c r="J7" s="9" t="s">
        <v>615</v>
      </c>
      <c r="K7" s="9" t="s">
        <v>615</v>
      </c>
      <c r="L7" s="9" t="s">
        <v>613</v>
      </c>
      <c r="M7" s="9" t="s">
        <v>613</v>
      </c>
      <c r="N7" s="9" t="s">
        <v>613</v>
      </c>
      <c r="O7" s="9" t="s">
        <v>613</v>
      </c>
      <c r="P7" s="9" t="s">
        <v>613</v>
      </c>
      <c r="Q7" s="9" t="s">
        <v>613</v>
      </c>
      <c r="R7" s="9" t="s">
        <v>613</v>
      </c>
      <c r="S7" s="9" t="s">
        <v>613</v>
      </c>
      <c r="T7" s="9" t="s">
        <v>613</v>
      </c>
      <c r="U7" s="9" t="s">
        <v>613</v>
      </c>
      <c r="V7" s="9" t="s">
        <v>613</v>
      </c>
      <c r="W7" s="9" t="s">
        <v>613</v>
      </c>
      <c r="X7" s="9" t="s">
        <v>613</v>
      </c>
      <c r="Y7" s="9" t="s">
        <v>613</v>
      </c>
      <c r="Z7" s="9" t="s">
        <v>614</v>
      </c>
      <c r="AA7" s="9" t="s">
        <v>614</v>
      </c>
      <c r="AB7" s="9" t="s">
        <v>614</v>
      </c>
      <c r="AC7" s="9" t="s">
        <v>613</v>
      </c>
      <c r="AD7" s="9" t="s">
        <v>614</v>
      </c>
      <c r="AE7" s="9" t="s">
        <v>614</v>
      </c>
      <c r="AF7" s="9" t="s">
        <v>614</v>
      </c>
      <c r="AG7" s="9" t="s">
        <v>614</v>
      </c>
      <c r="AH7" s="9" t="s">
        <v>614</v>
      </c>
      <c r="AI7" s="9" t="s">
        <v>614</v>
      </c>
      <c r="AJ7" s="9" t="s">
        <v>614</v>
      </c>
      <c r="AK7" s="9" t="s">
        <v>614</v>
      </c>
      <c r="AL7" s="9" t="s">
        <v>613</v>
      </c>
      <c r="AM7" s="9" t="s">
        <v>615</v>
      </c>
      <c r="AN7" s="9" t="s">
        <v>615</v>
      </c>
      <c r="AO7" s="9" t="s">
        <v>615</v>
      </c>
      <c r="AP7" s="9" t="s">
        <v>613</v>
      </c>
      <c r="AQ7" s="9" t="s">
        <v>613</v>
      </c>
      <c r="AR7" s="9" t="s">
        <v>613</v>
      </c>
      <c r="AS7" s="9" t="s">
        <v>613</v>
      </c>
      <c r="AT7" s="9" t="s">
        <v>613</v>
      </c>
      <c r="AU7" s="9" t="s">
        <v>613</v>
      </c>
      <c r="AV7" s="9" t="s">
        <v>613</v>
      </c>
      <c r="AW7" s="9" t="s">
        <v>614</v>
      </c>
      <c r="AX7" s="9" t="s">
        <v>613</v>
      </c>
      <c r="AY7" s="9" t="s">
        <v>613</v>
      </c>
      <c r="AZ7" s="9" t="s">
        <v>613</v>
      </c>
      <c r="BA7" s="9" t="s">
        <v>613</v>
      </c>
      <c r="BB7" s="9" t="s">
        <v>613</v>
      </c>
      <c r="BC7" s="9" t="s">
        <v>613</v>
      </c>
      <c r="BD7" s="9" t="s">
        <v>613</v>
      </c>
      <c r="BE7" s="9" t="s">
        <v>613</v>
      </c>
      <c r="BF7" s="9" t="s">
        <v>614</v>
      </c>
      <c r="BG7" s="9" t="s">
        <v>615</v>
      </c>
      <c r="BH7" s="9" t="s">
        <v>613</v>
      </c>
      <c r="BI7" s="9" t="s">
        <v>613</v>
      </c>
      <c r="BJ7" s="9" t="s">
        <v>615</v>
      </c>
      <c r="BK7" s="9" t="s">
        <v>615</v>
      </c>
      <c r="BL7" s="9" t="s">
        <v>615</v>
      </c>
      <c r="BM7" s="9" t="s">
        <v>614</v>
      </c>
      <c r="BN7" s="9" t="s">
        <v>614</v>
      </c>
      <c r="BO7" s="9" t="s">
        <v>614</v>
      </c>
      <c r="BP7" s="9" t="s">
        <v>613</v>
      </c>
      <c r="BQ7" s="9" t="s">
        <v>613</v>
      </c>
      <c r="BR7" s="9" t="s">
        <v>613</v>
      </c>
      <c r="BS7" s="9" t="s">
        <v>613</v>
      </c>
      <c r="BT7" s="9" t="s">
        <v>613</v>
      </c>
      <c r="BU7" s="9" t="s">
        <v>613</v>
      </c>
      <c r="BV7" s="9" t="s">
        <v>613</v>
      </c>
      <c r="BW7" s="9" t="s">
        <v>614</v>
      </c>
      <c r="BX7" s="9" t="s">
        <v>614</v>
      </c>
      <c r="BY7" s="9" t="s">
        <v>614</v>
      </c>
      <c r="BZ7" s="9" t="s">
        <v>615</v>
      </c>
      <c r="CA7" s="9" t="s">
        <v>614</v>
      </c>
      <c r="CB7" s="9" t="s">
        <v>613</v>
      </c>
      <c r="CC7" s="9" t="s">
        <v>615</v>
      </c>
      <c r="CD7" s="9" t="s">
        <v>613</v>
      </c>
      <c r="CE7" s="9" t="s">
        <v>613</v>
      </c>
      <c r="CF7" s="9" t="s">
        <v>613</v>
      </c>
      <c r="CG7" s="9" t="s">
        <v>613</v>
      </c>
      <c r="CH7" s="9" t="s">
        <v>613</v>
      </c>
      <c r="CI7" s="9" t="s">
        <v>613</v>
      </c>
      <c r="CJ7" s="9" t="s">
        <v>613</v>
      </c>
      <c r="CK7" s="9" t="s">
        <v>613</v>
      </c>
      <c r="CL7" s="9" t="s">
        <v>613</v>
      </c>
      <c r="CM7" s="9" t="s">
        <v>613</v>
      </c>
      <c r="CN7" s="9" t="s">
        <v>613</v>
      </c>
      <c r="CO7" s="9" t="s">
        <v>613</v>
      </c>
      <c r="CP7" s="9" t="s">
        <v>614</v>
      </c>
      <c r="CQ7" s="9" t="s">
        <v>614</v>
      </c>
      <c r="CR7" s="9" t="s">
        <v>614</v>
      </c>
      <c r="CS7" s="9" t="s">
        <v>614</v>
      </c>
      <c r="CT7" s="9" t="s">
        <v>613</v>
      </c>
      <c r="CU7" s="9" t="s">
        <v>613</v>
      </c>
      <c r="CV7" s="9" t="s">
        <v>613</v>
      </c>
      <c r="CW7" s="9" t="s">
        <v>613</v>
      </c>
      <c r="CX7" s="9" t="s">
        <v>614</v>
      </c>
      <c r="CY7" s="9" t="s">
        <v>615</v>
      </c>
      <c r="CZ7" s="9" t="s">
        <v>615</v>
      </c>
      <c r="DA7" s="9" t="s">
        <v>615</v>
      </c>
      <c r="DB7" s="9" t="s">
        <v>615</v>
      </c>
      <c r="DC7" s="9" t="s">
        <v>615</v>
      </c>
      <c r="DD7" s="9" t="s">
        <v>614</v>
      </c>
      <c r="DE7" s="9" t="s">
        <v>613</v>
      </c>
      <c r="DF7" s="9" t="s">
        <v>613</v>
      </c>
      <c r="DG7" s="9" t="s">
        <v>613</v>
      </c>
      <c r="DH7" s="9" t="s">
        <v>615</v>
      </c>
      <c r="DI7" s="9" t="s">
        <v>615</v>
      </c>
      <c r="DJ7" s="9" t="s">
        <v>613</v>
      </c>
      <c r="DK7" s="9" t="s">
        <v>613</v>
      </c>
      <c r="DL7" s="9" t="s">
        <v>614</v>
      </c>
      <c r="DM7" s="9" t="s">
        <v>614</v>
      </c>
      <c r="DN7" s="9" t="s">
        <v>613</v>
      </c>
      <c r="DO7" s="9" t="s">
        <v>613</v>
      </c>
      <c r="DP7" s="9" t="s">
        <v>613</v>
      </c>
      <c r="DQ7" s="9" t="s">
        <v>613</v>
      </c>
      <c r="DR7" s="9" t="s">
        <v>613</v>
      </c>
      <c r="DS7" s="9" t="s">
        <v>613</v>
      </c>
      <c r="DT7" s="9" t="s">
        <v>614</v>
      </c>
      <c r="DU7" s="9" t="s">
        <v>613</v>
      </c>
      <c r="DV7" s="9" t="s">
        <v>613</v>
      </c>
      <c r="DW7" s="9" t="s">
        <v>615</v>
      </c>
      <c r="DX7" s="9" t="s">
        <v>613</v>
      </c>
      <c r="DY7" s="9" t="s">
        <v>613</v>
      </c>
      <c r="DZ7" s="9" t="s">
        <v>615</v>
      </c>
      <c r="EA7" s="9" t="s">
        <v>613</v>
      </c>
      <c r="EB7" s="9" t="s">
        <v>613</v>
      </c>
      <c r="EC7" s="9" t="s">
        <v>613</v>
      </c>
      <c r="ED7" s="9" t="s">
        <v>615</v>
      </c>
      <c r="EE7" s="9" t="s">
        <v>615</v>
      </c>
      <c r="EF7" s="9" t="s">
        <v>614</v>
      </c>
      <c r="EG7" s="9" t="s">
        <v>613</v>
      </c>
      <c r="EH7" s="9" t="s">
        <v>613</v>
      </c>
      <c r="EI7" s="9" t="s">
        <v>613</v>
      </c>
      <c r="EJ7" s="9" t="s">
        <v>613</v>
      </c>
      <c r="EK7" s="9" t="s">
        <v>613</v>
      </c>
      <c r="EL7" s="9" t="s">
        <v>613</v>
      </c>
      <c r="EM7" s="9" t="s">
        <v>614</v>
      </c>
      <c r="EN7" s="9" t="s">
        <v>614</v>
      </c>
      <c r="EO7" s="9" t="s">
        <v>614</v>
      </c>
      <c r="EP7" s="9" t="s">
        <v>614</v>
      </c>
      <c r="EQ7" s="9" t="s">
        <v>615</v>
      </c>
      <c r="ER7" s="9" t="s">
        <v>614</v>
      </c>
      <c r="ES7" s="9" t="s">
        <v>614</v>
      </c>
      <c r="ET7" s="9" t="s">
        <v>614</v>
      </c>
      <c r="EU7" s="9" t="s">
        <v>613</v>
      </c>
      <c r="EV7" s="9" t="s">
        <v>613</v>
      </c>
      <c r="EW7" s="9" t="s">
        <v>613</v>
      </c>
      <c r="EX7" s="9" t="s">
        <v>614</v>
      </c>
      <c r="EY7" s="9" t="s">
        <v>614</v>
      </c>
      <c r="EZ7" s="9" t="s">
        <v>615</v>
      </c>
      <c r="FA7" s="9" t="s">
        <v>613</v>
      </c>
      <c r="FB7" s="9" t="s">
        <v>615</v>
      </c>
      <c r="FC7" s="9" t="s">
        <v>615</v>
      </c>
      <c r="FD7" s="9" t="s">
        <v>615</v>
      </c>
      <c r="FE7" s="9" t="s">
        <v>613</v>
      </c>
      <c r="FF7" s="9" t="s">
        <v>613</v>
      </c>
      <c r="FG7" s="9" t="s">
        <v>613</v>
      </c>
      <c r="FH7" s="9" t="s">
        <v>615</v>
      </c>
      <c r="FI7" s="9" t="s">
        <v>615</v>
      </c>
      <c r="FJ7" s="197"/>
      <c r="FK7" s="1"/>
      <c r="FL7" s="10" t="s">
        <v>615</v>
      </c>
      <c r="FM7" s="10" t="s">
        <v>613</v>
      </c>
      <c r="FN7" s="10" t="s">
        <v>615</v>
      </c>
      <c r="FO7" s="10" t="s">
        <v>615</v>
      </c>
      <c r="FP7" s="10" t="s">
        <v>615</v>
      </c>
      <c r="FQ7" s="10" t="s">
        <v>615</v>
      </c>
      <c r="FR7" s="10" t="s">
        <v>615</v>
      </c>
      <c r="FS7" s="10" t="s">
        <v>615</v>
      </c>
      <c r="FT7" s="200"/>
    </row>
    <row r="8" spans="1:176" ht="15" hidden="1" customHeight="1" x14ac:dyDescent="0.35">
      <c r="A8" s="197"/>
      <c r="B8" s="197"/>
      <c r="C8" s="9" t="s">
        <v>616</v>
      </c>
      <c r="D8" s="9" t="s">
        <v>616</v>
      </c>
      <c r="E8" s="9" t="s">
        <v>616</v>
      </c>
      <c r="F8" s="9" t="s">
        <v>616</v>
      </c>
      <c r="G8" s="9" t="s">
        <v>616</v>
      </c>
      <c r="H8" s="9" t="s">
        <v>617</v>
      </c>
      <c r="I8" s="9" t="s">
        <v>617</v>
      </c>
      <c r="J8" s="9" t="s">
        <v>616</v>
      </c>
      <c r="K8" s="9" t="s">
        <v>616</v>
      </c>
      <c r="L8" s="9" t="s">
        <v>617</v>
      </c>
      <c r="M8" s="9" t="s">
        <v>617</v>
      </c>
      <c r="N8" s="9" t="s">
        <v>617</v>
      </c>
      <c r="O8" s="9" t="s">
        <v>617</v>
      </c>
      <c r="P8" s="9" t="s">
        <v>617</v>
      </c>
      <c r="Q8" s="9" t="s">
        <v>617</v>
      </c>
      <c r="R8" s="9" t="s">
        <v>617</v>
      </c>
      <c r="S8" s="9" t="s">
        <v>617</v>
      </c>
      <c r="T8" s="9" t="s">
        <v>616</v>
      </c>
      <c r="U8" s="9" t="s">
        <v>616</v>
      </c>
      <c r="V8" s="9" t="s">
        <v>617</v>
      </c>
      <c r="W8" s="9" t="s">
        <v>617</v>
      </c>
      <c r="X8" s="9" t="s">
        <v>617</v>
      </c>
      <c r="Y8" s="9" t="s">
        <v>617</v>
      </c>
      <c r="Z8" s="9" t="s">
        <v>616</v>
      </c>
      <c r="AA8" s="9" t="s">
        <v>616</v>
      </c>
      <c r="AB8" s="9" t="s">
        <v>616</v>
      </c>
      <c r="AC8" s="9" t="s">
        <v>617</v>
      </c>
      <c r="AD8" s="9" t="s">
        <v>616</v>
      </c>
      <c r="AE8" s="9" t="s">
        <v>616</v>
      </c>
      <c r="AF8" s="9" t="s">
        <v>616</v>
      </c>
      <c r="AG8" s="9" t="s">
        <v>616</v>
      </c>
      <c r="AH8" s="9" t="s">
        <v>617</v>
      </c>
      <c r="AI8" s="9" t="s">
        <v>617</v>
      </c>
      <c r="AJ8" s="9" t="s">
        <v>617</v>
      </c>
      <c r="AK8" s="9" t="s">
        <v>616</v>
      </c>
      <c r="AL8" s="9" t="s">
        <v>616</v>
      </c>
      <c r="AM8" s="9" t="s">
        <v>617</v>
      </c>
      <c r="AN8" s="9" t="s">
        <v>617</v>
      </c>
      <c r="AO8" s="9" t="s">
        <v>617</v>
      </c>
      <c r="AP8" s="9" t="s">
        <v>616</v>
      </c>
      <c r="AQ8" s="9" t="s">
        <v>616</v>
      </c>
      <c r="AR8" s="9" t="s">
        <v>616</v>
      </c>
      <c r="AS8" s="9" t="s">
        <v>616</v>
      </c>
      <c r="AT8" s="9" t="s">
        <v>616</v>
      </c>
      <c r="AU8" s="9" t="s">
        <v>616</v>
      </c>
      <c r="AV8" s="9" t="s">
        <v>616</v>
      </c>
      <c r="AW8" s="9" t="s">
        <v>616</v>
      </c>
      <c r="AX8" s="9" t="s">
        <v>617</v>
      </c>
      <c r="AY8" s="9" t="s">
        <v>617</v>
      </c>
      <c r="AZ8" s="9" t="s">
        <v>617</v>
      </c>
      <c r="BA8" s="9" t="s">
        <v>616</v>
      </c>
      <c r="BB8" s="9" t="s">
        <v>616</v>
      </c>
      <c r="BC8" s="9" t="s">
        <v>616</v>
      </c>
      <c r="BD8" s="9" t="s">
        <v>616</v>
      </c>
      <c r="BE8" s="9" t="s">
        <v>616</v>
      </c>
      <c r="BF8" s="9" t="s">
        <v>616</v>
      </c>
      <c r="BG8" s="9" t="s">
        <v>616</v>
      </c>
      <c r="BH8" s="9" t="s">
        <v>616</v>
      </c>
      <c r="BI8" s="9" t="s">
        <v>616</v>
      </c>
      <c r="BJ8" s="9" t="s">
        <v>617</v>
      </c>
      <c r="BK8" s="9" t="s">
        <v>617</v>
      </c>
      <c r="BL8" s="9" t="s">
        <v>617</v>
      </c>
      <c r="BM8" s="9" t="s">
        <v>617</v>
      </c>
      <c r="BN8" s="9" t="s">
        <v>617</v>
      </c>
      <c r="BO8" s="9" t="s">
        <v>617</v>
      </c>
      <c r="BP8" s="9" t="s">
        <v>616</v>
      </c>
      <c r="BQ8" s="9" t="s">
        <v>617</v>
      </c>
      <c r="BR8" s="9" t="s">
        <v>617</v>
      </c>
      <c r="BS8" s="9" t="s">
        <v>617</v>
      </c>
      <c r="BT8" s="9" t="s">
        <v>617</v>
      </c>
      <c r="BU8" s="9" t="s">
        <v>617</v>
      </c>
      <c r="BV8" s="9" t="s">
        <v>617</v>
      </c>
      <c r="BW8" s="9" t="s">
        <v>617</v>
      </c>
      <c r="BX8" s="9" t="s">
        <v>617</v>
      </c>
      <c r="BY8" s="9" t="s">
        <v>617</v>
      </c>
      <c r="BZ8" s="9" t="s">
        <v>616</v>
      </c>
      <c r="CA8" s="9" t="s">
        <v>617</v>
      </c>
      <c r="CB8" s="9" t="s">
        <v>617</v>
      </c>
      <c r="CC8" s="9" t="s">
        <v>616</v>
      </c>
      <c r="CD8" s="9" t="s">
        <v>616</v>
      </c>
      <c r="CE8" s="9" t="s">
        <v>616</v>
      </c>
      <c r="CF8" s="9" t="s">
        <v>616</v>
      </c>
      <c r="CG8" s="9" t="s">
        <v>616</v>
      </c>
      <c r="CH8" s="9" t="s">
        <v>616</v>
      </c>
      <c r="CI8" s="9" t="s">
        <v>617</v>
      </c>
      <c r="CJ8" s="9" t="s">
        <v>617</v>
      </c>
      <c r="CK8" s="9" t="s">
        <v>617</v>
      </c>
      <c r="CL8" s="9" t="s">
        <v>617</v>
      </c>
      <c r="CM8" s="9" t="s">
        <v>617</v>
      </c>
      <c r="CN8" s="9" t="s">
        <v>617</v>
      </c>
      <c r="CO8" s="9" t="s">
        <v>617</v>
      </c>
      <c r="CP8" s="9" t="s">
        <v>617</v>
      </c>
      <c r="CQ8" s="9" t="s">
        <v>617</v>
      </c>
      <c r="CR8" s="9" t="s">
        <v>617</v>
      </c>
      <c r="CS8" s="9" t="s">
        <v>617</v>
      </c>
      <c r="CT8" s="9" t="s">
        <v>617</v>
      </c>
      <c r="CU8" s="9" t="s">
        <v>617</v>
      </c>
      <c r="CV8" s="9" t="s">
        <v>618</v>
      </c>
      <c r="CW8" s="9" t="s">
        <v>619</v>
      </c>
      <c r="CX8" s="9" t="s">
        <v>618</v>
      </c>
      <c r="CY8" s="9" t="s">
        <v>619</v>
      </c>
      <c r="CZ8" s="9" t="s">
        <v>618</v>
      </c>
      <c r="DA8" s="9" t="s">
        <v>616</v>
      </c>
      <c r="DB8" s="9" t="s">
        <v>616</v>
      </c>
      <c r="DC8" s="9" t="s">
        <v>616</v>
      </c>
      <c r="DD8" s="9" t="s">
        <v>616</v>
      </c>
      <c r="DE8" s="9" t="s">
        <v>616</v>
      </c>
      <c r="DF8" s="9" t="s">
        <v>616</v>
      </c>
      <c r="DG8" s="9" t="s">
        <v>616</v>
      </c>
      <c r="DH8" s="9" t="s">
        <v>616</v>
      </c>
      <c r="DI8" s="9" t="s">
        <v>616</v>
      </c>
      <c r="DJ8" s="9" t="s">
        <v>616</v>
      </c>
      <c r="DK8" s="9" t="s">
        <v>616</v>
      </c>
      <c r="DL8" s="9" t="s">
        <v>618</v>
      </c>
      <c r="DM8" s="9" t="s">
        <v>618</v>
      </c>
      <c r="DN8" s="9" t="s">
        <v>619</v>
      </c>
      <c r="DO8" s="9" t="s">
        <v>619</v>
      </c>
      <c r="DP8" s="9" t="s">
        <v>617</v>
      </c>
      <c r="DQ8" s="9" t="s">
        <v>617</v>
      </c>
      <c r="DR8" s="9" t="s">
        <v>617</v>
      </c>
      <c r="DS8" s="9" t="s">
        <v>617</v>
      </c>
      <c r="DT8" s="9" t="s">
        <v>618</v>
      </c>
      <c r="DU8" s="9" t="s">
        <v>616</v>
      </c>
      <c r="DV8" s="9" t="s">
        <v>616</v>
      </c>
      <c r="DW8" s="9" t="s">
        <v>616</v>
      </c>
      <c r="DX8" s="9" t="s">
        <v>616</v>
      </c>
      <c r="DY8" s="9" t="s">
        <v>616</v>
      </c>
      <c r="DZ8" s="9" t="s">
        <v>616</v>
      </c>
      <c r="EA8" s="9" t="s">
        <v>616</v>
      </c>
      <c r="EB8" s="9" t="s">
        <v>616</v>
      </c>
      <c r="EC8" s="9" t="s">
        <v>616</v>
      </c>
      <c r="ED8" s="9" t="s">
        <v>619</v>
      </c>
      <c r="EE8" s="9" t="s">
        <v>619</v>
      </c>
      <c r="EF8" s="9" t="s">
        <v>618</v>
      </c>
      <c r="EG8" s="9" t="s">
        <v>619</v>
      </c>
      <c r="EH8" s="9" t="s">
        <v>619</v>
      </c>
      <c r="EI8" s="9" t="s">
        <v>619</v>
      </c>
      <c r="EJ8" s="9" t="s">
        <v>619</v>
      </c>
      <c r="EK8" s="9" t="s">
        <v>616</v>
      </c>
      <c r="EL8" s="9" t="s">
        <v>616</v>
      </c>
      <c r="EM8" s="9" t="s">
        <v>616</v>
      </c>
      <c r="EN8" s="9" t="s">
        <v>616</v>
      </c>
      <c r="EO8" s="9" t="s">
        <v>616</v>
      </c>
      <c r="EP8" s="9" t="s">
        <v>616</v>
      </c>
      <c r="EQ8" s="9" t="s">
        <v>619</v>
      </c>
      <c r="ER8" s="9" t="s">
        <v>618</v>
      </c>
      <c r="ES8" s="9" t="s">
        <v>618</v>
      </c>
      <c r="ET8" s="9" t="s">
        <v>618</v>
      </c>
      <c r="EU8" s="9" t="s">
        <v>616</v>
      </c>
      <c r="EV8" s="9" t="s">
        <v>619</v>
      </c>
      <c r="EW8" s="9" t="s">
        <v>619</v>
      </c>
      <c r="EX8" s="9" t="s">
        <v>618</v>
      </c>
      <c r="EY8" s="9" t="s">
        <v>618</v>
      </c>
      <c r="EZ8" s="9" t="s">
        <v>616</v>
      </c>
      <c r="FA8" s="9" t="s">
        <v>616</v>
      </c>
      <c r="FB8" s="9" t="s">
        <v>617</v>
      </c>
      <c r="FC8" s="9" t="s">
        <v>617</v>
      </c>
      <c r="FD8" s="9" t="s">
        <v>617</v>
      </c>
      <c r="FE8" s="9" t="s">
        <v>617</v>
      </c>
      <c r="FF8" s="9" t="s">
        <v>617</v>
      </c>
      <c r="FG8" s="9" t="s">
        <v>617</v>
      </c>
      <c r="FH8" s="9" t="s">
        <v>617</v>
      </c>
      <c r="FI8" s="9" t="s">
        <v>617</v>
      </c>
      <c r="FJ8" s="197"/>
      <c r="FK8" s="1"/>
      <c r="FL8" s="10" t="s">
        <v>616</v>
      </c>
      <c r="FM8" s="10" t="s">
        <v>616</v>
      </c>
      <c r="FN8" s="10" t="s">
        <v>616</v>
      </c>
      <c r="FO8" s="10" t="s">
        <v>616</v>
      </c>
      <c r="FP8" s="10" t="s">
        <v>617</v>
      </c>
      <c r="FQ8" s="10" t="s">
        <v>617</v>
      </c>
      <c r="FR8" s="10" t="s">
        <v>616</v>
      </c>
      <c r="FS8" s="10" t="s">
        <v>616</v>
      </c>
      <c r="FT8" s="200"/>
    </row>
    <row r="9" spans="1:176" ht="40" customHeight="1" x14ac:dyDescent="0.35">
      <c r="A9" s="197"/>
      <c r="B9" s="197"/>
      <c r="C9" s="11" t="s">
        <v>620</v>
      </c>
      <c r="D9" s="11" t="s">
        <v>620</v>
      </c>
      <c r="E9" s="11" t="s">
        <v>621</v>
      </c>
      <c r="F9" s="11" t="s">
        <v>622</v>
      </c>
      <c r="G9" s="11" t="s">
        <v>622</v>
      </c>
      <c r="H9" s="11" t="s">
        <v>622</v>
      </c>
      <c r="I9" s="11" t="s">
        <v>622</v>
      </c>
      <c r="J9" s="11" t="s">
        <v>111</v>
      </c>
      <c r="K9" s="11" t="s">
        <v>111</v>
      </c>
      <c r="L9" s="11" t="s">
        <v>152</v>
      </c>
      <c r="M9" s="11" t="s">
        <v>152</v>
      </c>
      <c r="N9" s="11" t="s">
        <v>99</v>
      </c>
      <c r="O9" s="11" t="s">
        <v>99</v>
      </c>
      <c r="P9" s="11" t="s">
        <v>99</v>
      </c>
      <c r="Q9" s="11" t="s">
        <v>99</v>
      </c>
      <c r="R9" s="11" t="s">
        <v>99</v>
      </c>
      <c r="S9" s="11" t="s">
        <v>99</v>
      </c>
      <c r="T9" s="11" t="s">
        <v>99</v>
      </c>
      <c r="U9" s="11" t="s">
        <v>99</v>
      </c>
      <c r="V9" s="11" t="s">
        <v>517</v>
      </c>
      <c r="W9" s="11" t="s">
        <v>517</v>
      </c>
      <c r="X9" s="11" t="s">
        <v>517</v>
      </c>
      <c r="Y9" s="11" t="s">
        <v>517</v>
      </c>
      <c r="Z9" s="11" t="s">
        <v>623</v>
      </c>
      <c r="AA9" s="11" t="s">
        <v>23</v>
      </c>
      <c r="AB9" s="11" t="s">
        <v>23</v>
      </c>
      <c r="AC9" s="11" t="s">
        <v>23</v>
      </c>
      <c r="AD9" s="11" t="s">
        <v>68</v>
      </c>
      <c r="AE9" s="11" t="s">
        <v>68</v>
      </c>
      <c r="AF9" s="11" t="s">
        <v>68</v>
      </c>
      <c r="AG9" s="11" t="s">
        <v>68</v>
      </c>
      <c r="AH9" s="11" t="s">
        <v>68</v>
      </c>
      <c r="AI9" s="11" t="s">
        <v>68</v>
      </c>
      <c r="AJ9" s="11" t="s">
        <v>68</v>
      </c>
      <c r="AK9" s="11" t="s">
        <v>624</v>
      </c>
      <c r="AL9" s="11" t="s">
        <v>63</v>
      </c>
      <c r="AM9" s="11" t="s">
        <v>380</v>
      </c>
      <c r="AN9" s="11" t="s">
        <v>625</v>
      </c>
      <c r="AO9" s="11" t="s">
        <v>625</v>
      </c>
      <c r="AP9" s="11" t="s">
        <v>29</v>
      </c>
      <c r="AQ9" s="11" t="s">
        <v>29</v>
      </c>
      <c r="AR9" s="11" t="s">
        <v>626</v>
      </c>
      <c r="AS9" s="11" t="s">
        <v>627</v>
      </c>
      <c r="AT9" s="11" t="s">
        <v>627</v>
      </c>
      <c r="AU9" s="11" t="s">
        <v>628</v>
      </c>
      <c r="AV9" s="11" t="s">
        <v>629</v>
      </c>
      <c r="AW9" s="11" t="s">
        <v>630</v>
      </c>
      <c r="AX9" s="11" t="s">
        <v>96</v>
      </c>
      <c r="AY9" s="11" t="s">
        <v>96</v>
      </c>
      <c r="AZ9" s="11" t="s">
        <v>96</v>
      </c>
      <c r="BA9" s="11" t="s">
        <v>138</v>
      </c>
      <c r="BB9" s="11" t="s">
        <v>138</v>
      </c>
      <c r="BC9" s="11" t="s">
        <v>138</v>
      </c>
      <c r="BD9" s="11" t="s">
        <v>138</v>
      </c>
      <c r="BE9" s="11" t="s">
        <v>138</v>
      </c>
      <c r="BF9" s="11" t="s">
        <v>138</v>
      </c>
      <c r="BG9" s="11" t="s">
        <v>138</v>
      </c>
      <c r="BH9" s="11" t="s">
        <v>138</v>
      </c>
      <c r="BI9" s="11" t="s">
        <v>631</v>
      </c>
      <c r="BJ9" s="11" t="s">
        <v>77</v>
      </c>
      <c r="BK9" s="11" t="s">
        <v>77</v>
      </c>
      <c r="BL9" s="11" t="s">
        <v>77</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82</v>
      </c>
      <c r="CA9" s="11" t="s">
        <v>632</v>
      </c>
      <c r="CB9" s="11" t="s">
        <v>632</v>
      </c>
      <c r="CC9" s="11" t="s">
        <v>633</v>
      </c>
      <c r="CD9" s="11" t="s">
        <v>42</v>
      </c>
      <c r="CE9" s="11" t="s">
        <v>42</v>
      </c>
      <c r="CF9" s="11" t="s">
        <v>42</v>
      </c>
      <c r="CG9" s="11" t="s">
        <v>42</v>
      </c>
      <c r="CH9" s="11" t="s">
        <v>42</v>
      </c>
      <c r="CI9" s="11" t="s">
        <v>42</v>
      </c>
      <c r="CJ9" s="11" t="s">
        <v>42</v>
      </c>
      <c r="CK9" s="11" t="s">
        <v>42</v>
      </c>
      <c r="CL9" s="11" t="s">
        <v>42</v>
      </c>
      <c r="CM9" s="11" t="s">
        <v>42</v>
      </c>
      <c r="CN9" s="11" t="s">
        <v>42</v>
      </c>
      <c r="CO9" s="11" t="s">
        <v>42</v>
      </c>
      <c r="CP9" s="11" t="s">
        <v>135</v>
      </c>
      <c r="CQ9" s="11" t="s">
        <v>135</v>
      </c>
      <c r="CR9" s="11" t="s">
        <v>135</v>
      </c>
      <c r="CS9" s="11" t="s">
        <v>135</v>
      </c>
      <c r="CT9" s="11" t="s">
        <v>148</v>
      </c>
      <c r="CU9" s="11" t="s">
        <v>148</v>
      </c>
      <c r="CV9" s="11" t="s">
        <v>634</v>
      </c>
      <c r="CW9" s="11" t="s">
        <v>635</v>
      </c>
      <c r="CX9" s="11" t="s">
        <v>636</v>
      </c>
      <c r="CY9" s="11" t="s">
        <v>637</v>
      </c>
      <c r="CZ9" s="11" t="s">
        <v>638</v>
      </c>
      <c r="DA9" s="11" t="s">
        <v>639</v>
      </c>
      <c r="DB9" s="11" t="s">
        <v>111</v>
      </c>
      <c r="DC9" s="11" t="s">
        <v>111</v>
      </c>
      <c r="DD9" s="11" t="s">
        <v>624</v>
      </c>
      <c r="DE9" s="11" t="s">
        <v>640</v>
      </c>
      <c r="DF9" s="11" t="s">
        <v>641</v>
      </c>
      <c r="DG9" s="11" t="s">
        <v>642</v>
      </c>
      <c r="DH9" s="11" t="s">
        <v>643</v>
      </c>
      <c r="DI9" s="11" t="s">
        <v>644</v>
      </c>
      <c r="DJ9" s="11" t="s">
        <v>645</v>
      </c>
      <c r="DK9" s="11" t="s">
        <v>329</v>
      </c>
      <c r="DL9" s="11" t="s">
        <v>646</v>
      </c>
      <c r="DM9" s="11" t="s">
        <v>647</v>
      </c>
      <c r="DN9" s="11" t="s">
        <v>409</v>
      </c>
      <c r="DO9" s="11" t="s">
        <v>424</v>
      </c>
      <c r="DP9" s="11" t="s">
        <v>648</v>
      </c>
      <c r="DQ9" s="11" t="s">
        <v>648</v>
      </c>
      <c r="DR9" s="11" t="s">
        <v>648</v>
      </c>
      <c r="DS9" s="11" t="s">
        <v>648</v>
      </c>
      <c r="DT9" s="11" t="s">
        <v>649</v>
      </c>
      <c r="DU9" s="11" t="s">
        <v>650</v>
      </c>
      <c r="DV9" s="11" t="s">
        <v>651</v>
      </c>
      <c r="DW9" s="11" t="s">
        <v>652</v>
      </c>
      <c r="DX9" s="11" t="s">
        <v>653</v>
      </c>
      <c r="DY9" s="11" t="s">
        <v>259</v>
      </c>
      <c r="DZ9" s="11" t="s">
        <v>259</v>
      </c>
      <c r="EA9" s="11" t="s">
        <v>259</v>
      </c>
      <c r="EB9" s="11" t="s">
        <v>259</v>
      </c>
      <c r="EC9" s="11" t="s">
        <v>654</v>
      </c>
      <c r="ED9" s="11" t="s">
        <v>655</v>
      </c>
      <c r="EE9" s="11" t="s">
        <v>655</v>
      </c>
      <c r="EF9" s="11" t="s">
        <v>82</v>
      </c>
      <c r="EG9" s="11" t="s">
        <v>82</v>
      </c>
      <c r="EH9" s="11" t="s">
        <v>82</v>
      </c>
      <c r="EI9" s="11" t="s">
        <v>82</v>
      </c>
      <c r="EJ9" s="11" t="s">
        <v>82</v>
      </c>
      <c r="EK9" s="11" t="s">
        <v>656</v>
      </c>
      <c r="EL9" s="11" t="s">
        <v>656</v>
      </c>
      <c r="EM9" s="11" t="s">
        <v>657</v>
      </c>
      <c r="EN9" s="11" t="s">
        <v>657</v>
      </c>
      <c r="EO9" s="11" t="s">
        <v>657</v>
      </c>
      <c r="EP9" s="11" t="s">
        <v>657</v>
      </c>
      <c r="EQ9" s="11" t="s">
        <v>658</v>
      </c>
      <c r="ER9" s="11" t="s">
        <v>357</v>
      </c>
      <c r="ES9" s="11" t="s">
        <v>36</v>
      </c>
      <c r="ET9" s="11" t="s">
        <v>42</v>
      </c>
      <c r="EU9" s="11" t="s">
        <v>42</v>
      </c>
      <c r="EV9" s="11" t="s">
        <v>42</v>
      </c>
      <c r="EW9" s="11" t="s">
        <v>42</v>
      </c>
      <c r="EX9" s="11" t="s">
        <v>42</v>
      </c>
      <c r="EY9" s="11" t="s">
        <v>659</v>
      </c>
      <c r="EZ9" s="11" t="s">
        <v>660</v>
      </c>
      <c r="FA9" s="11" t="s">
        <v>660</v>
      </c>
      <c r="FB9" s="11" t="s">
        <v>661</v>
      </c>
      <c r="FC9" s="11" t="s">
        <v>662</v>
      </c>
      <c r="FD9" s="11" t="s">
        <v>662</v>
      </c>
      <c r="FE9" s="11" t="s">
        <v>663</v>
      </c>
      <c r="FF9" s="11" t="s">
        <v>663</v>
      </c>
      <c r="FG9" s="11" t="s">
        <v>169</v>
      </c>
      <c r="FH9" s="11" t="s">
        <v>180</v>
      </c>
      <c r="FI9" s="11" t="s">
        <v>185</v>
      </c>
      <c r="FJ9" s="197"/>
      <c r="FK9" s="1"/>
      <c r="FL9" s="12" t="s">
        <v>664</v>
      </c>
      <c r="FM9" s="12" t="s">
        <v>665</v>
      </c>
      <c r="FN9" s="12" t="s">
        <v>666</v>
      </c>
      <c r="FO9" s="12" t="s">
        <v>667</v>
      </c>
      <c r="FP9" s="12" t="s">
        <v>668</v>
      </c>
      <c r="FQ9" s="12" t="s">
        <v>669</v>
      </c>
      <c r="FR9" s="12" t="s">
        <v>660</v>
      </c>
      <c r="FS9" s="12" t="s">
        <v>660</v>
      </c>
      <c r="FT9" s="200"/>
    </row>
    <row r="10" spans="1:176" ht="40" customHeight="1" x14ac:dyDescent="0.35">
      <c r="A10" s="197"/>
      <c r="B10" s="197"/>
      <c r="C10" s="9" t="s">
        <v>670</v>
      </c>
      <c r="D10" s="9" t="s">
        <v>671</v>
      </c>
      <c r="E10" s="9" t="s">
        <v>339</v>
      </c>
      <c r="F10" s="9" t="s">
        <v>672</v>
      </c>
      <c r="G10" s="9" t="s">
        <v>673</v>
      </c>
      <c r="H10" s="9" t="s">
        <v>674</v>
      </c>
      <c r="I10" s="9" t="s">
        <v>675</v>
      </c>
      <c r="J10" s="9" t="s">
        <v>344</v>
      </c>
      <c r="K10" s="9" t="s">
        <v>676</v>
      </c>
      <c r="L10" s="9" t="s">
        <v>677</v>
      </c>
      <c r="M10" s="9" t="s">
        <v>678</v>
      </c>
      <c r="N10" s="9" t="s">
        <v>679</v>
      </c>
      <c r="O10" s="9" t="s">
        <v>680</v>
      </c>
      <c r="P10" s="9" t="s">
        <v>681</v>
      </c>
      <c r="Q10" s="9" t="s">
        <v>682</v>
      </c>
      <c r="R10" s="9" t="s">
        <v>683</v>
      </c>
      <c r="S10" s="9" t="s">
        <v>684</v>
      </c>
      <c r="T10" s="9" t="s">
        <v>685</v>
      </c>
      <c r="U10" s="9" t="s">
        <v>686</v>
      </c>
      <c r="V10" s="9" t="s">
        <v>687</v>
      </c>
      <c r="W10" s="9" t="s">
        <v>688</v>
      </c>
      <c r="X10" s="9" t="s">
        <v>689</v>
      </c>
      <c r="Y10" s="9" t="s">
        <v>690</v>
      </c>
      <c r="Z10" s="9" t="s">
        <v>691</v>
      </c>
      <c r="AA10" s="9" t="s">
        <v>692</v>
      </c>
      <c r="AB10" s="9" t="s">
        <v>693</v>
      </c>
      <c r="AC10" s="9" t="s">
        <v>24</v>
      </c>
      <c r="AD10" s="9" t="s">
        <v>694</v>
      </c>
      <c r="AE10" s="9" t="s">
        <v>248</v>
      </c>
      <c r="AF10" s="9" t="s">
        <v>253</v>
      </c>
      <c r="AG10" s="9" t="s">
        <v>695</v>
      </c>
      <c r="AH10" s="9" t="s">
        <v>696</v>
      </c>
      <c r="AI10" s="9" t="s">
        <v>697</v>
      </c>
      <c r="AJ10" s="9" t="s">
        <v>698</v>
      </c>
      <c r="AK10" s="9" t="s">
        <v>699</v>
      </c>
      <c r="AL10" s="9" t="s">
        <v>700</v>
      </c>
      <c r="AM10" s="9" t="s">
        <v>701</v>
      </c>
      <c r="AN10" s="9" t="s">
        <v>702</v>
      </c>
      <c r="AO10" s="9" t="s">
        <v>703</v>
      </c>
      <c r="AP10" s="9" t="s">
        <v>704</v>
      </c>
      <c r="AQ10" s="9" t="s">
        <v>282</v>
      </c>
      <c r="AR10" s="9" t="s">
        <v>626</v>
      </c>
      <c r="AS10" s="9" t="s">
        <v>705</v>
      </c>
      <c r="AT10" s="9" t="s">
        <v>706</v>
      </c>
      <c r="AU10" s="9" t="s">
        <v>707</v>
      </c>
      <c r="AV10" s="9" t="s">
        <v>708</v>
      </c>
      <c r="AW10" s="9" t="s">
        <v>709</v>
      </c>
      <c r="AX10" s="9" t="s">
        <v>710</v>
      </c>
      <c r="AY10" s="9" t="s">
        <v>711</v>
      </c>
      <c r="AZ10" s="9" t="s">
        <v>712</v>
      </c>
      <c r="BA10" s="9" t="s">
        <v>713</v>
      </c>
      <c r="BB10" s="9" t="s">
        <v>714</v>
      </c>
      <c r="BC10" s="9" t="s">
        <v>715</v>
      </c>
      <c r="BD10" s="9" t="s">
        <v>716</v>
      </c>
      <c r="BE10" s="9" t="s">
        <v>717</v>
      </c>
      <c r="BF10" s="9" t="s">
        <v>718</v>
      </c>
      <c r="BG10" s="9" t="s">
        <v>719</v>
      </c>
      <c r="BH10" s="9" t="s">
        <v>720</v>
      </c>
      <c r="BI10" s="9" t="s">
        <v>294</v>
      </c>
      <c r="BJ10" s="9" t="s">
        <v>721</v>
      </c>
      <c r="BK10" s="9" t="s">
        <v>722</v>
      </c>
      <c r="BL10" s="9" t="s">
        <v>723</v>
      </c>
      <c r="BM10" s="9" t="s">
        <v>724</v>
      </c>
      <c r="BN10" s="9" t="s">
        <v>725</v>
      </c>
      <c r="BO10" s="9" t="s">
        <v>726</v>
      </c>
      <c r="BP10" s="9" t="s">
        <v>313</v>
      </c>
      <c r="BQ10" s="9" t="s">
        <v>727</v>
      </c>
      <c r="BR10" s="9" t="s">
        <v>728</v>
      </c>
      <c r="BS10" s="9" t="s">
        <v>729</v>
      </c>
      <c r="BT10" s="9" t="s">
        <v>730</v>
      </c>
      <c r="BU10" s="9" t="s">
        <v>731</v>
      </c>
      <c r="BV10" s="9" t="s">
        <v>732</v>
      </c>
      <c r="BW10" s="9" t="s">
        <v>733</v>
      </c>
      <c r="BX10" s="9" t="s">
        <v>734</v>
      </c>
      <c r="BY10" s="9" t="s">
        <v>735</v>
      </c>
      <c r="BZ10" s="9" t="s">
        <v>302</v>
      </c>
      <c r="CA10" s="9" t="s">
        <v>736</v>
      </c>
      <c r="CB10" s="9" t="s">
        <v>737</v>
      </c>
      <c r="CC10" s="9" t="s">
        <v>738</v>
      </c>
      <c r="CD10" s="9" t="s">
        <v>739</v>
      </c>
      <c r="CE10" s="9" t="s">
        <v>740</v>
      </c>
      <c r="CF10" s="9" t="s">
        <v>741</v>
      </c>
      <c r="CG10" s="9" t="s">
        <v>742</v>
      </c>
      <c r="CH10" s="9" t="s">
        <v>239</v>
      </c>
      <c r="CI10" s="9" t="s">
        <v>743</v>
      </c>
      <c r="CJ10" s="9" t="s">
        <v>744</v>
      </c>
      <c r="CK10" s="9" t="s">
        <v>745</v>
      </c>
      <c r="CL10" s="9" t="s">
        <v>746</v>
      </c>
      <c r="CM10" s="9" t="s">
        <v>747</v>
      </c>
      <c r="CN10" s="9" t="s">
        <v>748</v>
      </c>
      <c r="CO10" s="9" t="s">
        <v>749</v>
      </c>
      <c r="CP10" s="9" t="s">
        <v>750</v>
      </c>
      <c r="CQ10" s="9" t="s">
        <v>751</v>
      </c>
      <c r="CR10" s="9" t="s">
        <v>752</v>
      </c>
      <c r="CS10" s="9" t="s">
        <v>753</v>
      </c>
      <c r="CT10" s="9" t="s">
        <v>754</v>
      </c>
      <c r="CU10" s="9" t="s">
        <v>755</v>
      </c>
      <c r="CV10" s="9" t="s">
        <v>756</v>
      </c>
      <c r="CW10" s="9" t="s">
        <v>483</v>
      </c>
      <c r="CX10" s="9" t="s">
        <v>757</v>
      </c>
      <c r="CY10" s="9" t="s">
        <v>758</v>
      </c>
      <c r="CZ10" s="9" t="s">
        <v>759</v>
      </c>
      <c r="DA10" s="9" t="s">
        <v>760</v>
      </c>
      <c r="DB10" s="9" t="s">
        <v>761</v>
      </c>
      <c r="DC10" s="9" t="s">
        <v>762</v>
      </c>
      <c r="DD10" s="9" t="s">
        <v>763</v>
      </c>
      <c r="DE10" s="9" t="s">
        <v>764</v>
      </c>
      <c r="DF10" s="9" t="s">
        <v>765</v>
      </c>
      <c r="DG10" s="9" t="s">
        <v>766</v>
      </c>
      <c r="DH10" s="9" t="s">
        <v>767</v>
      </c>
      <c r="DI10" s="9" t="s">
        <v>768</v>
      </c>
      <c r="DJ10" s="9" t="s">
        <v>769</v>
      </c>
      <c r="DK10" s="9" t="s">
        <v>330</v>
      </c>
      <c r="DL10" s="9" t="s">
        <v>770</v>
      </c>
      <c r="DM10" s="9" t="s">
        <v>771</v>
      </c>
      <c r="DN10" s="9" t="s">
        <v>772</v>
      </c>
      <c r="DO10" s="9" t="s">
        <v>773</v>
      </c>
      <c r="DP10" s="9" t="s">
        <v>434</v>
      </c>
      <c r="DQ10" s="9" t="s">
        <v>774</v>
      </c>
      <c r="DR10" s="9" t="s">
        <v>775</v>
      </c>
      <c r="DS10" s="9" t="s">
        <v>776</v>
      </c>
      <c r="DT10" s="9" t="s">
        <v>777</v>
      </c>
      <c r="DU10" s="9" t="s">
        <v>778</v>
      </c>
      <c r="DV10" s="9" t="s">
        <v>779</v>
      </c>
      <c r="DW10" s="9" t="s">
        <v>780</v>
      </c>
      <c r="DX10" s="9" t="s">
        <v>781</v>
      </c>
      <c r="DY10" s="9" t="s">
        <v>782</v>
      </c>
      <c r="DZ10" s="9" t="s">
        <v>783</v>
      </c>
      <c r="EA10" s="9" t="s">
        <v>784</v>
      </c>
      <c r="EB10" s="9" t="s">
        <v>785</v>
      </c>
      <c r="EC10" s="9" t="s">
        <v>786</v>
      </c>
      <c r="ED10" s="9" t="s">
        <v>787</v>
      </c>
      <c r="EE10" s="9" t="s">
        <v>788</v>
      </c>
      <c r="EF10" s="9" t="s">
        <v>789</v>
      </c>
      <c r="EG10" s="9" t="s">
        <v>790</v>
      </c>
      <c r="EH10" s="9" t="s">
        <v>791</v>
      </c>
      <c r="EI10" s="9" t="s">
        <v>792</v>
      </c>
      <c r="EJ10" s="9" t="s">
        <v>793</v>
      </c>
      <c r="EK10" s="9" t="s">
        <v>794</v>
      </c>
      <c r="EL10" s="9" t="s">
        <v>795</v>
      </c>
      <c r="EM10" s="9" t="s">
        <v>796</v>
      </c>
      <c r="EN10" s="9" t="s">
        <v>797</v>
      </c>
      <c r="EO10" s="9" t="s">
        <v>798</v>
      </c>
      <c r="EP10" s="9" t="s">
        <v>799</v>
      </c>
      <c r="EQ10" s="9" t="s">
        <v>800</v>
      </c>
      <c r="ER10" s="9" t="s">
        <v>358</v>
      </c>
      <c r="ES10" s="9" t="s">
        <v>801</v>
      </c>
      <c r="ET10" s="9" t="s">
        <v>802</v>
      </c>
      <c r="EU10" s="9" t="s">
        <v>803</v>
      </c>
      <c r="EV10" s="9" t="s">
        <v>804</v>
      </c>
      <c r="EW10" s="9" t="s">
        <v>805</v>
      </c>
      <c r="EX10" s="9" t="s">
        <v>806</v>
      </c>
      <c r="EY10" s="9" t="s">
        <v>807</v>
      </c>
      <c r="EZ10" s="9" t="s">
        <v>808</v>
      </c>
      <c r="FA10" s="9" t="s">
        <v>809</v>
      </c>
      <c r="FB10" s="9" t="s">
        <v>810</v>
      </c>
      <c r="FC10" s="9" t="s">
        <v>811</v>
      </c>
      <c r="FD10" s="9" t="s">
        <v>812</v>
      </c>
      <c r="FE10" s="9" t="s">
        <v>813</v>
      </c>
      <c r="FF10" s="9" t="s">
        <v>814</v>
      </c>
      <c r="FG10" s="9" t="s">
        <v>170</v>
      </c>
      <c r="FH10" s="9" t="s">
        <v>815</v>
      </c>
      <c r="FI10" s="9" t="s">
        <v>816</v>
      </c>
      <c r="FJ10" s="197" t="s">
        <v>817</v>
      </c>
      <c r="FK10" s="1"/>
      <c r="FL10" s="10" t="s">
        <v>818</v>
      </c>
      <c r="FM10" s="10" t="s">
        <v>819</v>
      </c>
      <c r="FN10" s="10" t="s">
        <v>820</v>
      </c>
      <c r="FO10" s="10" t="s">
        <v>821</v>
      </c>
      <c r="FP10" s="10" t="s">
        <v>822</v>
      </c>
      <c r="FQ10" s="10" t="s">
        <v>823</v>
      </c>
      <c r="FR10" s="10" t="s">
        <v>824</v>
      </c>
      <c r="FS10" s="10" t="s">
        <v>825</v>
      </c>
      <c r="FT10" s="200" t="s">
        <v>817</v>
      </c>
    </row>
    <row r="11" spans="1:176" ht="24" customHeight="1" x14ac:dyDescent="0.35">
      <c r="A11" s="13" t="s">
        <v>60</v>
      </c>
      <c r="B11" s="13" t="s">
        <v>826</v>
      </c>
      <c r="C11" s="14"/>
      <c r="D11" s="14"/>
      <c r="E11" s="14">
        <v>50.6</v>
      </c>
      <c r="F11" s="14">
        <v>649.20000000000005</v>
      </c>
      <c r="G11" s="14">
        <v>216.7</v>
      </c>
      <c r="H11" s="14"/>
      <c r="I11" s="14"/>
      <c r="J11" s="14">
        <v>89.8</v>
      </c>
      <c r="K11" s="14">
        <v>241</v>
      </c>
      <c r="L11" s="14"/>
      <c r="M11" s="14"/>
      <c r="N11" s="14">
        <v>115.1</v>
      </c>
      <c r="O11" s="14">
        <v>115.9</v>
      </c>
      <c r="P11" s="14">
        <v>116.3</v>
      </c>
      <c r="Q11" s="14">
        <v>213.5</v>
      </c>
      <c r="R11" s="14">
        <v>208.7</v>
      </c>
      <c r="S11" s="14">
        <v>110.4</v>
      </c>
      <c r="T11" s="14">
        <v>563.20000000000005</v>
      </c>
      <c r="U11" s="14">
        <v>0</v>
      </c>
      <c r="V11" s="14"/>
      <c r="W11" s="14"/>
      <c r="X11" s="14"/>
      <c r="Y11" s="14"/>
      <c r="Z11" s="14">
        <v>160.4</v>
      </c>
      <c r="AA11" s="14">
        <v>7.2</v>
      </c>
      <c r="AB11" s="14">
        <v>3.1</v>
      </c>
      <c r="AC11" s="14">
        <v>0</v>
      </c>
      <c r="AD11" s="14">
        <v>6.6</v>
      </c>
      <c r="AE11" s="14">
        <v>11.2</v>
      </c>
      <c r="AF11" s="14">
        <v>79.599999999999994</v>
      </c>
      <c r="AG11" s="14">
        <v>5.6</v>
      </c>
      <c r="AH11" s="14"/>
      <c r="AI11" s="14"/>
      <c r="AJ11" s="14"/>
      <c r="AK11" s="14">
        <v>110.6</v>
      </c>
      <c r="AL11" s="14">
        <v>223.3</v>
      </c>
      <c r="AM11" s="14"/>
      <c r="AN11" s="14"/>
      <c r="AO11" s="14"/>
      <c r="AP11" s="14">
        <v>6.5</v>
      </c>
      <c r="AQ11" s="14">
        <v>453.1</v>
      </c>
      <c r="AR11" s="14">
        <v>72</v>
      </c>
      <c r="AS11" s="14">
        <v>125.5</v>
      </c>
      <c r="AT11" s="14">
        <v>42.4</v>
      </c>
      <c r="AU11" s="14">
        <v>18.7</v>
      </c>
      <c r="AV11" s="14">
        <v>19.7</v>
      </c>
      <c r="AW11" s="14">
        <v>88.4</v>
      </c>
      <c r="AX11" s="14">
        <v>178.3</v>
      </c>
      <c r="AY11" s="14">
        <v>179.4</v>
      </c>
      <c r="AZ11" s="14">
        <v>183.8</v>
      </c>
      <c r="BA11" s="14">
        <v>108.73</v>
      </c>
      <c r="BB11" s="14">
        <v>8.2899999999999991</v>
      </c>
      <c r="BC11" s="14">
        <v>6.29</v>
      </c>
      <c r="BD11" s="14">
        <v>45.6</v>
      </c>
      <c r="BE11" s="14">
        <v>11.86</v>
      </c>
      <c r="BF11" s="14">
        <v>3.87</v>
      </c>
      <c r="BG11" s="14">
        <v>37.630000000000003</v>
      </c>
      <c r="BH11" s="14">
        <v>173.65</v>
      </c>
      <c r="BI11" s="14"/>
      <c r="BJ11" s="14"/>
      <c r="BK11" s="14"/>
      <c r="BL11" s="14">
        <v>0</v>
      </c>
      <c r="BM11" s="14"/>
      <c r="BN11" s="14"/>
      <c r="BO11" s="14"/>
      <c r="BP11" s="14">
        <v>87.6</v>
      </c>
      <c r="BQ11" s="14"/>
      <c r="BR11" s="14">
        <v>0</v>
      </c>
      <c r="BS11" s="14">
        <v>136.9</v>
      </c>
      <c r="BT11" s="14">
        <v>67.5</v>
      </c>
      <c r="BU11" s="14"/>
      <c r="BV11" s="14"/>
      <c r="BW11" s="14"/>
      <c r="BX11" s="14"/>
      <c r="BY11" s="14"/>
      <c r="BZ11" s="14"/>
      <c r="CA11" s="14"/>
      <c r="CB11" s="14"/>
      <c r="CC11" s="14">
        <v>4.5999999999999996</v>
      </c>
      <c r="CD11" s="14">
        <v>88.5</v>
      </c>
      <c r="CE11" s="14">
        <v>129.69999999999999</v>
      </c>
      <c r="CF11" s="14">
        <v>61.9</v>
      </c>
      <c r="CG11" s="14">
        <v>79</v>
      </c>
      <c r="CH11" s="14">
        <v>18.8</v>
      </c>
      <c r="CI11" s="14"/>
      <c r="CJ11" s="14"/>
      <c r="CK11" s="14"/>
      <c r="CL11" s="14">
        <v>0</v>
      </c>
      <c r="CM11" s="14">
        <v>148.6</v>
      </c>
      <c r="CN11" s="14">
        <v>68.8</v>
      </c>
      <c r="CO11" s="14"/>
      <c r="CP11" s="14"/>
      <c r="CQ11" s="14"/>
      <c r="CR11" s="14"/>
      <c r="CS11" s="14"/>
      <c r="CT11" s="14"/>
      <c r="CU11" s="14"/>
      <c r="CV11" s="14">
        <v>0</v>
      </c>
      <c r="CW11" s="14">
        <v>48.6</v>
      </c>
      <c r="CX11" s="14">
        <v>0</v>
      </c>
      <c r="CY11" s="14">
        <v>0.5</v>
      </c>
      <c r="CZ11" s="14">
        <v>0</v>
      </c>
      <c r="DA11" s="14">
        <v>20</v>
      </c>
      <c r="DB11" s="14">
        <v>9.9</v>
      </c>
      <c r="DC11" s="14">
        <v>5.5</v>
      </c>
      <c r="DD11" s="14">
        <v>1.2</v>
      </c>
      <c r="DE11" s="14">
        <v>3.3</v>
      </c>
      <c r="DF11" s="14">
        <v>4.9000000000000004</v>
      </c>
      <c r="DG11" s="14">
        <v>20.2</v>
      </c>
      <c r="DH11" s="14">
        <v>20</v>
      </c>
      <c r="DI11" s="14">
        <v>18.7</v>
      </c>
      <c r="DJ11" s="14">
        <v>0</v>
      </c>
      <c r="DK11" s="14">
        <v>9.3000000000000007</v>
      </c>
      <c r="DL11" s="14">
        <v>0</v>
      </c>
      <c r="DM11" s="14">
        <v>0</v>
      </c>
      <c r="DN11" s="14">
        <v>12.2</v>
      </c>
      <c r="DO11" s="14">
        <v>52.5</v>
      </c>
      <c r="DP11" s="14"/>
      <c r="DQ11" s="14"/>
      <c r="DR11" s="14">
        <v>2.2000000000000002</v>
      </c>
      <c r="DS11" s="14"/>
      <c r="DT11" s="14">
        <v>0</v>
      </c>
      <c r="DU11" s="14">
        <v>2.4</v>
      </c>
      <c r="DV11" s="14">
        <v>16.2</v>
      </c>
      <c r="DW11" s="14">
        <v>3.1</v>
      </c>
      <c r="DX11" s="14"/>
      <c r="DY11" s="14">
        <v>19.600000000000001</v>
      </c>
      <c r="DZ11" s="14">
        <v>9.6999999999999993</v>
      </c>
      <c r="EA11" s="14">
        <v>18</v>
      </c>
      <c r="EB11" s="14">
        <v>20.2</v>
      </c>
      <c r="EC11" s="14">
        <v>20</v>
      </c>
      <c r="ED11" s="14">
        <v>11.1</v>
      </c>
      <c r="EE11" s="14">
        <v>47.3</v>
      </c>
      <c r="EF11" s="14">
        <v>0</v>
      </c>
      <c r="EG11" s="14">
        <v>34.1</v>
      </c>
      <c r="EH11" s="14">
        <v>64.7</v>
      </c>
      <c r="EI11" s="14">
        <v>5.2</v>
      </c>
      <c r="EJ11" s="14">
        <v>1.9</v>
      </c>
      <c r="EK11" s="14">
        <v>20.9</v>
      </c>
      <c r="EL11" s="14">
        <v>7.1</v>
      </c>
      <c r="EM11" s="14">
        <v>8.6999999999999993</v>
      </c>
      <c r="EN11" s="14">
        <v>20.399999999999999</v>
      </c>
      <c r="EO11" s="14">
        <v>20.399999999999999</v>
      </c>
      <c r="EP11" s="14">
        <v>20.2</v>
      </c>
      <c r="EQ11" s="14">
        <v>0</v>
      </c>
      <c r="ER11" s="14">
        <v>0</v>
      </c>
      <c r="ES11" s="14">
        <v>0</v>
      </c>
      <c r="ET11" s="14">
        <v>0</v>
      </c>
      <c r="EU11" s="14">
        <v>0.4</v>
      </c>
      <c r="EV11" s="14">
        <v>27.9</v>
      </c>
      <c r="EW11" s="14">
        <v>22</v>
      </c>
      <c r="EX11" s="14">
        <v>0</v>
      </c>
      <c r="EY11" s="14">
        <v>0</v>
      </c>
      <c r="EZ11" s="14">
        <v>9.4</v>
      </c>
      <c r="FA11" s="14">
        <v>20</v>
      </c>
      <c r="FB11" s="14">
        <v>8.8000000000000007</v>
      </c>
      <c r="FC11" s="14">
        <v>37.5</v>
      </c>
      <c r="FD11" s="14"/>
      <c r="FE11" s="14">
        <v>29.7</v>
      </c>
      <c r="FF11" s="14">
        <v>3.2</v>
      </c>
      <c r="FG11" s="14"/>
      <c r="FH11" s="14"/>
      <c r="FI11" s="14"/>
      <c r="FJ11" s="14">
        <v>6712.72</v>
      </c>
      <c r="FK11" s="15"/>
      <c r="FL11" s="14">
        <v>24.19388</v>
      </c>
      <c r="FM11" s="14">
        <v>7.9610000000000003</v>
      </c>
      <c r="FN11" s="14"/>
      <c r="FO11" s="14">
        <v>13.2</v>
      </c>
      <c r="FP11" s="14"/>
      <c r="FQ11" s="14">
        <v>18</v>
      </c>
      <c r="FR11" s="14">
        <v>11.7</v>
      </c>
      <c r="FS11" s="14">
        <v>16.100000000000001</v>
      </c>
      <c r="FT11" s="14">
        <v>91.154880000000006</v>
      </c>
    </row>
    <row r="12" spans="1:176" ht="24" customHeight="1" x14ac:dyDescent="0.35">
      <c r="A12" s="16" t="s">
        <v>60</v>
      </c>
      <c r="B12" s="16" t="s">
        <v>827</v>
      </c>
      <c r="C12" s="17"/>
      <c r="D12" s="17"/>
      <c r="E12" s="17">
        <v>50.2</v>
      </c>
      <c r="F12" s="17">
        <v>646</v>
      </c>
      <c r="G12" s="17">
        <v>215.7</v>
      </c>
      <c r="H12" s="17"/>
      <c r="I12" s="17"/>
      <c r="J12" s="17">
        <v>90.1</v>
      </c>
      <c r="K12" s="17">
        <v>240.7</v>
      </c>
      <c r="L12" s="17"/>
      <c r="M12" s="17"/>
      <c r="N12" s="17">
        <v>110</v>
      </c>
      <c r="O12" s="17">
        <v>108.9</v>
      </c>
      <c r="P12" s="17">
        <v>108.8</v>
      </c>
      <c r="Q12" s="17">
        <v>211.1</v>
      </c>
      <c r="R12" s="17">
        <v>209</v>
      </c>
      <c r="S12" s="17">
        <v>110.4</v>
      </c>
      <c r="T12" s="17">
        <v>558</v>
      </c>
      <c r="U12" s="17">
        <v>0</v>
      </c>
      <c r="V12" s="17"/>
      <c r="W12" s="17"/>
      <c r="X12" s="17"/>
      <c r="Y12" s="17"/>
      <c r="Z12" s="17">
        <v>165.3</v>
      </c>
      <c r="AA12" s="17">
        <v>7.1</v>
      </c>
      <c r="AB12" s="17">
        <v>3.4</v>
      </c>
      <c r="AC12" s="17">
        <v>0</v>
      </c>
      <c r="AD12" s="17">
        <v>6.7</v>
      </c>
      <c r="AE12" s="17">
        <v>11.2</v>
      </c>
      <c r="AF12" s="17">
        <v>79.400000000000006</v>
      </c>
      <c r="AG12" s="17">
        <v>6</v>
      </c>
      <c r="AH12" s="17"/>
      <c r="AI12" s="17"/>
      <c r="AJ12" s="17"/>
      <c r="AK12" s="17">
        <v>110.5</v>
      </c>
      <c r="AL12" s="17">
        <v>223.2</v>
      </c>
      <c r="AM12" s="17"/>
      <c r="AN12" s="17"/>
      <c r="AO12" s="17"/>
      <c r="AP12" s="17">
        <v>6.5</v>
      </c>
      <c r="AQ12" s="17">
        <v>366</v>
      </c>
      <c r="AR12" s="17">
        <v>72.2</v>
      </c>
      <c r="AS12" s="17">
        <v>125.8</v>
      </c>
      <c r="AT12" s="17">
        <v>42.3</v>
      </c>
      <c r="AU12" s="17">
        <v>18.7</v>
      </c>
      <c r="AV12" s="17">
        <v>19.7</v>
      </c>
      <c r="AW12" s="17">
        <v>87.3</v>
      </c>
      <c r="AX12" s="17">
        <v>180.1</v>
      </c>
      <c r="AY12" s="17">
        <v>180.4</v>
      </c>
      <c r="AZ12" s="17">
        <v>183.4</v>
      </c>
      <c r="BA12" s="17">
        <v>108.64</v>
      </c>
      <c r="BB12" s="17">
        <v>8.2100000000000009</v>
      </c>
      <c r="BC12" s="17">
        <v>6.19</v>
      </c>
      <c r="BD12" s="17">
        <v>45.46</v>
      </c>
      <c r="BE12" s="17">
        <v>11.94</v>
      </c>
      <c r="BF12" s="17">
        <v>3.87</v>
      </c>
      <c r="BG12" s="17">
        <v>37.69</v>
      </c>
      <c r="BH12" s="17">
        <v>172.88</v>
      </c>
      <c r="BI12" s="17"/>
      <c r="BJ12" s="17"/>
      <c r="BK12" s="17"/>
      <c r="BL12" s="17">
        <v>0</v>
      </c>
      <c r="BM12" s="17"/>
      <c r="BN12" s="17"/>
      <c r="BO12" s="17"/>
      <c r="BP12" s="17">
        <v>87.7</v>
      </c>
      <c r="BQ12" s="17"/>
      <c r="BR12" s="17">
        <v>0</v>
      </c>
      <c r="BS12" s="17">
        <v>136.80000000000001</v>
      </c>
      <c r="BT12" s="17">
        <v>66.599999999999994</v>
      </c>
      <c r="BU12" s="17"/>
      <c r="BV12" s="17"/>
      <c r="BW12" s="17"/>
      <c r="BX12" s="17"/>
      <c r="BY12" s="17"/>
      <c r="BZ12" s="17"/>
      <c r="CA12" s="17"/>
      <c r="CB12" s="17"/>
      <c r="CC12" s="17">
        <v>4.5999999999999996</v>
      </c>
      <c r="CD12" s="17">
        <v>85.8</v>
      </c>
      <c r="CE12" s="17">
        <v>120.3</v>
      </c>
      <c r="CF12" s="17">
        <v>61.8</v>
      </c>
      <c r="CG12" s="17">
        <v>79</v>
      </c>
      <c r="CH12" s="17">
        <v>18.8</v>
      </c>
      <c r="CI12" s="17"/>
      <c r="CJ12" s="17"/>
      <c r="CK12" s="17"/>
      <c r="CL12" s="17">
        <v>0</v>
      </c>
      <c r="CM12" s="17">
        <v>148.30000000000001</v>
      </c>
      <c r="CN12" s="17">
        <v>68.2</v>
      </c>
      <c r="CO12" s="17"/>
      <c r="CP12" s="17"/>
      <c r="CQ12" s="17"/>
      <c r="CR12" s="17"/>
      <c r="CS12" s="17"/>
      <c r="CT12" s="17"/>
      <c r="CU12" s="17"/>
      <c r="CV12" s="17">
        <v>0</v>
      </c>
      <c r="CW12" s="17">
        <v>45.6</v>
      </c>
      <c r="CX12" s="17">
        <v>0</v>
      </c>
      <c r="CY12" s="17">
        <v>0.2</v>
      </c>
      <c r="CZ12" s="17">
        <v>0</v>
      </c>
      <c r="DA12" s="17">
        <v>20</v>
      </c>
      <c r="DB12" s="17">
        <v>10</v>
      </c>
      <c r="DC12" s="17">
        <v>5.5</v>
      </c>
      <c r="DD12" s="17">
        <v>1.2</v>
      </c>
      <c r="DE12" s="17">
        <v>3.3</v>
      </c>
      <c r="DF12" s="17">
        <v>5</v>
      </c>
      <c r="DG12" s="17">
        <v>20.2</v>
      </c>
      <c r="DH12" s="17">
        <v>20</v>
      </c>
      <c r="DI12" s="17">
        <v>18.8</v>
      </c>
      <c r="DJ12" s="17">
        <v>1.9</v>
      </c>
      <c r="DK12" s="17">
        <v>9.3000000000000007</v>
      </c>
      <c r="DL12" s="17">
        <v>0</v>
      </c>
      <c r="DM12" s="17">
        <v>0</v>
      </c>
      <c r="DN12" s="17">
        <v>12.7</v>
      </c>
      <c r="DO12" s="17">
        <v>44.1</v>
      </c>
      <c r="DP12" s="17"/>
      <c r="DQ12" s="17"/>
      <c r="DR12" s="17">
        <v>2.2000000000000002</v>
      </c>
      <c r="DS12" s="17"/>
      <c r="DT12" s="17">
        <v>0</v>
      </c>
      <c r="DU12" s="17">
        <v>2.4</v>
      </c>
      <c r="DV12" s="17">
        <v>16.7</v>
      </c>
      <c r="DW12" s="17">
        <v>3.1</v>
      </c>
      <c r="DX12" s="17"/>
      <c r="DY12" s="17">
        <v>19.5</v>
      </c>
      <c r="DZ12" s="17">
        <v>9.6999999999999993</v>
      </c>
      <c r="EA12" s="17">
        <v>17.8</v>
      </c>
      <c r="EB12" s="17">
        <v>20.2</v>
      </c>
      <c r="EC12" s="17">
        <v>20</v>
      </c>
      <c r="ED12" s="17">
        <v>8.1</v>
      </c>
      <c r="EE12" s="17">
        <v>39.200000000000003</v>
      </c>
      <c r="EF12" s="17">
        <v>0</v>
      </c>
      <c r="EG12" s="17">
        <v>41.1</v>
      </c>
      <c r="EH12" s="17">
        <v>69.400000000000006</v>
      </c>
      <c r="EI12" s="17">
        <v>3.4</v>
      </c>
      <c r="EJ12" s="17">
        <v>1.3</v>
      </c>
      <c r="EK12" s="17">
        <v>20.9</v>
      </c>
      <c r="EL12" s="17">
        <v>7.1</v>
      </c>
      <c r="EM12" s="17">
        <v>8.6999999999999993</v>
      </c>
      <c r="EN12" s="17">
        <v>20.399999999999999</v>
      </c>
      <c r="EO12" s="17">
        <v>20.399999999999999</v>
      </c>
      <c r="EP12" s="17">
        <v>20.2</v>
      </c>
      <c r="EQ12" s="17">
        <v>0</v>
      </c>
      <c r="ER12" s="17">
        <v>0</v>
      </c>
      <c r="ES12" s="17">
        <v>0</v>
      </c>
      <c r="ET12" s="17">
        <v>0</v>
      </c>
      <c r="EU12" s="17">
        <v>0.4</v>
      </c>
      <c r="EV12" s="17">
        <v>19.5</v>
      </c>
      <c r="EW12" s="17">
        <v>12.6</v>
      </c>
      <c r="EX12" s="17">
        <v>0</v>
      </c>
      <c r="EY12" s="17">
        <v>0</v>
      </c>
      <c r="EZ12" s="17">
        <v>9.1999999999999993</v>
      </c>
      <c r="FA12" s="17">
        <v>20</v>
      </c>
      <c r="FB12" s="17">
        <v>8.9</v>
      </c>
      <c r="FC12" s="17">
        <v>37.299999999999997</v>
      </c>
      <c r="FD12" s="17"/>
      <c r="FE12" s="17">
        <v>29.7</v>
      </c>
      <c r="FF12" s="17">
        <v>3.3</v>
      </c>
      <c r="FG12" s="17"/>
      <c r="FH12" s="17"/>
      <c r="FI12" s="17"/>
      <c r="FJ12" s="17">
        <v>6557.38</v>
      </c>
      <c r="FK12" s="15"/>
      <c r="FL12" s="17">
        <v>24.16994</v>
      </c>
      <c r="FM12" s="17">
        <v>7.9619999999999997</v>
      </c>
      <c r="FN12" s="17"/>
      <c r="FO12" s="17">
        <v>13.2</v>
      </c>
      <c r="FP12" s="17"/>
      <c r="FQ12" s="17">
        <v>18</v>
      </c>
      <c r="FR12" s="17">
        <v>11.7</v>
      </c>
      <c r="FS12" s="17">
        <v>16.2</v>
      </c>
      <c r="FT12" s="17">
        <v>91.231939999999994</v>
      </c>
    </row>
    <row r="13" spans="1:176" ht="24" customHeight="1" x14ac:dyDescent="0.35">
      <c r="A13" s="16" t="s">
        <v>60</v>
      </c>
      <c r="B13" s="16" t="s">
        <v>828</v>
      </c>
      <c r="C13" s="17"/>
      <c r="D13" s="17"/>
      <c r="E13" s="17">
        <v>50.1</v>
      </c>
      <c r="F13" s="17">
        <v>648.4</v>
      </c>
      <c r="G13" s="17">
        <v>215.9</v>
      </c>
      <c r="H13" s="17"/>
      <c r="I13" s="17"/>
      <c r="J13" s="17">
        <v>90.3</v>
      </c>
      <c r="K13" s="17">
        <v>241.8</v>
      </c>
      <c r="L13" s="17"/>
      <c r="M13" s="17"/>
      <c r="N13" s="17">
        <v>107.6</v>
      </c>
      <c r="O13" s="17">
        <v>107.7</v>
      </c>
      <c r="P13" s="17">
        <v>107</v>
      </c>
      <c r="Q13" s="17">
        <v>208.3</v>
      </c>
      <c r="R13" s="17">
        <v>210.4</v>
      </c>
      <c r="S13" s="17">
        <v>110.2</v>
      </c>
      <c r="T13" s="17">
        <v>559.20000000000005</v>
      </c>
      <c r="U13" s="17">
        <v>0</v>
      </c>
      <c r="V13" s="17"/>
      <c r="W13" s="17"/>
      <c r="X13" s="17"/>
      <c r="Y13" s="17"/>
      <c r="Z13" s="17">
        <v>164.7</v>
      </c>
      <c r="AA13" s="17">
        <v>7.7</v>
      </c>
      <c r="AB13" s="17">
        <v>3.9</v>
      </c>
      <c r="AC13" s="17">
        <v>0</v>
      </c>
      <c r="AD13" s="17">
        <v>6.7</v>
      </c>
      <c r="AE13" s="17">
        <v>11.2</v>
      </c>
      <c r="AF13" s="17">
        <v>79.7</v>
      </c>
      <c r="AG13" s="17">
        <v>5.9</v>
      </c>
      <c r="AH13" s="17"/>
      <c r="AI13" s="17"/>
      <c r="AJ13" s="17"/>
      <c r="AK13" s="17">
        <v>111.3</v>
      </c>
      <c r="AL13" s="17">
        <v>139.1</v>
      </c>
      <c r="AM13" s="17"/>
      <c r="AN13" s="17"/>
      <c r="AO13" s="17"/>
      <c r="AP13" s="17">
        <v>6.5</v>
      </c>
      <c r="AQ13" s="17">
        <v>417.8</v>
      </c>
      <c r="AR13" s="17">
        <v>73.3</v>
      </c>
      <c r="AS13" s="17">
        <v>124.6</v>
      </c>
      <c r="AT13" s="17">
        <v>42.4</v>
      </c>
      <c r="AU13" s="17">
        <v>18.5</v>
      </c>
      <c r="AV13" s="17">
        <v>19.7</v>
      </c>
      <c r="AW13" s="17">
        <v>90.9</v>
      </c>
      <c r="AX13" s="17">
        <v>158.9</v>
      </c>
      <c r="AY13" s="17">
        <v>159.30000000000001</v>
      </c>
      <c r="AZ13" s="17">
        <v>175.9</v>
      </c>
      <c r="BA13" s="17">
        <v>109.49</v>
      </c>
      <c r="BB13" s="17">
        <v>8.14</v>
      </c>
      <c r="BC13" s="17">
        <v>6.18</v>
      </c>
      <c r="BD13" s="17">
        <v>46.26</v>
      </c>
      <c r="BE13" s="17">
        <v>12.16</v>
      </c>
      <c r="BF13" s="17">
        <v>3.87</v>
      </c>
      <c r="BG13" s="17">
        <v>39.119999999999997</v>
      </c>
      <c r="BH13" s="17">
        <v>174.7</v>
      </c>
      <c r="BI13" s="17"/>
      <c r="BJ13" s="17"/>
      <c r="BK13" s="17"/>
      <c r="BL13" s="17">
        <v>0</v>
      </c>
      <c r="BM13" s="17"/>
      <c r="BN13" s="17"/>
      <c r="BO13" s="17"/>
      <c r="BP13" s="17">
        <v>88</v>
      </c>
      <c r="BQ13" s="17"/>
      <c r="BR13" s="17">
        <v>0</v>
      </c>
      <c r="BS13" s="17">
        <v>136.6</v>
      </c>
      <c r="BT13" s="17">
        <v>66.8</v>
      </c>
      <c r="BU13" s="17"/>
      <c r="BV13" s="17"/>
      <c r="BW13" s="17"/>
      <c r="BX13" s="17"/>
      <c r="BY13" s="17"/>
      <c r="BZ13" s="17"/>
      <c r="CA13" s="17"/>
      <c r="CB13" s="17"/>
      <c r="CC13" s="17">
        <v>4.5999999999999996</v>
      </c>
      <c r="CD13" s="17">
        <v>43.7</v>
      </c>
      <c r="CE13" s="17">
        <v>111.7</v>
      </c>
      <c r="CF13" s="17">
        <v>62.3</v>
      </c>
      <c r="CG13" s="17">
        <v>78.900000000000006</v>
      </c>
      <c r="CH13" s="17">
        <v>19.2</v>
      </c>
      <c r="CI13" s="17"/>
      <c r="CJ13" s="17"/>
      <c r="CK13" s="17"/>
      <c r="CL13" s="17">
        <v>0</v>
      </c>
      <c r="CM13" s="17">
        <v>147.5</v>
      </c>
      <c r="CN13" s="17">
        <v>67.900000000000006</v>
      </c>
      <c r="CO13" s="17"/>
      <c r="CP13" s="17"/>
      <c r="CQ13" s="17"/>
      <c r="CR13" s="17"/>
      <c r="CS13" s="17"/>
      <c r="CT13" s="17"/>
      <c r="CU13" s="17"/>
      <c r="CV13" s="17">
        <v>0</v>
      </c>
      <c r="CW13" s="17">
        <v>45.6</v>
      </c>
      <c r="CX13" s="17">
        <v>0</v>
      </c>
      <c r="CY13" s="17">
        <v>0.3</v>
      </c>
      <c r="CZ13" s="17">
        <v>0</v>
      </c>
      <c r="DA13" s="17">
        <v>20</v>
      </c>
      <c r="DB13" s="17">
        <v>9.9</v>
      </c>
      <c r="DC13" s="17">
        <v>5.4</v>
      </c>
      <c r="DD13" s="17">
        <v>1.2</v>
      </c>
      <c r="DE13" s="17">
        <v>3.3</v>
      </c>
      <c r="DF13" s="17">
        <v>5</v>
      </c>
      <c r="DG13" s="17">
        <v>20.399999999999999</v>
      </c>
      <c r="DH13" s="17">
        <v>20</v>
      </c>
      <c r="DI13" s="17">
        <v>18.7</v>
      </c>
      <c r="DJ13" s="17">
        <v>3.7</v>
      </c>
      <c r="DK13" s="17">
        <v>9.3000000000000007</v>
      </c>
      <c r="DL13" s="17">
        <v>0</v>
      </c>
      <c r="DM13" s="17">
        <v>0</v>
      </c>
      <c r="DN13" s="17">
        <v>13.8</v>
      </c>
      <c r="DO13" s="17">
        <v>41.1</v>
      </c>
      <c r="DP13" s="17"/>
      <c r="DQ13" s="17"/>
      <c r="DR13" s="17">
        <v>2.2000000000000002</v>
      </c>
      <c r="DS13" s="17"/>
      <c r="DT13" s="17">
        <v>0</v>
      </c>
      <c r="DU13" s="17">
        <v>2.4</v>
      </c>
      <c r="DV13" s="17">
        <v>17</v>
      </c>
      <c r="DW13" s="17">
        <v>3.1</v>
      </c>
      <c r="DX13" s="17"/>
      <c r="DY13" s="17">
        <v>19.5</v>
      </c>
      <c r="DZ13" s="17">
        <v>9.6999999999999993</v>
      </c>
      <c r="EA13" s="17">
        <v>17.600000000000001</v>
      </c>
      <c r="EB13" s="17">
        <v>20.3</v>
      </c>
      <c r="EC13" s="17">
        <v>19.8</v>
      </c>
      <c r="ED13" s="17">
        <v>10.8</v>
      </c>
      <c r="EE13" s="17">
        <v>54.4</v>
      </c>
      <c r="EF13" s="17">
        <v>0</v>
      </c>
      <c r="EG13" s="17">
        <v>42.7</v>
      </c>
      <c r="EH13" s="17">
        <v>70.3</v>
      </c>
      <c r="EI13" s="17">
        <v>5.2</v>
      </c>
      <c r="EJ13" s="17">
        <v>2</v>
      </c>
      <c r="EK13" s="17">
        <v>20.9</v>
      </c>
      <c r="EL13" s="17">
        <v>7.1</v>
      </c>
      <c r="EM13" s="17">
        <v>8.6999999999999993</v>
      </c>
      <c r="EN13" s="17">
        <v>20.399999999999999</v>
      </c>
      <c r="EO13" s="17">
        <v>20.399999999999999</v>
      </c>
      <c r="EP13" s="17">
        <v>20.2</v>
      </c>
      <c r="EQ13" s="17">
        <v>0</v>
      </c>
      <c r="ER13" s="17">
        <v>0</v>
      </c>
      <c r="ES13" s="17">
        <v>0</v>
      </c>
      <c r="ET13" s="17">
        <v>0</v>
      </c>
      <c r="EU13" s="17">
        <v>0.4</v>
      </c>
      <c r="EV13" s="17">
        <v>13.5</v>
      </c>
      <c r="EW13" s="17">
        <v>8.5</v>
      </c>
      <c r="EX13" s="17">
        <v>0</v>
      </c>
      <c r="EY13" s="17">
        <v>0</v>
      </c>
      <c r="EZ13" s="17">
        <v>9.4</v>
      </c>
      <c r="FA13" s="17">
        <v>19.8</v>
      </c>
      <c r="FB13" s="17">
        <v>8.8000000000000007</v>
      </c>
      <c r="FC13" s="17">
        <v>37.299999999999997</v>
      </c>
      <c r="FD13" s="17"/>
      <c r="FE13" s="17">
        <v>29.7</v>
      </c>
      <c r="FF13" s="17">
        <v>3.2</v>
      </c>
      <c r="FG13" s="17"/>
      <c r="FH13" s="17"/>
      <c r="FI13" s="17"/>
      <c r="FJ13" s="17">
        <v>6445.02</v>
      </c>
      <c r="FK13" s="15"/>
      <c r="FL13" s="17">
        <v>24.18777</v>
      </c>
      <c r="FM13" s="17">
        <v>7.9610000000000003</v>
      </c>
      <c r="FN13" s="17"/>
      <c r="FO13" s="17">
        <v>13.2</v>
      </c>
      <c r="FP13" s="17"/>
      <c r="FQ13" s="17">
        <v>18</v>
      </c>
      <c r="FR13" s="17">
        <v>11.7</v>
      </c>
      <c r="FS13" s="17">
        <v>16</v>
      </c>
      <c r="FT13" s="17">
        <v>91.048770000000005</v>
      </c>
    </row>
    <row r="14" spans="1:176" ht="24" customHeight="1" x14ac:dyDescent="0.35">
      <c r="A14" s="16" t="s">
        <v>60</v>
      </c>
      <c r="B14" s="16" t="s">
        <v>829</v>
      </c>
      <c r="C14" s="17"/>
      <c r="D14" s="17"/>
      <c r="E14" s="17">
        <v>49.9</v>
      </c>
      <c r="F14" s="17">
        <v>645.4</v>
      </c>
      <c r="G14" s="17">
        <v>216</v>
      </c>
      <c r="H14" s="17"/>
      <c r="I14" s="17"/>
      <c r="J14" s="17">
        <v>89.8</v>
      </c>
      <c r="K14" s="17">
        <v>238.8</v>
      </c>
      <c r="L14" s="17"/>
      <c r="M14" s="17"/>
      <c r="N14" s="17">
        <v>117.6</v>
      </c>
      <c r="O14" s="17">
        <v>117.1</v>
      </c>
      <c r="P14" s="17">
        <v>117.4</v>
      </c>
      <c r="Q14" s="17">
        <v>222.1</v>
      </c>
      <c r="R14" s="17">
        <v>145</v>
      </c>
      <c r="S14" s="17">
        <v>89.7</v>
      </c>
      <c r="T14" s="17">
        <v>556.6</v>
      </c>
      <c r="U14" s="17">
        <v>0</v>
      </c>
      <c r="V14" s="17"/>
      <c r="W14" s="17"/>
      <c r="X14" s="17"/>
      <c r="Y14" s="17"/>
      <c r="Z14" s="17">
        <v>169</v>
      </c>
      <c r="AA14" s="17">
        <v>7.2</v>
      </c>
      <c r="AB14" s="17">
        <v>3.8</v>
      </c>
      <c r="AC14" s="17">
        <v>0</v>
      </c>
      <c r="AD14" s="17">
        <v>6.7</v>
      </c>
      <c r="AE14" s="17">
        <v>11.2</v>
      </c>
      <c r="AF14" s="17">
        <v>79.099999999999994</v>
      </c>
      <c r="AG14" s="17">
        <v>5.9</v>
      </c>
      <c r="AH14" s="17"/>
      <c r="AI14" s="17"/>
      <c r="AJ14" s="17"/>
      <c r="AK14" s="17">
        <v>110.3</v>
      </c>
      <c r="AL14" s="17">
        <v>200.1</v>
      </c>
      <c r="AM14" s="17"/>
      <c r="AN14" s="17"/>
      <c r="AO14" s="17"/>
      <c r="AP14" s="17">
        <v>6.5</v>
      </c>
      <c r="AQ14" s="17">
        <v>419.2</v>
      </c>
      <c r="AR14" s="17">
        <v>74</v>
      </c>
      <c r="AS14" s="17">
        <v>141.69999999999999</v>
      </c>
      <c r="AT14" s="17">
        <v>42.4</v>
      </c>
      <c r="AU14" s="17">
        <v>18.7</v>
      </c>
      <c r="AV14" s="17">
        <v>19.7</v>
      </c>
      <c r="AW14" s="17">
        <v>88.3</v>
      </c>
      <c r="AX14" s="17">
        <v>122.1</v>
      </c>
      <c r="AY14" s="17">
        <v>123.2</v>
      </c>
      <c r="AZ14" s="17">
        <v>151.6</v>
      </c>
      <c r="BA14" s="17">
        <v>108.68</v>
      </c>
      <c r="BB14" s="17">
        <v>8.1300000000000008</v>
      </c>
      <c r="BC14" s="17">
        <v>6.24</v>
      </c>
      <c r="BD14" s="17">
        <v>45.15</v>
      </c>
      <c r="BE14" s="17">
        <v>11.95</v>
      </c>
      <c r="BF14" s="17">
        <v>3.87</v>
      </c>
      <c r="BG14" s="17">
        <v>37.44</v>
      </c>
      <c r="BH14" s="17">
        <v>172.43</v>
      </c>
      <c r="BI14" s="17"/>
      <c r="BJ14" s="17"/>
      <c r="BK14" s="17"/>
      <c r="BL14" s="17">
        <v>0</v>
      </c>
      <c r="BM14" s="17"/>
      <c r="BN14" s="17"/>
      <c r="BO14" s="17"/>
      <c r="BP14" s="17">
        <v>87.7</v>
      </c>
      <c r="BQ14" s="17"/>
      <c r="BR14" s="17">
        <v>0</v>
      </c>
      <c r="BS14" s="17">
        <v>136.80000000000001</v>
      </c>
      <c r="BT14" s="17">
        <v>67.099999999999994</v>
      </c>
      <c r="BU14" s="17"/>
      <c r="BV14" s="17"/>
      <c r="BW14" s="17"/>
      <c r="BX14" s="17"/>
      <c r="BY14" s="17"/>
      <c r="BZ14" s="17"/>
      <c r="CA14" s="17"/>
      <c r="CB14" s="17"/>
      <c r="CC14" s="17">
        <v>4.5999999999999996</v>
      </c>
      <c r="CD14" s="17">
        <v>42.9</v>
      </c>
      <c r="CE14" s="17">
        <v>124.8</v>
      </c>
      <c r="CF14" s="17">
        <v>61.7</v>
      </c>
      <c r="CG14" s="17">
        <v>79</v>
      </c>
      <c r="CH14" s="17">
        <v>18.8</v>
      </c>
      <c r="CI14" s="17"/>
      <c r="CJ14" s="17"/>
      <c r="CK14" s="17"/>
      <c r="CL14" s="17">
        <v>0</v>
      </c>
      <c r="CM14" s="17">
        <v>148.4</v>
      </c>
      <c r="CN14" s="17">
        <v>68.3</v>
      </c>
      <c r="CO14" s="17"/>
      <c r="CP14" s="17"/>
      <c r="CQ14" s="17"/>
      <c r="CR14" s="17"/>
      <c r="CS14" s="17"/>
      <c r="CT14" s="17"/>
      <c r="CU14" s="17"/>
      <c r="CV14" s="17">
        <v>0</v>
      </c>
      <c r="CW14" s="17">
        <v>40.5</v>
      </c>
      <c r="CX14" s="17">
        <v>0</v>
      </c>
      <c r="CY14" s="17">
        <v>0.3</v>
      </c>
      <c r="CZ14" s="17">
        <v>0</v>
      </c>
      <c r="DA14" s="17">
        <v>20</v>
      </c>
      <c r="DB14" s="17">
        <v>9.9</v>
      </c>
      <c r="DC14" s="17">
        <v>5.6</v>
      </c>
      <c r="DD14" s="17">
        <v>1.2</v>
      </c>
      <c r="DE14" s="17">
        <v>3.3</v>
      </c>
      <c r="DF14" s="17">
        <v>5.0999999999999996</v>
      </c>
      <c r="DG14" s="17">
        <v>20</v>
      </c>
      <c r="DH14" s="17">
        <v>20</v>
      </c>
      <c r="DI14" s="17">
        <v>18.600000000000001</v>
      </c>
      <c r="DJ14" s="17">
        <v>3.7</v>
      </c>
      <c r="DK14" s="17">
        <v>9.3000000000000007</v>
      </c>
      <c r="DL14" s="17">
        <v>0</v>
      </c>
      <c r="DM14" s="17">
        <v>0</v>
      </c>
      <c r="DN14" s="17">
        <v>12.1</v>
      </c>
      <c r="DO14" s="17">
        <v>34.9</v>
      </c>
      <c r="DP14" s="17"/>
      <c r="DQ14" s="17"/>
      <c r="DR14" s="17">
        <v>2.2000000000000002</v>
      </c>
      <c r="DS14" s="17"/>
      <c r="DT14" s="17">
        <v>0</v>
      </c>
      <c r="DU14" s="17">
        <v>2.4</v>
      </c>
      <c r="DV14" s="17">
        <v>16.7</v>
      </c>
      <c r="DW14" s="17">
        <v>3.1</v>
      </c>
      <c r="DX14" s="17"/>
      <c r="DY14" s="17">
        <v>19.5</v>
      </c>
      <c r="DZ14" s="17">
        <v>9.6999999999999993</v>
      </c>
      <c r="EA14" s="17">
        <v>17.600000000000001</v>
      </c>
      <c r="EB14" s="17">
        <v>20.2</v>
      </c>
      <c r="EC14" s="17">
        <v>20</v>
      </c>
      <c r="ED14" s="17">
        <v>8.4</v>
      </c>
      <c r="EE14" s="17">
        <v>44.7</v>
      </c>
      <c r="EF14" s="17">
        <v>0</v>
      </c>
      <c r="EG14" s="17">
        <v>35.5</v>
      </c>
      <c r="EH14" s="17">
        <v>72.400000000000006</v>
      </c>
      <c r="EI14" s="17">
        <v>3.9</v>
      </c>
      <c r="EJ14" s="17">
        <v>1.1000000000000001</v>
      </c>
      <c r="EK14" s="17">
        <v>20.9</v>
      </c>
      <c r="EL14" s="17">
        <v>7.1</v>
      </c>
      <c r="EM14" s="17">
        <v>8.6999999999999993</v>
      </c>
      <c r="EN14" s="17">
        <v>20.399999999999999</v>
      </c>
      <c r="EO14" s="17">
        <v>20.399999999999999</v>
      </c>
      <c r="EP14" s="17">
        <v>20.2</v>
      </c>
      <c r="EQ14" s="17">
        <v>0</v>
      </c>
      <c r="ER14" s="17">
        <v>0</v>
      </c>
      <c r="ES14" s="17">
        <v>0</v>
      </c>
      <c r="ET14" s="17">
        <v>0</v>
      </c>
      <c r="EU14" s="17">
        <v>0.4</v>
      </c>
      <c r="EV14" s="17">
        <v>16.5</v>
      </c>
      <c r="EW14" s="17">
        <v>11.9</v>
      </c>
      <c r="EX14" s="17">
        <v>0</v>
      </c>
      <c r="EY14" s="17">
        <v>0</v>
      </c>
      <c r="EZ14" s="17">
        <v>9.5</v>
      </c>
      <c r="FA14" s="17">
        <v>20</v>
      </c>
      <c r="FB14" s="17">
        <v>8.8000000000000007</v>
      </c>
      <c r="FC14" s="17">
        <v>37.700000000000003</v>
      </c>
      <c r="FD14" s="17"/>
      <c r="FE14" s="17">
        <v>29.7</v>
      </c>
      <c r="FF14" s="17">
        <v>3.1</v>
      </c>
      <c r="FG14" s="17"/>
      <c r="FH14" s="17"/>
      <c r="FI14" s="17"/>
      <c r="FJ14" s="17">
        <v>6357.29</v>
      </c>
      <c r="FK14" s="15"/>
      <c r="FL14" s="17">
        <v>24.15286</v>
      </c>
      <c r="FM14" s="17">
        <v>7.9450000000000003</v>
      </c>
      <c r="FN14" s="17"/>
      <c r="FO14" s="17">
        <v>13.2</v>
      </c>
      <c r="FP14" s="17"/>
      <c r="FQ14" s="17">
        <v>18</v>
      </c>
      <c r="FR14" s="17">
        <v>11.7</v>
      </c>
      <c r="FS14" s="17">
        <v>16.2</v>
      </c>
      <c r="FT14" s="17">
        <v>91.197860000000006</v>
      </c>
    </row>
    <row r="15" spans="1:176" ht="24" customHeight="1" x14ac:dyDescent="0.35">
      <c r="A15" s="16" t="s">
        <v>60</v>
      </c>
      <c r="B15" s="16" t="s">
        <v>830</v>
      </c>
      <c r="C15" s="17"/>
      <c r="D15" s="17"/>
      <c r="E15" s="17">
        <v>50.4</v>
      </c>
      <c r="F15" s="17">
        <v>648.70000000000005</v>
      </c>
      <c r="G15" s="17">
        <v>216.9</v>
      </c>
      <c r="H15" s="17"/>
      <c r="I15" s="17"/>
      <c r="J15" s="17">
        <v>89.6</v>
      </c>
      <c r="K15" s="17">
        <v>238.9</v>
      </c>
      <c r="L15" s="17"/>
      <c r="M15" s="17"/>
      <c r="N15" s="17">
        <v>125.7</v>
      </c>
      <c r="O15" s="17">
        <v>124.8</v>
      </c>
      <c r="P15" s="17">
        <v>124.7</v>
      </c>
      <c r="Q15" s="17">
        <v>221.3</v>
      </c>
      <c r="R15" s="17">
        <v>109.5</v>
      </c>
      <c r="S15" s="17">
        <v>68.400000000000006</v>
      </c>
      <c r="T15" s="17">
        <v>560.6</v>
      </c>
      <c r="U15" s="17">
        <v>0</v>
      </c>
      <c r="V15" s="17"/>
      <c r="W15" s="17"/>
      <c r="X15" s="17"/>
      <c r="Y15" s="17"/>
      <c r="Z15" s="17">
        <v>163.80000000000001</v>
      </c>
      <c r="AA15" s="17">
        <v>7.3</v>
      </c>
      <c r="AB15" s="17">
        <v>3.2</v>
      </c>
      <c r="AC15" s="17">
        <v>0</v>
      </c>
      <c r="AD15" s="17">
        <v>6.7</v>
      </c>
      <c r="AE15" s="17">
        <v>11.2</v>
      </c>
      <c r="AF15" s="17">
        <v>79.7</v>
      </c>
      <c r="AG15" s="17">
        <v>5.9</v>
      </c>
      <c r="AH15" s="17"/>
      <c r="AI15" s="17"/>
      <c r="AJ15" s="17"/>
      <c r="AK15" s="17">
        <v>110.6</v>
      </c>
      <c r="AL15" s="17">
        <v>222.6</v>
      </c>
      <c r="AM15" s="17"/>
      <c r="AN15" s="17"/>
      <c r="AO15" s="17"/>
      <c r="AP15" s="17">
        <v>6.5</v>
      </c>
      <c r="AQ15" s="17">
        <v>464.5</v>
      </c>
      <c r="AR15" s="17">
        <v>74</v>
      </c>
      <c r="AS15" s="17">
        <v>149.30000000000001</v>
      </c>
      <c r="AT15" s="17">
        <v>42.4</v>
      </c>
      <c r="AU15" s="17">
        <v>18.7</v>
      </c>
      <c r="AV15" s="17">
        <v>19.7</v>
      </c>
      <c r="AW15" s="17">
        <v>89.2</v>
      </c>
      <c r="AX15" s="17">
        <v>120.7</v>
      </c>
      <c r="AY15" s="17">
        <v>122.5</v>
      </c>
      <c r="AZ15" s="17">
        <v>153.1</v>
      </c>
      <c r="BA15" s="17">
        <v>108.66</v>
      </c>
      <c r="BB15" s="17">
        <v>8.16</v>
      </c>
      <c r="BC15" s="17">
        <v>6.23</v>
      </c>
      <c r="BD15" s="17">
        <v>44.97</v>
      </c>
      <c r="BE15" s="17">
        <v>11.72</v>
      </c>
      <c r="BF15" s="17">
        <v>3.87</v>
      </c>
      <c r="BG15" s="17">
        <v>37.049999999999997</v>
      </c>
      <c r="BH15" s="17">
        <v>173.77</v>
      </c>
      <c r="BI15" s="17"/>
      <c r="BJ15" s="17"/>
      <c r="BK15" s="17"/>
      <c r="BL15" s="17">
        <v>0</v>
      </c>
      <c r="BM15" s="17"/>
      <c r="BN15" s="17"/>
      <c r="BO15" s="17"/>
      <c r="BP15" s="17">
        <v>87.6</v>
      </c>
      <c r="BQ15" s="17"/>
      <c r="BR15" s="17">
        <v>0</v>
      </c>
      <c r="BS15" s="17">
        <v>137.5</v>
      </c>
      <c r="BT15" s="17">
        <v>67.599999999999994</v>
      </c>
      <c r="BU15" s="17"/>
      <c r="BV15" s="17"/>
      <c r="BW15" s="17"/>
      <c r="BX15" s="17"/>
      <c r="BY15" s="17"/>
      <c r="BZ15" s="17"/>
      <c r="CA15" s="17"/>
      <c r="CB15" s="17"/>
      <c r="CC15" s="17">
        <v>4.5999999999999996</v>
      </c>
      <c r="CD15" s="17">
        <v>44</v>
      </c>
      <c r="CE15" s="17">
        <v>131.19999999999999</v>
      </c>
      <c r="CF15" s="17">
        <v>61.7</v>
      </c>
      <c r="CG15" s="17">
        <v>79</v>
      </c>
      <c r="CH15" s="17">
        <v>18.8</v>
      </c>
      <c r="CI15" s="17"/>
      <c r="CJ15" s="17"/>
      <c r="CK15" s="17"/>
      <c r="CL15" s="17">
        <v>0</v>
      </c>
      <c r="CM15" s="17">
        <v>148.6</v>
      </c>
      <c r="CN15" s="17">
        <v>68.8</v>
      </c>
      <c r="CO15" s="17"/>
      <c r="CP15" s="17"/>
      <c r="CQ15" s="17"/>
      <c r="CR15" s="17"/>
      <c r="CS15" s="17"/>
      <c r="CT15" s="17"/>
      <c r="CU15" s="17"/>
      <c r="CV15" s="17">
        <v>0</v>
      </c>
      <c r="CW15" s="17">
        <v>40.6</v>
      </c>
      <c r="CX15" s="17">
        <v>0</v>
      </c>
      <c r="CY15" s="17">
        <v>0.1</v>
      </c>
      <c r="CZ15" s="17">
        <v>0</v>
      </c>
      <c r="DA15" s="17">
        <v>20</v>
      </c>
      <c r="DB15" s="17">
        <v>9.9</v>
      </c>
      <c r="DC15" s="17">
        <v>5.5</v>
      </c>
      <c r="DD15" s="17">
        <v>1.2</v>
      </c>
      <c r="DE15" s="17">
        <v>3.3</v>
      </c>
      <c r="DF15" s="17">
        <v>5.0999999999999996</v>
      </c>
      <c r="DG15" s="17">
        <v>20.2</v>
      </c>
      <c r="DH15" s="17">
        <v>20</v>
      </c>
      <c r="DI15" s="17">
        <v>18.7</v>
      </c>
      <c r="DJ15" s="17">
        <v>3.7</v>
      </c>
      <c r="DK15" s="17">
        <v>9.3000000000000007</v>
      </c>
      <c r="DL15" s="17">
        <v>0</v>
      </c>
      <c r="DM15" s="17">
        <v>0</v>
      </c>
      <c r="DN15" s="17">
        <v>13</v>
      </c>
      <c r="DO15" s="17">
        <v>29.4</v>
      </c>
      <c r="DP15" s="17"/>
      <c r="DQ15" s="17"/>
      <c r="DR15" s="17">
        <v>2.2000000000000002</v>
      </c>
      <c r="DS15" s="17"/>
      <c r="DT15" s="17">
        <v>0</v>
      </c>
      <c r="DU15" s="17">
        <v>2.4</v>
      </c>
      <c r="DV15" s="17">
        <v>16.3</v>
      </c>
      <c r="DW15" s="17">
        <v>3.1</v>
      </c>
      <c r="DX15" s="17"/>
      <c r="DY15" s="17">
        <v>19.600000000000001</v>
      </c>
      <c r="DZ15" s="17">
        <v>9.6999999999999993</v>
      </c>
      <c r="EA15" s="17">
        <v>17.8</v>
      </c>
      <c r="EB15" s="17">
        <v>20.2</v>
      </c>
      <c r="EC15" s="17">
        <v>20</v>
      </c>
      <c r="ED15" s="17">
        <v>6.9</v>
      </c>
      <c r="EE15" s="17">
        <v>34.799999999999997</v>
      </c>
      <c r="EF15" s="17">
        <v>0</v>
      </c>
      <c r="EG15" s="17">
        <v>42.5</v>
      </c>
      <c r="EH15" s="17">
        <v>72.5</v>
      </c>
      <c r="EI15" s="17">
        <v>4.7</v>
      </c>
      <c r="EJ15" s="17">
        <v>1.3</v>
      </c>
      <c r="EK15" s="17">
        <v>21</v>
      </c>
      <c r="EL15" s="17">
        <v>7.1</v>
      </c>
      <c r="EM15" s="17">
        <v>8.6999999999999993</v>
      </c>
      <c r="EN15" s="17">
        <v>20.399999999999999</v>
      </c>
      <c r="EO15" s="17">
        <v>20.399999999999999</v>
      </c>
      <c r="EP15" s="17">
        <v>20.2</v>
      </c>
      <c r="EQ15" s="17">
        <v>0</v>
      </c>
      <c r="ER15" s="17">
        <v>0</v>
      </c>
      <c r="ES15" s="17">
        <v>0</v>
      </c>
      <c r="ET15" s="17">
        <v>0</v>
      </c>
      <c r="EU15" s="17">
        <v>0.4</v>
      </c>
      <c r="EV15" s="17">
        <v>19.100000000000001</v>
      </c>
      <c r="EW15" s="17">
        <v>12.5</v>
      </c>
      <c r="EX15" s="17">
        <v>0</v>
      </c>
      <c r="EY15" s="17">
        <v>0</v>
      </c>
      <c r="EZ15" s="17">
        <v>9.4</v>
      </c>
      <c r="FA15" s="17">
        <v>20</v>
      </c>
      <c r="FB15" s="17">
        <v>8.8000000000000007</v>
      </c>
      <c r="FC15" s="17">
        <v>38</v>
      </c>
      <c r="FD15" s="17"/>
      <c r="FE15" s="17">
        <v>29.7</v>
      </c>
      <c r="FF15" s="17">
        <v>3.2</v>
      </c>
      <c r="FG15" s="17"/>
      <c r="FH15" s="17"/>
      <c r="FI15" s="17"/>
      <c r="FJ15" s="17">
        <v>6407.83</v>
      </c>
      <c r="FK15" s="15"/>
      <c r="FL15" s="17">
        <v>24.157129999999999</v>
      </c>
      <c r="FM15" s="17">
        <v>7.9530000000000003</v>
      </c>
      <c r="FN15" s="17"/>
      <c r="FO15" s="17">
        <v>13.2</v>
      </c>
      <c r="FP15" s="17"/>
      <c r="FQ15" s="17">
        <v>18</v>
      </c>
      <c r="FR15" s="17">
        <v>11.8</v>
      </c>
      <c r="FS15" s="17">
        <v>16.2</v>
      </c>
      <c r="FT15" s="17">
        <v>91.310130000000001</v>
      </c>
    </row>
    <row r="16" spans="1:176" ht="24" customHeight="1" x14ac:dyDescent="0.35">
      <c r="A16" s="16" t="s">
        <v>60</v>
      </c>
      <c r="B16" s="16" t="s">
        <v>831</v>
      </c>
      <c r="C16" s="17"/>
      <c r="D16" s="17"/>
      <c r="E16" s="17">
        <v>50.1</v>
      </c>
      <c r="F16" s="17">
        <v>651.20000000000005</v>
      </c>
      <c r="G16" s="17">
        <v>217.1</v>
      </c>
      <c r="H16" s="17"/>
      <c r="I16" s="17"/>
      <c r="J16" s="17">
        <v>90.3</v>
      </c>
      <c r="K16" s="17">
        <v>240.4</v>
      </c>
      <c r="L16" s="17"/>
      <c r="M16" s="17"/>
      <c r="N16" s="17">
        <v>132.19999999999999</v>
      </c>
      <c r="O16" s="17">
        <v>132.5</v>
      </c>
      <c r="P16" s="17">
        <v>132.19999999999999</v>
      </c>
      <c r="Q16" s="17">
        <v>222.2</v>
      </c>
      <c r="R16" s="17">
        <v>108.9</v>
      </c>
      <c r="S16" s="17">
        <v>66.7</v>
      </c>
      <c r="T16" s="17">
        <v>565.20000000000005</v>
      </c>
      <c r="U16" s="17">
        <v>0</v>
      </c>
      <c r="V16" s="17"/>
      <c r="W16" s="17"/>
      <c r="X16" s="17"/>
      <c r="Y16" s="17"/>
      <c r="Z16" s="17">
        <v>163.80000000000001</v>
      </c>
      <c r="AA16" s="17">
        <v>7.8</v>
      </c>
      <c r="AB16" s="17">
        <v>4.0999999999999996</v>
      </c>
      <c r="AC16" s="17">
        <v>0</v>
      </c>
      <c r="AD16" s="17">
        <v>6.7</v>
      </c>
      <c r="AE16" s="17">
        <v>11.2</v>
      </c>
      <c r="AF16" s="17">
        <v>80.400000000000006</v>
      </c>
      <c r="AG16" s="17">
        <v>5.9</v>
      </c>
      <c r="AH16" s="17"/>
      <c r="AI16" s="17"/>
      <c r="AJ16" s="17"/>
      <c r="AK16" s="17">
        <v>111.5</v>
      </c>
      <c r="AL16" s="17">
        <v>223.5</v>
      </c>
      <c r="AM16" s="17"/>
      <c r="AN16" s="17"/>
      <c r="AO16" s="17"/>
      <c r="AP16" s="17">
        <v>6.5</v>
      </c>
      <c r="AQ16" s="17">
        <v>470.6</v>
      </c>
      <c r="AR16" s="17">
        <v>74</v>
      </c>
      <c r="AS16" s="17">
        <v>150.6</v>
      </c>
      <c r="AT16" s="17">
        <v>42.4</v>
      </c>
      <c r="AU16" s="17">
        <v>18.7</v>
      </c>
      <c r="AV16" s="17">
        <v>19.7</v>
      </c>
      <c r="AW16" s="17">
        <v>91</v>
      </c>
      <c r="AX16" s="17">
        <v>124.4</v>
      </c>
      <c r="AY16" s="17">
        <v>125.2</v>
      </c>
      <c r="AZ16" s="17">
        <v>153.1</v>
      </c>
      <c r="BA16" s="17">
        <v>108.97</v>
      </c>
      <c r="BB16" s="17">
        <v>8.2200000000000006</v>
      </c>
      <c r="BC16" s="17">
        <v>6.23</v>
      </c>
      <c r="BD16" s="17">
        <v>45.95</v>
      </c>
      <c r="BE16" s="17">
        <v>12.05</v>
      </c>
      <c r="BF16" s="17">
        <v>3.87</v>
      </c>
      <c r="BG16" s="17">
        <v>37.79</v>
      </c>
      <c r="BH16" s="17">
        <v>175.88</v>
      </c>
      <c r="BI16" s="17"/>
      <c r="BJ16" s="17"/>
      <c r="BK16" s="17"/>
      <c r="BL16" s="17">
        <v>0</v>
      </c>
      <c r="BM16" s="17"/>
      <c r="BN16" s="17"/>
      <c r="BO16" s="17"/>
      <c r="BP16" s="17">
        <v>88.2</v>
      </c>
      <c r="BQ16" s="17"/>
      <c r="BR16" s="17">
        <v>0</v>
      </c>
      <c r="BS16" s="17">
        <v>136.9</v>
      </c>
      <c r="BT16" s="17">
        <v>67.5</v>
      </c>
      <c r="BU16" s="17"/>
      <c r="BV16" s="17"/>
      <c r="BW16" s="17"/>
      <c r="BX16" s="17"/>
      <c r="BY16" s="17"/>
      <c r="BZ16" s="17"/>
      <c r="CA16" s="17"/>
      <c r="CB16" s="17"/>
      <c r="CC16" s="17">
        <v>4.5999999999999996</v>
      </c>
      <c r="CD16" s="17">
        <v>46.6</v>
      </c>
      <c r="CE16" s="17">
        <v>133.4</v>
      </c>
      <c r="CF16" s="17">
        <v>62.5</v>
      </c>
      <c r="CG16" s="17">
        <v>79.099999999999994</v>
      </c>
      <c r="CH16" s="17">
        <v>19.2</v>
      </c>
      <c r="CI16" s="17"/>
      <c r="CJ16" s="17"/>
      <c r="CK16" s="17"/>
      <c r="CL16" s="17">
        <v>0</v>
      </c>
      <c r="CM16" s="17">
        <v>148.30000000000001</v>
      </c>
      <c r="CN16" s="17">
        <v>68.400000000000006</v>
      </c>
      <c r="CO16" s="17"/>
      <c r="CP16" s="17"/>
      <c r="CQ16" s="17"/>
      <c r="CR16" s="17"/>
      <c r="CS16" s="17"/>
      <c r="CT16" s="17"/>
      <c r="CU16" s="17"/>
      <c r="CV16" s="17">
        <v>0</v>
      </c>
      <c r="CW16" s="17">
        <v>35.9</v>
      </c>
      <c r="CX16" s="17">
        <v>0</v>
      </c>
      <c r="CY16" s="17">
        <v>2.4</v>
      </c>
      <c r="CZ16" s="17">
        <v>0</v>
      </c>
      <c r="DA16" s="17">
        <v>20</v>
      </c>
      <c r="DB16" s="17">
        <v>9.9</v>
      </c>
      <c r="DC16" s="17">
        <v>5.5</v>
      </c>
      <c r="DD16" s="17">
        <v>1.2</v>
      </c>
      <c r="DE16" s="17">
        <v>3.3</v>
      </c>
      <c r="DF16" s="17">
        <v>5.0999999999999996</v>
      </c>
      <c r="DG16" s="17">
        <v>20.6</v>
      </c>
      <c r="DH16" s="17">
        <v>20</v>
      </c>
      <c r="DI16" s="17">
        <v>18.7</v>
      </c>
      <c r="DJ16" s="17">
        <v>3.7</v>
      </c>
      <c r="DK16" s="17">
        <v>9.3000000000000007</v>
      </c>
      <c r="DL16" s="17">
        <v>0</v>
      </c>
      <c r="DM16" s="17">
        <v>0</v>
      </c>
      <c r="DN16" s="17">
        <v>11.1</v>
      </c>
      <c r="DO16" s="17">
        <v>24.4</v>
      </c>
      <c r="DP16" s="17"/>
      <c r="DQ16" s="17"/>
      <c r="DR16" s="17">
        <v>2.2000000000000002</v>
      </c>
      <c r="DS16" s="17"/>
      <c r="DT16" s="17">
        <v>0</v>
      </c>
      <c r="DU16" s="17">
        <v>2.4</v>
      </c>
      <c r="DV16" s="17">
        <v>16.3</v>
      </c>
      <c r="DW16" s="17">
        <v>3.1</v>
      </c>
      <c r="DX16" s="17"/>
      <c r="DY16" s="17">
        <v>19.5</v>
      </c>
      <c r="DZ16" s="17">
        <v>9.6999999999999993</v>
      </c>
      <c r="EA16" s="17">
        <v>17.8</v>
      </c>
      <c r="EB16" s="17">
        <v>20.3</v>
      </c>
      <c r="EC16" s="17">
        <v>20</v>
      </c>
      <c r="ED16" s="17">
        <v>10.5</v>
      </c>
      <c r="EE16" s="17">
        <v>23.8</v>
      </c>
      <c r="EF16" s="17">
        <v>0</v>
      </c>
      <c r="EG16" s="17">
        <v>32.299999999999997</v>
      </c>
      <c r="EH16" s="17">
        <v>61.1</v>
      </c>
      <c r="EI16" s="17">
        <v>4.0999999999999996</v>
      </c>
      <c r="EJ16" s="17">
        <v>1.8</v>
      </c>
      <c r="EK16" s="17">
        <v>21</v>
      </c>
      <c r="EL16" s="17">
        <v>7.1</v>
      </c>
      <c r="EM16" s="17">
        <v>8.6999999999999993</v>
      </c>
      <c r="EN16" s="17">
        <v>20.399999999999999</v>
      </c>
      <c r="EO16" s="17">
        <v>20.399999999999999</v>
      </c>
      <c r="EP16" s="17">
        <v>20.2</v>
      </c>
      <c r="EQ16" s="17">
        <v>1.2</v>
      </c>
      <c r="ER16" s="17">
        <v>0</v>
      </c>
      <c r="ES16" s="17">
        <v>0</v>
      </c>
      <c r="ET16" s="17">
        <v>0</v>
      </c>
      <c r="EU16" s="17">
        <v>0.4</v>
      </c>
      <c r="EV16" s="17">
        <v>10.5</v>
      </c>
      <c r="EW16" s="17">
        <v>5.4</v>
      </c>
      <c r="EX16" s="17">
        <v>0</v>
      </c>
      <c r="EY16" s="17">
        <v>0</v>
      </c>
      <c r="EZ16" s="17">
        <v>9.4</v>
      </c>
      <c r="FA16" s="17">
        <v>20</v>
      </c>
      <c r="FB16" s="17">
        <v>8.8000000000000007</v>
      </c>
      <c r="FC16" s="17">
        <v>38</v>
      </c>
      <c r="FD16" s="17"/>
      <c r="FE16" s="17">
        <v>29.7</v>
      </c>
      <c r="FF16" s="17">
        <v>3.2</v>
      </c>
      <c r="FG16" s="17"/>
      <c r="FH16" s="17"/>
      <c r="FI16" s="17"/>
      <c r="FJ16" s="17">
        <v>6414.16</v>
      </c>
      <c r="FK16" s="15"/>
      <c r="FL16" s="17">
        <v>24.15578</v>
      </c>
      <c r="FM16" s="17">
        <v>7.96</v>
      </c>
      <c r="FN16" s="17"/>
      <c r="FO16" s="17">
        <v>13.2</v>
      </c>
      <c r="FP16" s="17"/>
      <c r="FQ16" s="17">
        <v>18</v>
      </c>
      <c r="FR16" s="17">
        <v>11.7</v>
      </c>
      <c r="FS16" s="17">
        <v>16</v>
      </c>
      <c r="FT16" s="17">
        <v>91.015780000000007</v>
      </c>
    </row>
    <row r="17" spans="1:176" ht="24" customHeight="1" x14ac:dyDescent="0.35">
      <c r="A17" s="16" t="s">
        <v>60</v>
      </c>
      <c r="B17" s="16" t="s">
        <v>832</v>
      </c>
      <c r="C17" s="17"/>
      <c r="D17" s="17"/>
      <c r="E17" s="17">
        <v>50.6</v>
      </c>
      <c r="F17" s="17">
        <v>651.1</v>
      </c>
      <c r="G17" s="17">
        <v>217.9</v>
      </c>
      <c r="H17" s="17"/>
      <c r="I17" s="17"/>
      <c r="J17" s="17">
        <v>88.6</v>
      </c>
      <c r="K17" s="17">
        <v>236</v>
      </c>
      <c r="L17" s="17"/>
      <c r="M17" s="17"/>
      <c r="N17" s="17">
        <v>125.3</v>
      </c>
      <c r="O17" s="17">
        <v>125.3</v>
      </c>
      <c r="P17" s="17">
        <v>124.7</v>
      </c>
      <c r="Q17" s="17">
        <v>221.1</v>
      </c>
      <c r="R17" s="17">
        <v>109.7</v>
      </c>
      <c r="S17" s="17">
        <v>66.8</v>
      </c>
      <c r="T17" s="17">
        <v>562.9</v>
      </c>
      <c r="U17" s="17">
        <v>0</v>
      </c>
      <c r="V17" s="17"/>
      <c r="W17" s="17"/>
      <c r="X17" s="17"/>
      <c r="Y17" s="17"/>
      <c r="Z17" s="17">
        <v>164.4</v>
      </c>
      <c r="AA17" s="17">
        <v>7.6</v>
      </c>
      <c r="AB17" s="17">
        <v>2.9</v>
      </c>
      <c r="AC17" s="17">
        <v>0</v>
      </c>
      <c r="AD17" s="17">
        <v>6.6</v>
      </c>
      <c r="AE17" s="17">
        <v>11.3</v>
      </c>
      <c r="AF17" s="17">
        <v>80.5</v>
      </c>
      <c r="AG17" s="17">
        <v>5.9</v>
      </c>
      <c r="AH17" s="17"/>
      <c r="AI17" s="17"/>
      <c r="AJ17" s="17"/>
      <c r="AK17" s="17">
        <v>111</v>
      </c>
      <c r="AL17" s="17">
        <v>215.4</v>
      </c>
      <c r="AM17" s="17"/>
      <c r="AN17" s="17"/>
      <c r="AO17" s="17"/>
      <c r="AP17" s="17">
        <v>6.5</v>
      </c>
      <c r="AQ17" s="17">
        <v>457.6</v>
      </c>
      <c r="AR17" s="17">
        <v>75.3</v>
      </c>
      <c r="AS17" s="17">
        <v>147.30000000000001</v>
      </c>
      <c r="AT17" s="17">
        <v>42.5</v>
      </c>
      <c r="AU17" s="17">
        <v>18.7</v>
      </c>
      <c r="AV17" s="17">
        <v>19.7</v>
      </c>
      <c r="AW17" s="17">
        <v>91.9</v>
      </c>
      <c r="AX17" s="17">
        <v>120.5</v>
      </c>
      <c r="AY17" s="17">
        <v>122.8</v>
      </c>
      <c r="AZ17" s="17">
        <v>154.30000000000001</v>
      </c>
      <c r="BA17" s="17">
        <v>108.6</v>
      </c>
      <c r="BB17" s="17">
        <v>8.27</v>
      </c>
      <c r="BC17" s="17">
        <v>6.27</v>
      </c>
      <c r="BD17" s="17">
        <v>45.11</v>
      </c>
      <c r="BE17" s="17">
        <v>14.59</v>
      </c>
      <c r="BF17" s="17">
        <v>3.87</v>
      </c>
      <c r="BG17" s="17">
        <v>36.11</v>
      </c>
      <c r="BH17" s="17">
        <v>175.15</v>
      </c>
      <c r="BI17" s="17"/>
      <c r="BJ17" s="17"/>
      <c r="BK17" s="17"/>
      <c r="BL17" s="17">
        <v>0</v>
      </c>
      <c r="BM17" s="17"/>
      <c r="BN17" s="17"/>
      <c r="BO17" s="17"/>
      <c r="BP17" s="17">
        <v>87.6</v>
      </c>
      <c r="BQ17" s="17"/>
      <c r="BR17" s="17">
        <v>0</v>
      </c>
      <c r="BS17" s="17">
        <v>138.19999999999999</v>
      </c>
      <c r="BT17" s="17">
        <v>66.900000000000006</v>
      </c>
      <c r="BU17" s="17"/>
      <c r="BV17" s="17"/>
      <c r="BW17" s="17"/>
      <c r="BX17" s="17"/>
      <c r="BY17" s="17"/>
      <c r="BZ17" s="17"/>
      <c r="CA17" s="17"/>
      <c r="CB17" s="17"/>
      <c r="CC17" s="17">
        <v>4.5999999999999996</v>
      </c>
      <c r="CD17" s="17">
        <v>45.9</v>
      </c>
      <c r="CE17" s="17">
        <v>130.6</v>
      </c>
      <c r="CF17" s="17">
        <v>61.7</v>
      </c>
      <c r="CG17" s="17">
        <v>78.7</v>
      </c>
      <c r="CH17" s="17">
        <v>18.7</v>
      </c>
      <c r="CI17" s="17"/>
      <c r="CJ17" s="17"/>
      <c r="CK17" s="17"/>
      <c r="CL17" s="17">
        <v>0</v>
      </c>
      <c r="CM17" s="17">
        <v>149.9</v>
      </c>
      <c r="CN17" s="17">
        <v>70.2</v>
      </c>
      <c r="CO17" s="17"/>
      <c r="CP17" s="17"/>
      <c r="CQ17" s="17"/>
      <c r="CR17" s="17"/>
      <c r="CS17" s="17"/>
      <c r="CT17" s="17"/>
      <c r="CU17" s="17"/>
      <c r="CV17" s="17">
        <v>0</v>
      </c>
      <c r="CW17" s="17">
        <v>47.4</v>
      </c>
      <c r="CX17" s="17">
        <v>0</v>
      </c>
      <c r="CY17" s="17">
        <v>4.2</v>
      </c>
      <c r="CZ17" s="17">
        <v>0</v>
      </c>
      <c r="DA17" s="17">
        <v>20</v>
      </c>
      <c r="DB17" s="17">
        <v>10</v>
      </c>
      <c r="DC17" s="17">
        <v>5.6</v>
      </c>
      <c r="DD17" s="17">
        <v>1.2</v>
      </c>
      <c r="DE17" s="17">
        <v>3.3</v>
      </c>
      <c r="DF17" s="17">
        <v>5</v>
      </c>
      <c r="DG17" s="17">
        <v>20.399999999999999</v>
      </c>
      <c r="DH17" s="17">
        <v>20</v>
      </c>
      <c r="DI17" s="17">
        <v>18.8</v>
      </c>
      <c r="DJ17" s="17">
        <v>3.7</v>
      </c>
      <c r="DK17" s="17">
        <v>9.3000000000000007</v>
      </c>
      <c r="DL17" s="17">
        <v>0</v>
      </c>
      <c r="DM17" s="17">
        <v>0</v>
      </c>
      <c r="DN17" s="17">
        <v>14.9</v>
      </c>
      <c r="DO17" s="17">
        <v>24.3</v>
      </c>
      <c r="DP17" s="17"/>
      <c r="DQ17" s="17"/>
      <c r="DR17" s="17">
        <v>2.2000000000000002</v>
      </c>
      <c r="DS17" s="17"/>
      <c r="DT17" s="17">
        <v>0</v>
      </c>
      <c r="DU17" s="17">
        <v>2.4</v>
      </c>
      <c r="DV17" s="17">
        <v>16.399999999999999</v>
      </c>
      <c r="DW17" s="17">
        <v>3.1</v>
      </c>
      <c r="DX17" s="17"/>
      <c r="DY17" s="17">
        <v>19</v>
      </c>
      <c r="DZ17" s="17">
        <v>9.6999999999999993</v>
      </c>
      <c r="EA17" s="17">
        <v>18.100000000000001</v>
      </c>
      <c r="EB17" s="17">
        <v>20.3</v>
      </c>
      <c r="EC17" s="17">
        <v>20</v>
      </c>
      <c r="ED17" s="17">
        <v>12.2</v>
      </c>
      <c r="EE17" s="17">
        <v>28.1</v>
      </c>
      <c r="EF17" s="17">
        <v>0</v>
      </c>
      <c r="EG17" s="17">
        <v>30.1</v>
      </c>
      <c r="EH17" s="17">
        <v>46.7</v>
      </c>
      <c r="EI17" s="17">
        <v>2.1</v>
      </c>
      <c r="EJ17" s="17">
        <v>0.6</v>
      </c>
      <c r="EK17" s="17">
        <v>20.9</v>
      </c>
      <c r="EL17" s="17">
        <v>7.1</v>
      </c>
      <c r="EM17" s="17">
        <v>8.6999999999999993</v>
      </c>
      <c r="EN17" s="17">
        <v>20.399999999999999</v>
      </c>
      <c r="EO17" s="17">
        <v>20.399999999999999</v>
      </c>
      <c r="EP17" s="17">
        <v>20.2</v>
      </c>
      <c r="EQ17" s="17">
        <v>1.3</v>
      </c>
      <c r="ER17" s="17">
        <v>0</v>
      </c>
      <c r="ES17" s="17">
        <v>0</v>
      </c>
      <c r="ET17" s="17">
        <v>0</v>
      </c>
      <c r="EU17" s="17">
        <v>0.4</v>
      </c>
      <c r="EV17" s="17">
        <v>5.8</v>
      </c>
      <c r="EW17" s="17">
        <v>3.9</v>
      </c>
      <c r="EX17" s="17">
        <v>0</v>
      </c>
      <c r="EY17" s="17">
        <v>0</v>
      </c>
      <c r="EZ17" s="17">
        <v>9.4</v>
      </c>
      <c r="FA17" s="17">
        <v>20</v>
      </c>
      <c r="FB17" s="17">
        <v>8.4</v>
      </c>
      <c r="FC17" s="17">
        <v>37.9</v>
      </c>
      <c r="FD17" s="17"/>
      <c r="FE17" s="17">
        <v>29.8</v>
      </c>
      <c r="FF17" s="17">
        <v>3.3</v>
      </c>
      <c r="FG17" s="17"/>
      <c r="FH17" s="17"/>
      <c r="FI17" s="17"/>
      <c r="FJ17" s="17">
        <v>6350.67</v>
      </c>
      <c r="FK17" s="15"/>
      <c r="FL17" s="17">
        <v>24.125630000000001</v>
      </c>
      <c r="FM17" s="17">
        <v>7.9640000000000004</v>
      </c>
      <c r="FN17" s="17"/>
      <c r="FO17" s="17">
        <v>13.2</v>
      </c>
      <c r="FP17" s="17"/>
      <c r="FQ17" s="17">
        <v>18</v>
      </c>
      <c r="FR17" s="17">
        <v>11.7</v>
      </c>
      <c r="FS17" s="17">
        <v>16</v>
      </c>
      <c r="FT17" s="17">
        <v>90.989630000000005</v>
      </c>
    </row>
    <row r="18" spans="1:176" ht="24" customHeight="1" x14ac:dyDescent="0.35">
      <c r="A18" s="18" t="s">
        <v>60</v>
      </c>
      <c r="B18" s="18" t="s">
        <v>833</v>
      </c>
      <c r="C18" s="19"/>
      <c r="D18" s="19"/>
      <c r="E18" s="19">
        <v>49.7</v>
      </c>
      <c r="F18" s="19">
        <v>639.20000000000005</v>
      </c>
      <c r="G18" s="19">
        <v>214.7</v>
      </c>
      <c r="H18" s="19"/>
      <c r="I18" s="19"/>
      <c r="J18" s="19">
        <v>88.7</v>
      </c>
      <c r="K18" s="19">
        <v>231.2</v>
      </c>
      <c r="L18" s="19"/>
      <c r="M18" s="19"/>
      <c r="N18" s="19">
        <v>123.8</v>
      </c>
      <c r="O18" s="19">
        <v>123.9</v>
      </c>
      <c r="P18" s="19">
        <v>124.2</v>
      </c>
      <c r="Q18" s="19">
        <v>234.6</v>
      </c>
      <c r="R18" s="19">
        <v>107.7</v>
      </c>
      <c r="S18" s="19">
        <v>66.099999999999994</v>
      </c>
      <c r="T18" s="19">
        <v>547.70000000000005</v>
      </c>
      <c r="U18" s="19">
        <v>0</v>
      </c>
      <c r="V18" s="19"/>
      <c r="W18" s="19"/>
      <c r="X18" s="19"/>
      <c r="Y18" s="19"/>
      <c r="Z18" s="19">
        <v>164.7</v>
      </c>
      <c r="AA18" s="19">
        <v>6.8</v>
      </c>
      <c r="AB18" s="19">
        <v>3.6</v>
      </c>
      <c r="AC18" s="19">
        <v>0</v>
      </c>
      <c r="AD18" s="19">
        <v>6.7</v>
      </c>
      <c r="AE18" s="19">
        <v>11.2</v>
      </c>
      <c r="AF18" s="19">
        <v>78.099999999999994</v>
      </c>
      <c r="AG18" s="19">
        <v>6</v>
      </c>
      <c r="AH18" s="19"/>
      <c r="AI18" s="19"/>
      <c r="AJ18" s="19"/>
      <c r="AK18" s="19">
        <v>109.4</v>
      </c>
      <c r="AL18" s="19">
        <v>220.9</v>
      </c>
      <c r="AM18" s="19"/>
      <c r="AN18" s="19"/>
      <c r="AO18" s="19"/>
      <c r="AP18" s="19">
        <v>6.5</v>
      </c>
      <c r="AQ18" s="19">
        <v>459.2</v>
      </c>
      <c r="AR18" s="19">
        <v>76.900000000000006</v>
      </c>
      <c r="AS18" s="19">
        <v>144.80000000000001</v>
      </c>
      <c r="AT18" s="19">
        <v>42.3</v>
      </c>
      <c r="AU18" s="19">
        <v>18.5</v>
      </c>
      <c r="AV18" s="19">
        <v>19.7</v>
      </c>
      <c r="AW18" s="19">
        <v>86.7</v>
      </c>
      <c r="AX18" s="19">
        <v>119.9</v>
      </c>
      <c r="AY18" s="19">
        <v>120.5</v>
      </c>
      <c r="AZ18" s="19">
        <v>151.9</v>
      </c>
      <c r="BA18" s="19">
        <v>106.96</v>
      </c>
      <c r="BB18" s="19">
        <v>8.31</v>
      </c>
      <c r="BC18" s="19">
        <v>6.17</v>
      </c>
      <c r="BD18" s="19">
        <v>44.23</v>
      </c>
      <c r="BE18" s="19">
        <v>14.8</v>
      </c>
      <c r="BF18" s="19">
        <v>3.87</v>
      </c>
      <c r="BG18" s="19">
        <v>36.770000000000003</v>
      </c>
      <c r="BH18" s="19">
        <v>170.49</v>
      </c>
      <c r="BI18" s="19"/>
      <c r="BJ18" s="19"/>
      <c r="BK18" s="19"/>
      <c r="BL18" s="19">
        <v>0</v>
      </c>
      <c r="BM18" s="19"/>
      <c r="BN18" s="19"/>
      <c r="BO18" s="19"/>
      <c r="BP18" s="19">
        <v>86.8</v>
      </c>
      <c r="BQ18" s="19"/>
      <c r="BR18" s="19">
        <v>0</v>
      </c>
      <c r="BS18" s="19">
        <v>136.4</v>
      </c>
      <c r="BT18" s="19">
        <v>66.8</v>
      </c>
      <c r="BU18" s="19"/>
      <c r="BV18" s="19"/>
      <c r="BW18" s="19"/>
      <c r="BX18" s="19"/>
      <c r="BY18" s="19"/>
      <c r="BZ18" s="19"/>
      <c r="CA18" s="19"/>
      <c r="CB18" s="19"/>
      <c r="CC18" s="19">
        <v>4.5999999999999996</v>
      </c>
      <c r="CD18" s="19">
        <v>38.299999999999997</v>
      </c>
      <c r="CE18" s="19">
        <v>126.6</v>
      </c>
      <c r="CF18" s="19">
        <v>60.5</v>
      </c>
      <c r="CG18" s="19">
        <v>78.400000000000006</v>
      </c>
      <c r="CH18" s="19">
        <v>18.399999999999999</v>
      </c>
      <c r="CI18" s="19"/>
      <c r="CJ18" s="19"/>
      <c r="CK18" s="19"/>
      <c r="CL18" s="19">
        <v>0</v>
      </c>
      <c r="CM18" s="19">
        <v>148.19999999999999</v>
      </c>
      <c r="CN18" s="19">
        <v>68</v>
      </c>
      <c r="CO18" s="19"/>
      <c r="CP18" s="19"/>
      <c r="CQ18" s="19"/>
      <c r="CR18" s="19"/>
      <c r="CS18" s="19"/>
      <c r="CT18" s="19"/>
      <c r="CU18" s="19"/>
      <c r="CV18" s="19">
        <v>0</v>
      </c>
      <c r="CW18" s="19">
        <v>49.5</v>
      </c>
      <c r="CX18" s="19">
        <v>0</v>
      </c>
      <c r="CY18" s="19">
        <v>3.1</v>
      </c>
      <c r="CZ18" s="19">
        <v>0</v>
      </c>
      <c r="DA18" s="19">
        <v>20</v>
      </c>
      <c r="DB18" s="19">
        <v>9.9</v>
      </c>
      <c r="DC18" s="19">
        <v>5.5</v>
      </c>
      <c r="DD18" s="19">
        <v>1.2</v>
      </c>
      <c r="DE18" s="19">
        <v>3.3</v>
      </c>
      <c r="DF18" s="19">
        <v>5.0999999999999996</v>
      </c>
      <c r="DG18" s="19">
        <v>19.899999999999999</v>
      </c>
      <c r="DH18" s="19">
        <v>20</v>
      </c>
      <c r="DI18" s="19">
        <v>18.8</v>
      </c>
      <c r="DJ18" s="19">
        <v>3.7</v>
      </c>
      <c r="DK18" s="19">
        <v>9.3000000000000007</v>
      </c>
      <c r="DL18" s="19">
        <v>0</v>
      </c>
      <c r="DM18" s="19">
        <v>0</v>
      </c>
      <c r="DN18" s="19">
        <v>16</v>
      </c>
      <c r="DO18" s="19">
        <v>31.7</v>
      </c>
      <c r="DP18" s="19"/>
      <c r="DQ18" s="19"/>
      <c r="DR18" s="19">
        <v>2.2000000000000002</v>
      </c>
      <c r="DS18" s="19"/>
      <c r="DT18" s="19">
        <v>0</v>
      </c>
      <c r="DU18" s="19">
        <v>2.4</v>
      </c>
      <c r="DV18" s="19">
        <v>16.399999999999999</v>
      </c>
      <c r="DW18" s="19">
        <v>3.1</v>
      </c>
      <c r="DX18" s="19"/>
      <c r="DY18" s="19">
        <v>19</v>
      </c>
      <c r="DZ18" s="19">
        <v>9.6</v>
      </c>
      <c r="EA18" s="19">
        <v>17.7</v>
      </c>
      <c r="EB18" s="19">
        <v>20.2</v>
      </c>
      <c r="EC18" s="19">
        <v>20</v>
      </c>
      <c r="ED18" s="19">
        <v>14.3</v>
      </c>
      <c r="EE18" s="19">
        <v>28.3</v>
      </c>
      <c r="EF18" s="19">
        <v>0</v>
      </c>
      <c r="EG18" s="19">
        <v>17.8</v>
      </c>
      <c r="EH18" s="19">
        <v>45.3</v>
      </c>
      <c r="EI18" s="19">
        <v>1.3</v>
      </c>
      <c r="EJ18" s="19">
        <v>0.1</v>
      </c>
      <c r="EK18" s="19">
        <v>20.9</v>
      </c>
      <c r="EL18" s="19">
        <v>7.1</v>
      </c>
      <c r="EM18" s="19">
        <v>8.6999999999999993</v>
      </c>
      <c r="EN18" s="19">
        <v>20.399999999999999</v>
      </c>
      <c r="EO18" s="19">
        <v>20.399999999999999</v>
      </c>
      <c r="EP18" s="19">
        <v>20.2</v>
      </c>
      <c r="EQ18" s="19">
        <v>2.1</v>
      </c>
      <c r="ER18" s="19">
        <v>0</v>
      </c>
      <c r="ES18" s="19">
        <v>0</v>
      </c>
      <c r="ET18" s="19">
        <v>0</v>
      </c>
      <c r="EU18" s="19">
        <v>0.4</v>
      </c>
      <c r="EV18" s="19">
        <v>7.9</v>
      </c>
      <c r="EW18" s="19">
        <v>3.2</v>
      </c>
      <c r="EX18" s="19">
        <v>0</v>
      </c>
      <c r="EY18" s="19">
        <v>0</v>
      </c>
      <c r="EZ18" s="19">
        <v>9.4</v>
      </c>
      <c r="FA18" s="19">
        <v>20</v>
      </c>
      <c r="FB18" s="19">
        <v>8.5</v>
      </c>
      <c r="FC18" s="19">
        <v>36.9</v>
      </c>
      <c r="FD18" s="19"/>
      <c r="FE18" s="19">
        <v>29.7</v>
      </c>
      <c r="FF18" s="19">
        <v>3.3</v>
      </c>
      <c r="FG18" s="19"/>
      <c r="FH18" s="19"/>
      <c r="FI18" s="19"/>
      <c r="FJ18" s="19">
        <v>6284.2</v>
      </c>
      <c r="FK18" s="15"/>
      <c r="FL18" s="19">
        <v>24.170179999999998</v>
      </c>
      <c r="FM18" s="19">
        <v>7.9720000000000004</v>
      </c>
      <c r="FN18" s="19"/>
      <c r="FO18" s="19">
        <v>13.2</v>
      </c>
      <c r="FP18" s="19"/>
      <c r="FQ18" s="19">
        <v>18</v>
      </c>
      <c r="FR18" s="19">
        <v>11.7</v>
      </c>
      <c r="FS18" s="19">
        <v>16.3</v>
      </c>
      <c r="FT18" s="19">
        <v>91.342179999999999</v>
      </c>
    </row>
    <row r="19" spans="1:176" ht="24" customHeight="1" x14ac:dyDescent="0.35">
      <c r="A19" s="13" t="s">
        <v>60</v>
      </c>
      <c r="B19" s="13" t="s">
        <v>834</v>
      </c>
      <c r="C19" s="14"/>
      <c r="D19" s="14"/>
      <c r="E19" s="14">
        <v>50</v>
      </c>
      <c r="F19" s="14">
        <v>646.9</v>
      </c>
      <c r="G19" s="14">
        <v>216</v>
      </c>
      <c r="H19" s="14"/>
      <c r="I19" s="14"/>
      <c r="J19" s="14">
        <v>90.4</v>
      </c>
      <c r="K19" s="14">
        <v>230.3</v>
      </c>
      <c r="L19" s="14"/>
      <c r="M19" s="14"/>
      <c r="N19" s="14">
        <v>152</v>
      </c>
      <c r="O19" s="14">
        <v>151.30000000000001</v>
      </c>
      <c r="P19" s="14">
        <v>151.69999999999999</v>
      </c>
      <c r="Q19" s="14">
        <v>239.4</v>
      </c>
      <c r="R19" s="14">
        <v>107.5</v>
      </c>
      <c r="S19" s="14">
        <v>66</v>
      </c>
      <c r="T19" s="14">
        <v>560</v>
      </c>
      <c r="U19" s="14">
        <v>0</v>
      </c>
      <c r="V19" s="14"/>
      <c r="W19" s="14"/>
      <c r="X19" s="14"/>
      <c r="Y19" s="14"/>
      <c r="Z19" s="14">
        <v>162.1</v>
      </c>
      <c r="AA19" s="14">
        <v>6.8</v>
      </c>
      <c r="AB19" s="14">
        <v>3.9</v>
      </c>
      <c r="AC19" s="14">
        <v>0</v>
      </c>
      <c r="AD19" s="14">
        <v>6.6</v>
      </c>
      <c r="AE19" s="14">
        <v>11.2</v>
      </c>
      <c r="AF19" s="14">
        <v>79.5</v>
      </c>
      <c r="AG19" s="14">
        <v>6.4</v>
      </c>
      <c r="AH19" s="14"/>
      <c r="AI19" s="14"/>
      <c r="AJ19" s="14"/>
      <c r="AK19" s="14">
        <v>110.6</v>
      </c>
      <c r="AL19" s="14">
        <v>222.1</v>
      </c>
      <c r="AM19" s="14"/>
      <c r="AN19" s="14"/>
      <c r="AO19" s="14"/>
      <c r="AP19" s="14">
        <v>6.5</v>
      </c>
      <c r="AQ19" s="14">
        <v>459</v>
      </c>
      <c r="AR19" s="14">
        <v>76.400000000000006</v>
      </c>
      <c r="AS19" s="14">
        <v>150.69999999999999</v>
      </c>
      <c r="AT19" s="14">
        <v>42.2</v>
      </c>
      <c r="AU19" s="14">
        <v>18.7</v>
      </c>
      <c r="AV19" s="14">
        <v>19.7</v>
      </c>
      <c r="AW19" s="14">
        <v>92.7</v>
      </c>
      <c r="AX19" s="14">
        <v>122</v>
      </c>
      <c r="AY19" s="14">
        <v>122.5</v>
      </c>
      <c r="AZ19" s="14">
        <v>152.4</v>
      </c>
      <c r="BA19" s="14">
        <v>110.6</v>
      </c>
      <c r="BB19" s="14">
        <v>8.31</v>
      </c>
      <c r="BC19" s="14">
        <v>6.31</v>
      </c>
      <c r="BD19" s="14">
        <v>44.51</v>
      </c>
      <c r="BE19" s="14">
        <v>20.25</v>
      </c>
      <c r="BF19" s="14">
        <v>3.87</v>
      </c>
      <c r="BG19" s="14">
        <v>36.22</v>
      </c>
      <c r="BH19" s="14">
        <v>174.74</v>
      </c>
      <c r="BI19" s="14"/>
      <c r="BJ19" s="14"/>
      <c r="BK19" s="14"/>
      <c r="BL19" s="14">
        <v>0</v>
      </c>
      <c r="BM19" s="14"/>
      <c r="BN19" s="14"/>
      <c r="BO19" s="14"/>
      <c r="BP19" s="14">
        <v>87.4</v>
      </c>
      <c r="BQ19" s="14"/>
      <c r="BR19" s="14">
        <v>0</v>
      </c>
      <c r="BS19" s="14">
        <v>136.4</v>
      </c>
      <c r="BT19" s="14">
        <v>67.2</v>
      </c>
      <c r="BU19" s="14"/>
      <c r="BV19" s="14"/>
      <c r="BW19" s="14"/>
      <c r="BX19" s="14"/>
      <c r="BY19" s="14"/>
      <c r="BZ19" s="14"/>
      <c r="CA19" s="14"/>
      <c r="CB19" s="14"/>
      <c r="CC19" s="14">
        <v>4.5999999999999996</v>
      </c>
      <c r="CD19" s="14">
        <v>92.3</v>
      </c>
      <c r="CE19" s="14">
        <v>131.5</v>
      </c>
      <c r="CF19" s="14">
        <v>61.4</v>
      </c>
      <c r="CG19" s="14">
        <v>78.7</v>
      </c>
      <c r="CH19" s="14">
        <v>18.899999999999999</v>
      </c>
      <c r="CI19" s="14"/>
      <c r="CJ19" s="14"/>
      <c r="CK19" s="14"/>
      <c r="CL19" s="14">
        <v>0</v>
      </c>
      <c r="CM19" s="14">
        <v>147.5</v>
      </c>
      <c r="CN19" s="14">
        <v>67</v>
      </c>
      <c r="CO19" s="14"/>
      <c r="CP19" s="14"/>
      <c r="CQ19" s="14"/>
      <c r="CR19" s="14"/>
      <c r="CS19" s="14"/>
      <c r="CT19" s="14"/>
      <c r="CU19" s="14"/>
      <c r="CV19" s="14">
        <v>0</v>
      </c>
      <c r="CW19" s="14">
        <v>58.2</v>
      </c>
      <c r="CX19" s="14">
        <v>0</v>
      </c>
      <c r="CY19" s="14">
        <v>1.8</v>
      </c>
      <c r="CZ19" s="14">
        <v>0</v>
      </c>
      <c r="DA19" s="14">
        <v>20</v>
      </c>
      <c r="DB19" s="14">
        <v>9.9</v>
      </c>
      <c r="DC19" s="14">
        <v>5.4</v>
      </c>
      <c r="DD19" s="14">
        <v>1.2</v>
      </c>
      <c r="DE19" s="14">
        <v>3.3</v>
      </c>
      <c r="DF19" s="14">
        <v>5.2</v>
      </c>
      <c r="DG19" s="14">
        <v>20.100000000000001</v>
      </c>
      <c r="DH19" s="14">
        <v>19.100000000000001</v>
      </c>
      <c r="DI19" s="14">
        <v>18.8</v>
      </c>
      <c r="DJ19" s="14">
        <v>3.7</v>
      </c>
      <c r="DK19" s="14">
        <v>9.3000000000000007</v>
      </c>
      <c r="DL19" s="14">
        <v>0</v>
      </c>
      <c r="DM19" s="14">
        <v>0</v>
      </c>
      <c r="DN19" s="14">
        <v>19.600000000000001</v>
      </c>
      <c r="DO19" s="14">
        <v>36.1</v>
      </c>
      <c r="DP19" s="14"/>
      <c r="DQ19" s="14"/>
      <c r="DR19" s="14">
        <v>2.2000000000000002</v>
      </c>
      <c r="DS19" s="14"/>
      <c r="DT19" s="14">
        <v>0</v>
      </c>
      <c r="DU19" s="14">
        <v>2.4</v>
      </c>
      <c r="DV19" s="14">
        <v>16.2</v>
      </c>
      <c r="DW19" s="14">
        <v>3.1</v>
      </c>
      <c r="DX19" s="14"/>
      <c r="DY19" s="14">
        <v>19</v>
      </c>
      <c r="DZ19" s="14">
        <v>9.6</v>
      </c>
      <c r="EA19" s="14">
        <v>17.8</v>
      </c>
      <c r="EB19" s="14">
        <v>20.2</v>
      </c>
      <c r="EC19" s="14">
        <v>20</v>
      </c>
      <c r="ED19" s="14">
        <v>16</v>
      </c>
      <c r="EE19" s="14">
        <v>21.5</v>
      </c>
      <c r="EF19" s="14">
        <v>0</v>
      </c>
      <c r="EG19" s="14">
        <v>18.2</v>
      </c>
      <c r="EH19" s="14">
        <v>42.4</v>
      </c>
      <c r="EI19" s="14">
        <v>0.8</v>
      </c>
      <c r="EJ19" s="14">
        <v>0</v>
      </c>
      <c r="EK19" s="14">
        <v>20.9</v>
      </c>
      <c r="EL19" s="14">
        <v>7.1</v>
      </c>
      <c r="EM19" s="14">
        <v>8.6999999999999993</v>
      </c>
      <c r="EN19" s="14">
        <v>20.399999999999999</v>
      </c>
      <c r="EO19" s="14">
        <v>20.399999999999999</v>
      </c>
      <c r="EP19" s="14">
        <v>20.2</v>
      </c>
      <c r="EQ19" s="14">
        <v>1.2</v>
      </c>
      <c r="ER19" s="14">
        <v>0</v>
      </c>
      <c r="ES19" s="14">
        <v>0</v>
      </c>
      <c r="ET19" s="14">
        <v>0</v>
      </c>
      <c r="EU19" s="14">
        <v>0.4</v>
      </c>
      <c r="EV19" s="14">
        <v>9.3000000000000007</v>
      </c>
      <c r="EW19" s="14">
        <v>3.1</v>
      </c>
      <c r="EX19" s="14">
        <v>0</v>
      </c>
      <c r="EY19" s="14">
        <v>0</v>
      </c>
      <c r="EZ19" s="14">
        <v>9.3000000000000007</v>
      </c>
      <c r="FA19" s="14">
        <v>20</v>
      </c>
      <c r="FB19" s="14">
        <v>8.5</v>
      </c>
      <c r="FC19" s="14">
        <v>36.799999999999997</v>
      </c>
      <c r="FD19" s="14"/>
      <c r="FE19" s="14">
        <v>29.7</v>
      </c>
      <c r="FF19" s="14">
        <v>3.3</v>
      </c>
      <c r="FG19" s="14"/>
      <c r="FH19" s="14"/>
      <c r="FI19" s="14"/>
      <c r="FJ19" s="14">
        <v>6491.61</v>
      </c>
      <c r="FK19" s="15"/>
      <c r="FL19" s="14">
        <v>24.156320000000001</v>
      </c>
      <c r="FM19" s="14">
        <v>7.9530000000000003</v>
      </c>
      <c r="FN19" s="14"/>
      <c r="FO19" s="14">
        <v>13.2</v>
      </c>
      <c r="FP19" s="14"/>
      <c r="FQ19" s="14">
        <v>18</v>
      </c>
      <c r="FR19" s="14">
        <v>11.6</v>
      </c>
      <c r="FS19" s="14">
        <v>16.100000000000001</v>
      </c>
      <c r="FT19" s="14">
        <v>91.009320000000002</v>
      </c>
    </row>
    <row r="20" spans="1:176" ht="24" customHeight="1" x14ac:dyDescent="0.35">
      <c r="A20" s="16" t="s">
        <v>60</v>
      </c>
      <c r="B20" s="16" t="s">
        <v>835</v>
      </c>
      <c r="C20" s="17"/>
      <c r="D20" s="17"/>
      <c r="E20" s="17">
        <v>49.9</v>
      </c>
      <c r="F20" s="17">
        <v>652.1</v>
      </c>
      <c r="G20" s="17">
        <v>216.4</v>
      </c>
      <c r="H20" s="17"/>
      <c r="I20" s="17"/>
      <c r="J20" s="17">
        <v>91.1</v>
      </c>
      <c r="K20" s="17">
        <v>236.1</v>
      </c>
      <c r="L20" s="17"/>
      <c r="M20" s="17"/>
      <c r="N20" s="17">
        <v>128.4</v>
      </c>
      <c r="O20" s="17">
        <v>128.19999999999999</v>
      </c>
      <c r="P20" s="17">
        <v>128.4</v>
      </c>
      <c r="Q20" s="17">
        <v>232.2</v>
      </c>
      <c r="R20" s="17">
        <v>108</v>
      </c>
      <c r="S20" s="17">
        <v>65.5</v>
      </c>
      <c r="T20" s="17">
        <v>559.6</v>
      </c>
      <c r="U20" s="17">
        <v>0</v>
      </c>
      <c r="V20" s="17"/>
      <c r="W20" s="17"/>
      <c r="X20" s="17"/>
      <c r="Y20" s="17"/>
      <c r="Z20" s="17">
        <v>165.4</v>
      </c>
      <c r="AA20" s="17">
        <v>7.3</v>
      </c>
      <c r="AB20" s="17">
        <v>4</v>
      </c>
      <c r="AC20" s="17">
        <v>0</v>
      </c>
      <c r="AD20" s="17">
        <v>6.6</v>
      </c>
      <c r="AE20" s="17">
        <v>11.2</v>
      </c>
      <c r="AF20" s="17">
        <v>79.7</v>
      </c>
      <c r="AG20" s="17">
        <v>6</v>
      </c>
      <c r="AH20" s="17"/>
      <c r="AI20" s="17"/>
      <c r="AJ20" s="17"/>
      <c r="AK20" s="17">
        <v>111.1</v>
      </c>
      <c r="AL20" s="17">
        <v>216.5</v>
      </c>
      <c r="AM20" s="17"/>
      <c r="AN20" s="17"/>
      <c r="AO20" s="17"/>
      <c r="AP20" s="17">
        <v>6.5</v>
      </c>
      <c r="AQ20" s="17">
        <v>460.6</v>
      </c>
      <c r="AR20" s="17">
        <v>76</v>
      </c>
      <c r="AS20" s="17">
        <v>151.4</v>
      </c>
      <c r="AT20" s="17">
        <v>42.4</v>
      </c>
      <c r="AU20" s="17">
        <v>18.7</v>
      </c>
      <c r="AV20" s="17">
        <v>19.7</v>
      </c>
      <c r="AW20" s="17">
        <v>90.9</v>
      </c>
      <c r="AX20" s="17">
        <v>126.2</v>
      </c>
      <c r="AY20" s="17">
        <v>126.3</v>
      </c>
      <c r="AZ20" s="17">
        <v>152.1</v>
      </c>
      <c r="BA20" s="17">
        <v>110.56</v>
      </c>
      <c r="BB20" s="17">
        <v>8.24</v>
      </c>
      <c r="BC20" s="17">
        <v>6.23</v>
      </c>
      <c r="BD20" s="17">
        <v>46.77</v>
      </c>
      <c r="BE20" s="17">
        <v>22.38</v>
      </c>
      <c r="BF20" s="17">
        <v>3.87</v>
      </c>
      <c r="BG20" s="17">
        <v>38.53</v>
      </c>
      <c r="BH20" s="17">
        <v>176.32</v>
      </c>
      <c r="BI20" s="17"/>
      <c r="BJ20" s="17"/>
      <c r="BK20" s="17"/>
      <c r="BL20" s="17">
        <v>0</v>
      </c>
      <c r="BM20" s="17"/>
      <c r="BN20" s="17"/>
      <c r="BO20" s="17"/>
      <c r="BP20" s="17">
        <v>88.3</v>
      </c>
      <c r="BQ20" s="17"/>
      <c r="BR20" s="17">
        <v>0</v>
      </c>
      <c r="BS20" s="17">
        <v>136.5</v>
      </c>
      <c r="BT20" s="17">
        <v>67.3</v>
      </c>
      <c r="BU20" s="17"/>
      <c r="BV20" s="17"/>
      <c r="BW20" s="17"/>
      <c r="BX20" s="17"/>
      <c r="BY20" s="17"/>
      <c r="BZ20" s="17"/>
      <c r="CA20" s="17"/>
      <c r="CB20" s="17"/>
      <c r="CC20" s="17">
        <v>4.5999999999999996</v>
      </c>
      <c r="CD20" s="17">
        <v>120.2</v>
      </c>
      <c r="CE20" s="17">
        <v>134.5</v>
      </c>
      <c r="CF20" s="17">
        <v>63</v>
      </c>
      <c r="CG20" s="17">
        <v>79.400000000000006</v>
      </c>
      <c r="CH20" s="17">
        <v>19.600000000000001</v>
      </c>
      <c r="CI20" s="17"/>
      <c r="CJ20" s="17"/>
      <c r="CK20" s="17"/>
      <c r="CL20" s="17">
        <v>0</v>
      </c>
      <c r="CM20" s="17">
        <v>147.9</v>
      </c>
      <c r="CN20" s="17">
        <v>68</v>
      </c>
      <c r="CO20" s="17"/>
      <c r="CP20" s="17"/>
      <c r="CQ20" s="17"/>
      <c r="CR20" s="17"/>
      <c r="CS20" s="17"/>
      <c r="CT20" s="17"/>
      <c r="CU20" s="17"/>
      <c r="CV20" s="17">
        <v>0</v>
      </c>
      <c r="CW20" s="17">
        <v>73.599999999999994</v>
      </c>
      <c r="CX20" s="17">
        <v>0</v>
      </c>
      <c r="CY20" s="17">
        <v>1.1000000000000001</v>
      </c>
      <c r="CZ20" s="17">
        <v>0</v>
      </c>
      <c r="DA20" s="17">
        <v>20</v>
      </c>
      <c r="DB20" s="17">
        <v>9.9</v>
      </c>
      <c r="DC20" s="17">
        <v>5.4</v>
      </c>
      <c r="DD20" s="17">
        <v>1.2</v>
      </c>
      <c r="DE20" s="17">
        <v>3.3</v>
      </c>
      <c r="DF20" s="17">
        <v>5.0999999999999996</v>
      </c>
      <c r="DG20" s="17">
        <v>20.7</v>
      </c>
      <c r="DH20" s="17">
        <v>20</v>
      </c>
      <c r="DI20" s="17">
        <v>18.8</v>
      </c>
      <c r="DJ20" s="17">
        <v>3.7</v>
      </c>
      <c r="DK20" s="17">
        <v>9.3000000000000007</v>
      </c>
      <c r="DL20" s="17">
        <v>0</v>
      </c>
      <c r="DM20" s="17">
        <v>0</v>
      </c>
      <c r="DN20" s="17">
        <v>20.6</v>
      </c>
      <c r="DO20" s="17">
        <v>46.7</v>
      </c>
      <c r="DP20" s="17"/>
      <c r="DQ20" s="17"/>
      <c r="DR20" s="17">
        <v>2.2000000000000002</v>
      </c>
      <c r="DS20" s="17"/>
      <c r="DT20" s="17">
        <v>0</v>
      </c>
      <c r="DU20" s="17">
        <v>2.4</v>
      </c>
      <c r="DV20" s="17">
        <v>16.100000000000001</v>
      </c>
      <c r="DW20" s="17">
        <v>3.1</v>
      </c>
      <c r="DX20" s="17"/>
      <c r="DY20" s="17">
        <v>19</v>
      </c>
      <c r="DZ20" s="17">
        <v>9.6</v>
      </c>
      <c r="EA20" s="17">
        <v>17.7</v>
      </c>
      <c r="EB20" s="17">
        <v>20.3</v>
      </c>
      <c r="EC20" s="17">
        <v>20</v>
      </c>
      <c r="ED20" s="17">
        <v>15.5</v>
      </c>
      <c r="EE20" s="17">
        <v>13.3</v>
      </c>
      <c r="EF20" s="17">
        <v>0</v>
      </c>
      <c r="EG20" s="17">
        <v>26.9</v>
      </c>
      <c r="EH20" s="17">
        <v>46.6</v>
      </c>
      <c r="EI20" s="17">
        <v>1.5</v>
      </c>
      <c r="EJ20" s="17">
        <v>0.2</v>
      </c>
      <c r="EK20" s="17">
        <v>20.9</v>
      </c>
      <c r="EL20" s="17">
        <v>7.1</v>
      </c>
      <c r="EM20" s="17">
        <v>9</v>
      </c>
      <c r="EN20" s="17">
        <v>20.399999999999999</v>
      </c>
      <c r="EO20" s="17">
        <v>20.399999999999999</v>
      </c>
      <c r="EP20" s="17">
        <v>20.2</v>
      </c>
      <c r="EQ20" s="17">
        <v>0.4</v>
      </c>
      <c r="ER20" s="17">
        <v>0</v>
      </c>
      <c r="ES20" s="17">
        <v>0</v>
      </c>
      <c r="ET20" s="17">
        <v>0</v>
      </c>
      <c r="EU20" s="17">
        <v>0.4</v>
      </c>
      <c r="EV20" s="17">
        <v>2.4</v>
      </c>
      <c r="EW20" s="17">
        <v>1.5</v>
      </c>
      <c r="EX20" s="17">
        <v>0</v>
      </c>
      <c r="EY20" s="17">
        <v>0</v>
      </c>
      <c r="EZ20" s="17">
        <v>9.4</v>
      </c>
      <c r="FA20" s="17">
        <v>20</v>
      </c>
      <c r="FB20" s="17">
        <v>9</v>
      </c>
      <c r="FC20" s="17">
        <v>34.799999999999997</v>
      </c>
      <c r="FD20" s="17"/>
      <c r="FE20" s="17">
        <v>29.7</v>
      </c>
      <c r="FF20" s="17">
        <v>3.3</v>
      </c>
      <c r="FG20" s="17"/>
      <c r="FH20" s="17"/>
      <c r="FI20" s="17"/>
      <c r="FJ20" s="17">
        <v>6499.4</v>
      </c>
      <c r="FK20" s="15"/>
      <c r="FL20" s="17">
        <v>24.150390000000002</v>
      </c>
      <c r="FM20" s="17">
        <v>7.9550000000000001</v>
      </c>
      <c r="FN20" s="17"/>
      <c r="FO20" s="17">
        <v>13.2</v>
      </c>
      <c r="FP20" s="17"/>
      <c r="FQ20" s="17">
        <v>18</v>
      </c>
      <c r="FR20" s="17">
        <v>11.5</v>
      </c>
      <c r="FS20" s="17">
        <v>16.100000000000001</v>
      </c>
      <c r="FT20" s="17">
        <v>90.905389999999997</v>
      </c>
    </row>
    <row r="21" spans="1:176" ht="24" customHeight="1" x14ac:dyDescent="0.35">
      <c r="A21" s="16" t="s">
        <v>60</v>
      </c>
      <c r="B21" s="16" t="s">
        <v>836</v>
      </c>
      <c r="C21" s="17"/>
      <c r="D21" s="17"/>
      <c r="E21" s="17">
        <v>50.1</v>
      </c>
      <c r="F21" s="17">
        <v>641.1</v>
      </c>
      <c r="G21" s="17">
        <v>215.7</v>
      </c>
      <c r="H21" s="17"/>
      <c r="I21" s="17"/>
      <c r="J21" s="17">
        <v>88.2</v>
      </c>
      <c r="K21" s="17">
        <v>224.6</v>
      </c>
      <c r="L21" s="17"/>
      <c r="M21" s="17"/>
      <c r="N21" s="17">
        <v>155</v>
      </c>
      <c r="O21" s="17">
        <v>154.1</v>
      </c>
      <c r="P21" s="17">
        <v>154.1</v>
      </c>
      <c r="Q21" s="17">
        <v>246.5</v>
      </c>
      <c r="R21" s="17">
        <v>133.1</v>
      </c>
      <c r="S21" s="17">
        <v>70.2</v>
      </c>
      <c r="T21" s="17">
        <v>552.20000000000005</v>
      </c>
      <c r="U21" s="17">
        <v>0</v>
      </c>
      <c r="V21" s="17"/>
      <c r="W21" s="17"/>
      <c r="X21" s="17"/>
      <c r="Y21" s="17"/>
      <c r="Z21" s="17">
        <v>168.6</v>
      </c>
      <c r="AA21" s="17">
        <v>6.1</v>
      </c>
      <c r="AB21" s="17">
        <v>3.5</v>
      </c>
      <c r="AC21" s="17">
        <v>0</v>
      </c>
      <c r="AD21" s="17">
        <v>6.6</v>
      </c>
      <c r="AE21" s="17">
        <v>11.2</v>
      </c>
      <c r="AF21" s="17">
        <v>79.099999999999994</v>
      </c>
      <c r="AG21" s="17">
        <v>6</v>
      </c>
      <c r="AH21" s="17"/>
      <c r="AI21" s="17"/>
      <c r="AJ21" s="17"/>
      <c r="AK21" s="17">
        <v>109</v>
      </c>
      <c r="AL21" s="17">
        <v>224</v>
      </c>
      <c r="AM21" s="17"/>
      <c r="AN21" s="17"/>
      <c r="AO21" s="17"/>
      <c r="AP21" s="17">
        <v>6.5</v>
      </c>
      <c r="AQ21" s="17">
        <v>457.4</v>
      </c>
      <c r="AR21" s="17">
        <v>75.2</v>
      </c>
      <c r="AS21" s="17">
        <v>145.6</v>
      </c>
      <c r="AT21" s="17">
        <v>42.3</v>
      </c>
      <c r="AU21" s="17">
        <v>18.7</v>
      </c>
      <c r="AV21" s="17">
        <v>19.7</v>
      </c>
      <c r="AW21" s="17">
        <v>86.9</v>
      </c>
      <c r="AX21" s="17">
        <v>117.5</v>
      </c>
      <c r="AY21" s="17">
        <v>118.3</v>
      </c>
      <c r="AZ21" s="17">
        <v>152.9</v>
      </c>
      <c r="BA21" s="17">
        <v>105.41</v>
      </c>
      <c r="BB21" s="17">
        <v>8.3000000000000007</v>
      </c>
      <c r="BC21" s="17">
        <v>6.22</v>
      </c>
      <c r="BD21" s="17">
        <v>43.5</v>
      </c>
      <c r="BE21" s="17">
        <v>21.23</v>
      </c>
      <c r="BF21" s="17">
        <v>3.87</v>
      </c>
      <c r="BG21" s="17">
        <v>36.200000000000003</v>
      </c>
      <c r="BH21" s="17">
        <v>171.14</v>
      </c>
      <c r="BI21" s="17"/>
      <c r="BJ21" s="17"/>
      <c r="BK21" s="17"/>
      <c r="BL21" s="17">
        <v>0</v>
      </c>
      <c r="BM21" s="17"/>
      <c r="BN21" s="17"/>
      <c r="BO21" s="17"/>
      <c r="BP21" s="17">
        <v>86.8</v>
      </c>
      <c r="BQ21" s="17"/>
      <c r="BR21" s="17">
        <v>0</v>
      </c>
      <c r="BS21" s="17">
        <v>136.69999999999999</v>
      </c>
      <c r="BT21" s="17">
        <v>66.3</v>
      </c>
      <c r="BU21" s="17"/>
      <c r="BV21" s="17"/>
      <c r="BW21" s="17"/>
      <c r="BX21" s="17"/>
      <c r="BY21" s="17"/>
      <c r="BZ21" s="17"/>
      <c r="CA21" s="17"/>
      <c r="CB21" s="17"/>
      <c r="CC21" s="17">
        <v>4.5999999999999996</v>
      </c>
      <c r="CD21" s="17">
        <v>191.2</v>
      </c>
      <c r="CE21" s="17">
        <v>127.8</v>
      </c>
      <c r="CF21" s="17">
        <v>60.2</v>
      </c>
      <c r="CG21" s="17">
        <v>77.900000000000006</v>
      </c>
      <c r="CH21" s="17">
        <v>18.2</v>
      </c>
      <c r="CI21" s="17"/>
      <c r="CJ21" s="17"/>
      <c r="CK21" s="17"/>
      <c r="CL21" s="17">
        <v>0</v>
      </c>
      <c r="CM21" s="17">
        <v>148.30000000000001</v>
      </c>
      <c r="CN21" s="17">
        <v>68.400000000000006</v>
      </c>
      <c r="CO21" s="17"/>
      <c r="CP21" s="17"/>
      <c r="CQ21" s="17"/>
      <c r="CR21" s="17"/>
      <c r="CS21" s="17"/>
      <c r="CT21" s="17"/>
      <c r="CU21" s="17"/>
      <c r="CV21" s="17">
        <v>0</v>
      </c>
      <c r="CW21" s="17">
        <v>71.2</v>
      </c>
      <c r="CX21" s="17">
        <v>0</v>
      </c>
      <c r="CY21" s="17">
        <v>0.3</v>
      </c>
      <c r="CZ21" s="17">
        <v>0</v>
      </c>
      <c r="DA21" s="17">
        <v>19.8</v>
      </c>
      <c r="DB21" s="17">
        <v>9.9</v>
      </c>
      <c r="DC21" s="17">
        <v>5.6</v>
      </c>
      <c r="DD21" s="17">
        <v>1.2</v>
      </c>
      <c r="DE21" s="17">
        <v>3.3</v>
      </c>
      <c r="DF21" s="17">
        <v>5.0999999999999996</v>
      </c>
      <c r="DG21" s="17">
        <v>20</v>
      </c>
      <c r="DH21" s="17">
        <v>20</v>
      </c>
      <c r="DI21" s="17">
        <v>18.8</v>
      </c>
      <c r="DJ21" s="17">
        <v>3.7</v>
      </c>
      <c r="DK21" s="17">
        <v>9.3000000000000007</v>
      </c>
      <c r="DL21" s="17">
        <v>0</v>
      </c>
      <c r="DM21" s="17">
        <v>0</v>
      </c>
      <c r="DN21" s="17">
        <v>0</v>
      </c>
      <c r="DO21" s="17">
        <v>0</v>
      </c>
      <c r="DP21" s="17"/>
      <c r="DQ21" s="17"/>
      <c r="DR21" s="17">
        <v>2.2000000000000002</v>
      </c>
      <c r="DS21" s="17"/>
      <c r="DT21" s="17">
        <v>0</v>
      </c>
      <c r="DU21" s="17">
        <v>2.4</v>
      </c>
      <c r="DV21" s="17">
        <v>16.2</v>
      </c>
      <c r="DW21" s="17">
        <v>3.1</v>
      </c>
      <c r="DX21" s="17"/>
      <c r="DY21" s="17">
        <v>19</v>
      </c>
      <c r="DZ21" s="17">
        <v>9.6</v>
      </c>
      <c r="EA21" s="17">
        <v>17.2</v>
      </c>
      <c r="EB21" s="17">
        <v>20.2</v>
      </c>
      <c r="EC21" s="17">
        <v>20</v>
      </c>
      <c r="ED21" s="17">
        <v>17.899999999999999</v>
      </c>
      <c r="EE21" s="17">
        <v>12.3</v>
      </c>
      <c r="EF21" s="17">
        <v>0</v>
      </c>
      <c r="EG21" s="17">
        <v>31.7</v>
      </c>
      <c r="EH21" s="17">
        <v>64.599999999999994</v>
      </c>
      <c r="EI21" s="17">
        <v>1.5</v>
      </c>
      <c r="EJ21" s="17">
        <v>0</v>
      </c>
      <c r="EK21" s="17">
        <v>20.9</v>
      </c>
      <c r="EL21" s="17">
        <v>7.1</v>
      </c>
      <c r="EM21" s="17">
        <v>9</v>
      </c>
      <c r="EN21" s="17">
        <v>20.399999999999999</v>
      </c>
      <c r="EO21" s="17">
        <v>20.399999999999999</v>
      </c>
      <c r="EP21" s="17">
        <v>20.2</v>
      </c>
      <c r="EQ21" s="17">
        <v>0</v>
      </c>
      <c r="ER21" s="17">
        <v>0</v>
      </c>
      <c r="ES21" s="17">
        <v>0</v>
      </c>
      <c r="ET21" s="17">
        <v>0</v>
      </c>
      <c r="EU21" s="17">
        <v>0.4</v>
      </c>
      <c r="EV21" s="17">
        <v>1.6</v>
      </c>
      <c r="EW21" s="17">
        <v>1.3</v>
      </c>
      <c r="EX21" s="17">
        <v>0</v>
      </c>
      <c r="EY21" s="17">
        <v>0</v>
      </c>
      <c r="EZ21" s="17">
        <v>9.4</v>
      </c>
      <c r="FA21" s="17">
        <v>20</v>
      </c>
      <c r="FB21" s="17">
        <v>8.1999999999999993</v>
      </c>
      <c r="FC21" s="17">
        <v>35</v>
      </c>
      <c r="FD21" s="17"/>
      <c r="FE21" s="17">
        <v>29.6</v>
      </c>
      <c r="FF21" s="17">
        <v>3.3</v>
      </c>
      <c r="FG21" s="17"/>
      <c r="FH21" s="17"/>
      <c r="FI21" s="17"/>
      <c r="FJ21" s="17">
        <v>6555.17</v>
      </c>
      <c r="FK21" s="15"/>
      <c r="FL21" s="17">
        <v>24.20636</v>
      </c>
      <c r="FM21" s="17">
        <v>7.9630000000000001</v>
      </c>
      <c r="FN21" s="17"/>
      <c r="FO21" s="17">
        <v>13.2</v>
      </c>
      <c r="FP21" s="17"/>
      <c r="FQ21" s="17">
        <v>18</v>
      </c>
      <c r="FR21" s="17">
        <v>11.7</v>
      </c>
      <c r="FS21" s="17">
        <v>16.100000000000001</v>
      </c>
      <c r="FT21" s="17">
        <v>91.169359999999998</v>
      </c>
    </row>
    <row r="22" spans="1:176" ht="24" customHeight="1" x14ac:dyDescent="0.35">
      <c r="A22" s="16" t="s">
        <v>60</v>
      </c>
      <c r="B22" s="16" t="s">
        <v>837</v>
      </c>
      <c r="C22" s="17"/>
      <c r="D22" s="17"/>
      <c r="E22" s="17">
        <v>50.2</v>
      </c>
      <c r="F22" s="17">
        <v>646.4</v>
      </c>
      <c r="G22" s="17">
        <v>216</v>
      </c>
      <c r="H22" s="17"/>
      <c r="I22" s="17"/>
      <c r="J22" s="17">
        <v>89.7</v>
      </c>
      <c r="K22" s="17">
        <v>226.7</v>
      </c>
      <c r="L22" s="17"/>
      <c r="M22" s="17"/>
      <c r="N22" s="17">
        <v>172</v>
      </c>
      <c r="O22" s="17">
        <v>171.2</v>
      </c>
      <c r="P22" s="17">
        <v>171.4</v>
      </c>
      <c r="Q22" s="17">
        <v>268.3</v>
      </c>
      <c r="R22" s="17">
        <v>212.8</v>
      </c>
      <c r="S22" s="17">
        <v>110.1</v>
      </c>
      <c r="T22" s="17">
        <v>552.4</v>
      </c>
      <c r="U22" s="17">
        <v>0</v>
      </c>
      <c r="V22" s="17"/>
      <c r="W22" s="17"/>
      <c r="X22" s="17"/>
      <c r="Y22" s="17"/>
      <c r="Z22" s="17">
        <v>154.9</v>
      </c>
      <c r="AA22" s="17">
        <v>7.1</v>
      </c>
      <c r="AB22" s="17">
        <v>2.8</v>
      </c>
      <c r="AC22" s="17">
        <v>0</v>
      </c>
      <c r="AD22" s="17">
        <v>6.6</v>
      </c>
      <c r="AE22" s="17">
        <v>11.2</v>
      </c>
      <c r="AF22" s="17">
        <v>79</v>
      </c>
      <c r="AG22" s="17">
        <v>6</v>
      </c>
      <c r="AH22" s="17"/>
      <c r="AI22" s="17"/>
      <c r="AJ22" s="17"/>
      <c r="AK22" s="17">
        <v>110.7</v>
      </c>
      <c r="AL22" s="17">
        <v>223.2</v>
      </c>
      <c r="AM22" s="17"/>
      <c r="AN22" s="17"/>
      <c r="AO22" s="17"/>
      <c r="AP22" s="17">
        <v>6.5</v>
      </c>
      <c r="AQ22" s="17">
        <v>462.4</v>
      </c>
      <c r="AR22" s="17">
        <v>74</v>
      </c>
      <c r="AS22" s="17">
        <v>149.9</v>
      </c>
      <c r="AT22" s="17">
        <v>42.3</v>
      </c>
      <c r="AU22" s="17">
        <v>18.7</v>
      </c>
      <c r="AV22" s="17">
        <v>19.7</v>
      </c>
      <c r="AW22" s="17">
        <v>90</v>
      </c>
      <c r="AX22" s="17">
        <v>122.2</v>
      </c>
      <c r="AY22" s="17">
        <v>122.1</v>
      </c>
      <c r="AZ22" s="17">
        <v>152.19999999999999</v>
      </c>
      <c r="BA22" s="17">
        <v>108.57</v>
      </c>
      <c r="BB22" s="17">
        <v>8.33</v>
      </c>
      <c r="BC22" s="17">
        <v>6.23</v>
      </c>
      <c r="BD22" s="17">
        <v>45.04</v>
      </c>
      <c r="BE22" s="17">
        <v>21.16</v>
      </c>
      <c r="BF22" s="17">
        <v>3.87</v>
      </c>
      <c r="BG22" s="17">
        <v>37</v>
      </c>
      <c r="BH22" s="17">
        <v>173.57</v>
      </c>
      <c r="BI22" s="17"/>
      <c r="BJ22" s="17"/>
      <c r="BK22" s="17"/>
      <c r="BL22" s="17">
        <v>0</v>
      </c>
      <c r="BM22" s="17"/>
      <c r="BN22" s="17"/>
      <c r="BO22" s="17"/>
      <c r="BP22" s="17">
        <v>0</v>
      </c>
      <c r="BQ22" s="17"/>
      <c r="BR22" s="17">
        <v>0</v>
      </c>
      <c r="BS22" s="17">
        <v>136.5</v>
      </c>
      <c r="BT22" s="17">
        <v>66.8</v>
      </c>
      <c r="BU22" s="17"/>
      <c r="BV22" s="17"/>
      <c r="BW22" s="17"/>
      <c r="BX22" s="17"/>
      <c r="BY22" s="17"/>
      <c r="BZ22" s="17"/>
      <c r="CA22" s="17"/>
      <c r="CB22" s="17"/>
      <c r="CC22" s="17">
        <v>4.5999999999999996</v>
      </c>
      <c r="CD22" s="17">
        <v>192.1</v>
      </c>
      <c r="CE22" s="17">
        <v>131.80000000000001</v>
      </c>
      <c r="CF22" s="17">
        <v>61.8</v>
      </c>
      <c r="CG22" s="17">
        <v>79.099999999999994</v>
      </c>
      <c r="CH22" s="17">
        <v>19</v>
      </c>
      <c r="CI22" s="17"/>
      <c r="CJ22" s="17"/>
      <c r="CK22" s="17"/>
      <c r="CL22" s="17">
        <v>0</v>
      </c>
      <c r="CM22" s="17">
        <v>147.9</v>
      </c>
      <c r="CN22" s="17">
        <v>67.900000000000006</v>
      </c>
      <c r="CO22" s="17"/>
      <c r="CP22" s="17"/>
      <c r="CQ22" s="17"/>
      <c r="CR22" s="17"/>
      <c r="CS22" s="17"/>
      <c r="CT22" s="17"/>
      <c r="CU22" s="17"/>
      <c r="CV22" s="17">
        <v>0</v>
      </c>
      <c r="CW22" s="17">
        <v>70.8</v>
      </c>
      <c r="CX22" s="17">
        <v>0</v>
      </c>
      <c r="CY22" s="17">
        <v>0</v>
      </c>
      <c r="CZ22" s="17">
        <v>0</v>
      </c>
      <c r="DA22" s="17">
        <v>20</v>
      </c>
      <c r="DB22" s="17">
        <v>9.9</v>
      </c>
      <c r="DC22" s="17">
        <v>5.5</v>
      </c>
      <c r="DD22" s="17">
        <v>1.2</v>
      </c>
      <c r="DE22" s="17">
        <v>3.2</v>
      </c>
      <c r="DF22" s="17">
        <v>5.0999999999999996</v>
      </c>
      <c r="DG22" s="17">
        <v>20.3</v>
      </c>
      <c r="DH22" s="17">
        <v>20</v>
      </c>
      <c r="DI22" s="17">
        <v>18.7</v>
      </c>
      <c r="DJ22" s="17">
        <v>3.7</v>
      </c>
      <c r="DK22" s="17">
        <v>9.3000000000000007</v>
      </c>
      <c r="DL22" s="17">
        <v>0.8</v>
      </c>
      <c r="DM22" s="17">
        <v>0.7</v>
      </c>
      <c r="DN22" s="17">
        <v>0</v>
      </c>
      <c r="DO22" s="17">
        <v>0</v>
      </c>
      <c r="DP22" s="17"/>
      <c r="DQ22" s="17"/>
      <c r="DR22" s="17">
        <v>2.2000000000000002</v>
      </c>
      <c r="DS22" s="17"/>
      <c r="DT22" s="17">
        <v>0</v>
      </c>
      <c r="DU22" s="17">
        <v>2.4</v>
      </c>
      <c r="DV22" s="17">
        <v>16</v>
      </c>
      <c r="DW22" s="17">
        <v>3</v>
      </c>
      <c r="DX22" s="17"/>
      <c r="DY22" s="17">
        <v>19.2</v>
      </c>
      <c r="DZ22" s="17">
        <v>9.6</v>
      </c>
      <c r="EA22" s="17">
        <v>17.100000000000001</v>
      </c>
      <c r="EB22" s="17">
        <v>20.2</v>
      </c>
      <c r="EC22" s="17">
        <v>20</v>
      </c>
      <c r="ED22" s="17">
        <v>16.899999999999999</v>
      </c>
      <c r="EE22" s="17">
        <v>19.8</v>
      </c>
      <c r="EF22" s="17">
        <v>0</v>
      </c>
      <c r="EG22" s="17">
        <v>24.9</v>
      </c>
      <c r="EH22" s="17">
        <v>53.5</v>
      </c>
      <c r="EI22" s="17">
        <v>1.3</v>
      </c>
      <c r="EJ22" s="17">
        <v>0.1</v>
      </c>
      <c r="EK22" s="17">
        <v>20.9</v>
      </c>
      <c r="EL22" s="17">
        <v>7.1</v>
      </c>
      <c r="EM22" s="17">
        <v>9</v>
      </c>
      <c r="EN22" s="17">
        <v>20.399999999999999</v>
      </c>
      <c r="EO22" s="17">
        <v>20.399999999999999</v>
      </c>
      <c r="EP22" s="17">
        <v>20.2</v>
      </c>
      <c r="EQ22" s="17">
        <v>0</v>
      </c>
      <c r="ER22" s="17">
        <v>0.47</v>
      </c>
      <c r="ES22" s="17">
        <v>0</v>
      </c>
      <c r="ET22" s="17">
        <v>0.4</v>
      </c>
      <c r="EU22" s="17">
        <v>0.4</v>
      </c>
      <c r="EV22" s="17">
        <v>2.5</v>
      </c>
      <c r="EW22" s="17">
        <v>2.7</v>
      </c>
      <c r="EX22" s="17">
        <v>0</v>
      </c>
      <c r="EY22" s="17">
        <v>0</v>
      </c>
      <c r="EZ22" s="17">
        <v>9.4</v>
      </c>
      <c r="FA22" s="17">
        <v>20</v>
      </c>
      <c r="FB22" s="17">
        <v>8.1999999999999993</v>
      </c>
      <c r="FC22" s="17">
        <v>35.4</v>
      </c>
      <c r="FD22" s="17"/>
      <c r="FE22" s="17">
        <v>29.7</v>
      </c>
      <c r="FF22" s="17">
        <v>3.4</v>
      </c>
      <c r="FG22" s="17"/>
      <c r="FH22" s="17"/>
      <c r="FI22" s="17"/>
      <c r="FJ22" s="17">
        <v>6685.94</v>
      </c>
      <c r="FK22" s="15"/>
      <c r="FL22" s="17">
        <v>24.172730000000001</v>
      </c>
      <c r="FM22" s="17">
        <v>7.9610000000000003</v>
      </c>
      <c r="FN22" s="17"/>
      <c r="FO22" s="17">
        <v>13.2</v>
      </c>
      <c r="FP22" s="17"/>
      <c r="FQ22" s="17">
        <v>18</v>
      </c>
      <c r="FR22" s="17">
        <v>11.5</v>
      </c>
      <c r="FS22" s="17">
        <v>16</v>
      </c>
      <c r="FT22" s="17">
        <v>90.833730000000003</v>
      </c>
    </row>
    <row r="23" spans="1:176" ht="24" customHeight="1" x14ac:dyDescent="0.35">
      <c r="A23" s="16" t="s">
        <v>60</v>
      </c>
      <c r="B23" s="16" t="s">
        <v>838</v>
      </c>
      <c r="C23" s="17"/>
      <c r="D23" s="17"/>
      <c r="E23" s="17">
        <v>50.5</v>
      </c>
      <c r="F23" s="17">
        <v>637.9</v>
      </c>
      <c r="G23" s="17">
        <v>215.1</v>
      </c>
      <c r="H23" s="17"/>
      <c r="I23" s="17"/>
      <c r="J23" s="17">
        <v>89.7</v>
      </c>
      <c r="K23" s="17">
        <v>233.5</v>
      </c>
      <c r="L23" s="17"/>
      <c r="M23" s="17"/>
      <c r="N23" s="17">
        <v>171.4</v>
      </c>
      <c r="O23" s="17">
        <v>172.5</v>
      </c>
      <c r="P23" s="17">
        <v>172.1</v>
      </c>
      <c r="Q23" s="17">
        <v>269.3</v>
      </c>
      <c r="R23" s="17">
        <v>209.5</v>
      </c>
      <c r="S23" s="17">
        <v>109.4</v>
      </c>
      <c r="T23" s="17">
        <v>547.4</v>
      </c>
      <c r="U23" s="17">
        <v>0</v>
      </c>
      <c r="V23" s="17"/>
      <c r="W23" s="17"/>
      <c r="X23" s="17"/>
      <c r="Y23" s="17"/>
      <c r="Z23" s="17">
        <v>162.9</v>
      </c>
      <c r="AA23" s="17">
        <v>7</v>
      </c>
      <c r="AB23" s="17">
        <v>3.4</v>
      </c>
      <c r="AC23" s="17">
        <v>0</v>
      </c>
      <c r="AD23" s="17">
        <v>6.7</v>
      </c>
      <c r="AE23" s="17">
        <v>11.2</v>
      </c>
      <c r="AF23" s="17">
        <v>78.599999999999994</v>
      </c>
      <c r="AG23" s="17">
        <v>6</v>
      </c>
      <c r="AH23" s="17"/>
      <c r="AI23" s="17"/>
      <c r="AJ23" s="17"/>
      <c r="AK23" s="17">
        <v>109.2</v>
      </c>
      <c r="AL23" s="17">
        <v>222.3</v>
      </c>
      <c r="AM23" s="17"/>
      <c r="AN23" s="17"/>
      <c r="AO23" s="17"/>
      <c r="AP23" s="17">
        <v>6.4</v>
      </c>
      <c r="AQ23" s="17">
        <v>456.1</v>
      </c>
      <c r="AR23" s="17">
        <v>74</v>
      </c>
      <c r="AS23" s="17">
        <v>150.6</v>
      </c>
      <c r="AT23" s="17">
        <v>42.3</v>
      </c>
      <c r="AU23" s="17">
        <v>18.600000000000001</v>
      </c>
      <c r="AV23" s="17">
        <v>19.7</v>
      </c>
      <c r="AW23" s="17">
        <v>89</v>
      </c>
      <c r="AX23" s="17">
        <v>175.4</v>
      </c>
      <c r="AY23" s="17">
        <v>173.9</v>
      </c>
      <c r="AZ23" s="17">
        <v>174.5</v>
      </c>
      <c r="BA23" s="17">
        <v>108.87</v>
      </c>
      <c r="BB23" s="17">
        <v>8.2899999999999991</v>
      </c>
      <c r="BC23" s="17">
        <v>6.22</v>
      </c>
      <c r="BD23" s="17">
        <v>45.42</v>
      </c>
      <c r="BE23" s="17">
        <v>20.02</v>
      </c>
      <c r="BF23" s="17">
        <v>3.85</v>
      </c>
      <c r="BG23" s="17">
        <v>37.65</v>
      </c>
      <c r="BH23" s="17">
        <v>171.43</v>
      </c>
      <c r="BI23" s="17"/>
      <c r="BJ23" s="17"/>
      <c r="BK23" s="17"/>
      <c r="BL23" s="17">
        <v>15.2</v>
      </c>
      <c r="BM23" s="17"/>
      <c r="BN23" s="17"/>
      <c r="BO23" s="17"/>
      <c r="BP23" s="17">
        <v>0</v>
      </c>
      <c r="BQ23" s="17"/>
      <c r="BR23" s="17">
        <v>0</v>
      </c>
      <c r="BS23" s="17">
        <v>175.4</v>
      </c>
      <c r="BT23" s="17">
        <v>76.2</v>
      </c>
      <c r="BU23" s="17"/>
      <c r="BV23" s="17"/>
      <c r="BW23" s="17"/>
      <c r="BX23" s="17"/>
      <c r="BY23" s="17"/>
      <c r="BZ23" s="17"/>
      <c r="CA23" s="17"/>
      <c r="CB23" s="17"/>
      <c r="CC23" s="17">
        <v>4.5999999999999996</v>
      </c>
      <c r="CD23" s="17">
        <v>179</v>
      </c>
      <c r="CE23" s="17">
        <v>129.1</v>
      </c>
      <c r="CF23" s="17">
        <v>60</v>
      </c>
      <c r="CG23" s="17">
        <v>78.3</v>
      </c>
      <c r="CH23" s="17">
        <v>18.3</v>
      </c>
      <c r="CI23" s="17"/>
      <c r="CJ23" s="17"/>
      <c r="CK23" s="17"/>
      <c r="CL23" s="17">
        <v>0</v>
      </c>
      <c r="CM23" s="17">
        <v>147.6</v>
      </c>
      <c r="CN23" s="17">
        <v>67.5</v>
      </c>
      <c r="CO23" s="17"/>
      <c r="CP23" s="17"/>
      <c r="CQ23" s="17"/>
      <c r="CR23" s="17"/>
      <c r="CS23" s="17"/>
      <c r="CT23" s="17"/>
      <c r="CU23" s="17"/>
      <c r="CV23" s="17">
        <v>0</v>
      </c>
      <c r="CW23" s="17">
        <v>71.900000000000006</v>
      </c>
      <c r="CX23" s="17">
        <v>8.3000000000000007</v>
      </c>
      <c r="CY23" s="17">
        <v>1.4</v>
      </c>
      <c r="CZ23" s="17">
        <v>0</v>
      </c>
      <c r="DA23" s="17">
        <v>20</v>
      </c>
      <c r="DB23" s="17">
        <v>9.9</v>
      </c>
      <c r="DC23" s="17">
        <v>5.5</v>
      </c>
      <c r="DD23" s="17">
        <v>1.2</v>
      </c>
      <c r="DE23" s="17">
        <v>3.2</v>
      </c>
      <c r="DF23" s="17">
        <v>5.2</v>
      </c>
      <c r="DG23" s="17">
        <v>19.8</v>
      </c>
      <c r="DH23" s="17">
        <v>20</v>
      </c>
      <c r="DI23" s="17">
        <v>18.8</v>
      </c>
      <c r="DJ23" s="17">
        <v>3.7</v>
      </c>
      <c r="DK23" s="17">
        <v>9.3000000000000007</v>
      </c>
      <c r="DL23" s="17">
        <v>5.9</v>
      </c>
      <c r="DM23" s="17">
        <v>6.4</v>
      </c>
      <c r="DN23" s="17">
        <v>0</v>
      </c>
      <c r="DO23" s="17">
        <v>0</v>
      </c>
      <c r="DP23" s="17"/>
      <c r="DQ23" s="17"/>
      <c r="DR23" s="17">
        <v>0</v>
      </c>
      <c r="DS23" s="17"/>
      <c r="DT23" s="17">
        <v>0.7</v>
      </c>
      <c r="DU23" s="17">
        <v>2.4</v>
      </c>
      <c r="DV23" s="17">
        <v>16</v>
      </c>
      <c r="DW23" s="17">
        <v>3.1</v>
      </c>
      <c r="DX23" s="17"/>
      <c r="DY23" s="17">
        <v>19.2</v>
      </c>
      <c r="DZ23" s="17">
        <v>9.6</v>
      </c>
      <c r="EA23" s="17">
        <v>17.2</v>
      </c>
      <c r="EB23" s="17">
        <v>20.2</v>
      </c>
      <c r="EC23" s="17">
        <v>20</v>
      </c>
      <c r="ED23" s="17">
        <v>18.899999999999999</v>
      </c>
      <c r="EE23" s="17">
        <v>22.2</v>
      </c>
      <c r="EF23" s="17">
        <v>1.7</v>
      </c>
      <c r="EG23" s="17">
        <v>15.6</v>
      </c>
      <c r="EH23" s="17">
        <v>28.2</v>
      </c>
      <c r="EI23" s="17">
        <v>0.5</v>
      </c>
      <c r="EJ23" s="17">
        <v>0.1</v>
      </c>
      <c r="EK23" s="17">
        <v>20.9</v>
      </c>
      <c r="EL23" s="17">
        <v>7.1</v>
      </c>
      <c r="EM23" s="17">
        <v>9</v>
      </c>
      <c r="EN23" s="17">
        <v>20.399999999999999</v>
      </c>
      <c r="EO23" s="17">
        <v>20.399999999999999</v>
      </c>
      <c r="EP23" s="17">
        <v>20.2</v>
      </c>
      <c r="EQ23" s="17">
        <v>0.3</v>
      </c>
      <c r="ER23" s="17">
        <v>19.36</v>
      </c>
      <c r="ES23" s="17">
        <v>0.3</v>
      </c>
      <c r="ET23" s="17">
        <v>7.4</v>
      </c>
      <c r="EU23" s="17">
        <v>0.4</v>
      </c>
      <c r="EV23" s="17">
        <v>7.7</v>
      </c>
      <c r="EW23" s="17">
        <v>4.0999999999999996</v>
      </c>
      <c r="EX23" s="17">
        <v>6.9</v>
      </c>
      <c r="EY23" s="17">
        <v>0.2</v>
      </c>
      <c r="EZ23" s="17">
        <v>9.4</v>
      </c>
      <c r="FA23" s="17">
        <v>20</v>
      </c>
      <c r="FB23" s="17">
        <v>8.9</v>
      </c>
      <c r="FC23" s="17">
        <v>34.9</v>
      </c>
      <c r="FD23" s="17"/>
      <c r="FE23" s="17">
        <v>29.7</v>
      </c>
      <c r="FF23" s="17">
        <v>3.4</v>
      </c>
      <c r="FG23" s="17"/>
      <c r="FH23" s="17"/>
      <c r="FI23" s="17"/>
      <c r="FJ23" s="17">
        <v>6876.11</v>
      </c>
      <c r="FK23" s="15"/>
      <c r="FL23" s="17">
        <v>24.182390000000002</v>
      </c>
      <c r="FM23" s="17">
        <v>7.9560000000000004</v>
      </c>
      <c r="FN23" s="17"/>
      <c r="FO23" s="17">
        <v>13.2</v>
      </c>
      <c r="FP23" s="17"/>
      <c r="FQ23" s="17">
        <v>18</v>
      </c>
      <c r="FR23" s="17">
        <v>11.5</v>
      </c>
      <c r="FS23" s="17">
        <v>16.100000000000001</v>
      </c>
      <c r="FT23" s="17">
        <v>90.938389999999998</v>
      </c>
    </row>
    <row r="24" spans="1:176" ht="24" customHeight="1" x14ac:dyDescent="0.35">
      <c r="A24" s="16" t="s">
        <v>60</v>
      </c>
      <c r="B24" s="16" t="s">
        <v>839</v>
      </c>
      <c r="C24" s="17"/>
      <c r="D24" s="17"/>
      <c r="E24" s="17">
        <v>49.9</v>
      </c>
      <c r="F24" s="17">
        <v>641.4</v>
      </c>
      <c r="G24" s="17">
        <v>215</v>
      </c>
      <c r="H24" s="17"/>
      <c r="I24" s="17"/>
      <c r="J24" s="17">
        <v>89</v>
      </c>
      <c r="K24" s="17">
        <v>237.1</v>
      </c>
      <c r="L24" s="17"/>
      <c r="M24" s="17"/>
      <c r="N24" s="17">
        <v>105.2</v>
      </c>
      <c r="O24" s="17">
        <v>105.3</v>
      </c>
      <c r="P24" s="17">
        <v>104.9</v>
      </c>
      <c r="Q24" s="17">
        <v>211.3</v>
      </c>
      <c r="R24" s="17">
        <v>209.9</v>
      </c>
      <c r="S24" s="17">
        <v>110.1</v>
      </c>
      <c r="T24" s="17">
        <v>549.6</v>
      </c>
      <c r="U24" s="17">
        <v>0</v>
      </c>
      <c r="V24" s="17"/>
      <c r="W24" s="17"/>
      <c r="X24" s="17"/>
      <c r="Y24" s="17"/>
      <c r="Z24" s="17">
        <v>162.5</v>
      </c>
      <c r="AA24" s="17">
        <v>7.3</v>
      </c>
      <c r="AB24" s="17">
        <v>3.2</v>
      </c>
      <c r="AC24" s="17">
        <v>0</v>
      </c>
      <c r="AD24" s="17">
        <v>6.7</v>
      </c>
      <c r="AE24" s="17">
        <v>11.2</v>
      </c>
      <c r="AF24" s="17">
        <v>78.099999999999994</v>
      </c>
      <c r="AG24" s="17">
        <v>5.9</v>
      </c>
      <c r="AH24" s="17"/>
      <c r="AI24" s="17"/>
      <c r="AJ24" s="17"/>
      <c r="AK24" s="17">
        <v>109.9</v>
      </c>
      <c r="AL24" s="17">
        <v>168.7</v>
      </c>
      <c r="AM24" s="17"/>
      <c r="AN24" s="17"/>
      <c r="AO24" s="17"/>
      <c r="AP24" s="17">
        <v>6.5</v>
      </c>
      <c r="AQ24" s="17">
        <v>460.1</v>
      </c>
      <c r="AR24" s="17">
        <v>74</v>
      </c>
      <c r="AS24" s="17">
        <v>149.69999999999999</v>
      </c>
      <c r="AT24" s="17">
        <v>42.4</v>
      </c>
      <c r="AU24" s="17">
        <v>18.5</v>
      </c>
      <c r="AV24" s="17">
        <v>19.7</v>
      </c>
      <c r="AW24" s="17">
        <v>89</v>
      </c>
      <c r="AX24" s="17">
        <v>179.9</v>
      </c>
      <c r="AY24" s="17">
        <v>180</v>
      </c>
      <c r="AZ24" s="17">
        <v>183.4</v>
      </c>
      <c r="BA24" s="17">
        <v>108.2</v>
      </c>
      <c r="BB24" s="17">
        <v>8.33</v>
      </c>
      <c r="BC24" s="17">
        <v>6.22</v>
      </c>
      <c r="BD24" s="17">
        <v>44.56</v>
      </c>
      <c r="BE24" s="17">
        <v>20.23</v>
      </c>
      <c r="BF24" s="17">
        <v>3.87</v>
      </c>
      <c r="BG24" s="17">
        <v>36.799999999999997</v>
      </c>
      <c r="BH24" s="17">
        <v>172.1</v>
      </c>
      <c r="BI24" s="17"/>
      <c r="BJ24" s="17"/>
      <c r="BK24" s="17"/>
      <c r="BL24" s="17">
        <v>46.4</v>
      </c>
      <c r="BM24" s="17"/>
      <c r="BN24" s="17"/>
      <c r="BO24" s="17"/>
      <c r="BP24" s="17">
        <v>0</v>
      </c>
      <c r="BQ24" s="17"/>
      <c r="BR24" s="17">
        <v>0</v>
      </c>
      <c r="BS24" s="17">
        <v>200</v>
      </c>
      <c r="BT24" s="17">
        <v>88.8</v>
      </c>
      <c r="BU24" s="17"/>
      <c r="BV24" s="17"/>
      <c r="BW24" s="17"/>
      <c r="BX24" s="17"/>
      <c r="BY24" s="17"/>
      <c r="BZ24" s="17"/>
      <c r="CA24" s="17"/>
      <c r="CB24" s="17"/>
      <c r="CC24" s="17">
        <v>4.5999999999999996</v>
      </c>
      <c r="CD24" s="17">
        <v>159.80000000000001</v>
      </c>
      <c r="CE24" s="17">
        <v>111.1</v>
      </c>
      <c r="CF24" s="17">
        <v>61.1</v>
      </c>
      <c r="CG24" s="17">
        <v>78.8</v>
      </c>
      <c r="CH24" s="17">
        <v>18.600000000000001</v>
      </c>
      <c r="CI24" s="17"/>
      <c r="CJ24" s="17"/>
      <c r="CK24" s="17"/>
      <c r="CL24" s="17">
        <v>0</v>
      </c>
      <c r="CM24" s="17">
        <v>148.4</v>
      </c>
      <c r="CN24" s="17">
        <v>68.099999999999994</v>
      </c>
      <c r="CO24" s="17"/>
      <c r="CP24" s="17"/>
      <c r="CQ24" s="17"/>
      <c r="CR24" s="17"/>
      <c r="CS24" s="17"/>
      <c r="CT24" s="17"/>
      <c r="CU24" s="17"/>
      <c r="CV24" s="17">
        <v>0.1</v>
      </c>
      <c r="CW24" s="17">
        <v>56</v>
      </c>
      <c r="CX24" s="17">
        <v>30</v>
      </c>
      <c r="CY24" s="17">
        <v>1.7</v>
      </c>
      <c r="CZ24" s="17">
        <v>0</v>
      </c>
      <c r="DA24" s="17">
        <v>20</v>
      </c>
      <c r="DB24" s="17">
        <v>9.8000000000000007</v>
      </c>
      <c r="DC24" s="17">
        <v>5.4</v>
      </c>
      <c r="DD24" s="17">
        <v>1.2</v>
      </c>
      <c r="DE24" s="17">
        <v>3.3</v>
      </c>
      <c r="DF24" s="17">
        <v>5.0999999999999996</v>
      </c>
      <c r="DG24" s="17">
        <v>20</v>
      </c>
      <c r="DH24" s="17">
        <v>20</v>
      </c>
      <c r="DI24" s="17">
        <v>18.8</v>
      </c>
      <c r="DJ24" s="17">
        <v>3.7</v>
      </c>
      <c r="DK24" s="17">
        <v>9.3000000000000007</v>
      </c>
      <c r="DL24" s="17">
        <v>11.3</v>
      </c>
      <c r="DM24" s="17">
        <v>13.2</v>
      </c>
      <c r="DN24" s="17">
        <v>0</v>
      </c>
      <c r="DO24" s="17">
        <v>0</v>
      </c>
      <c r="DP24" s="17"/>
      <c r="DQ24" s="17"/>
      <c r="DR24" s="17">
        <v>0</v>
      </c>
      <c r="DS24" s="17"/>
      <c r="DT24" s="17">
        <v>2.4</v>
      </c>
      <c r="DU24" s="17">
        <v>2.4</v>
      </c>
      <c r="DV24" s="17">
        <v>15.8</v>
      </c>
      <c r="DW24" s="17">
        <v>3.1</v>
      </c>
      <c r="DX24" s="17"/>
      <c r="DY24" s="17">
        <v>19.2</v>
      </c>
      <c r="DZ24" s="17">
        <v>9.6</v>
      </c>
      <c r="EA24" s="17">
        <v>17.100000000000001</v>
      </c>
      <c r="EB24" s="17">
        <v>20.2</v>
      </c>
      <c r="EC24" s="17">
        <v>19.8</v>
      </c>
      <c r="ED24" s="17">
        <v>18.3</v>
      </c>
      <c r="EE24" s="17">
        <v>18.600000000000001</v>
      </c>
      <c r="EF24" s="17">
        <v>12.1</v>
      </c>
      <c r="EG24" s="17">
        <v>7.5</v>
      </c>
      <c r="EH24" s="17">
        <v>15</v>
      </c>
      <c r="EI24" s="17">
        <v>0.1</v>
      </c>
      <c r="EJ24" s="17">
        <v>0</v>
      </c>
      <c r="EK24" s="17">
        <v>20.9</v>
      </c>
      <c r="EL24" s="17">
        <v>7.1</v>
      </c>
      <c r="EM24" s="17">
        <v>8.6</v>
      </c>
      <c r="EN24" s="17">
        <v>20.399999999999999</v>
      </c>
      <c r="EO24" s="17">
        <v>20.399999999999999</v>
      </c>
      <c r="EP24" s="17">
        <v>20.2</v>
      </c>
      <c r="EQ24" s="17">
        <v>0.5</v>
      </c>
      <c r="ER24" s="17">
        <v>89.17</v>
      </c>
      <c r="ES24" s="17">
        <v>2.8</v>
      </c>
      <c r="ET24" s="17">
        <v>55.7</v>
      </c>
      <c r="EU24" s="17">
        <v>0.4</v>
      </c>
      <c r="EV24" s="17">
        <v>5.4</v>
      </c>
      <c r="EW24" s="17">
        <v>1.3</v>
      </c>
      <c r="EX24" s="17">
        <v>42.9</v>
      </c>
      <c r="EY24" s="17">
        <v>1.2</v>
      </c>
      <c r="EZ24" s="17">
        <v>9.4</v>
      </c>
      <c r="FA24" s="17">
        <v>19.8</v>
      </c>
      <c r="FB24" s="17">
        <v>8.4</v>
      </c>
      <c r="FC24" s="17">
        <v>35.200000000000003</v>
      </c>
      <c r="FD24" s="17"/>
      <c r="FE24" s="17">
        <v>29.7</v>
      </c>
      <c r="FF24" s="17">
        <v>3.5</v>
      </c>
      <c r="FG24" s="17"/>
      <c r="FH24" s="17"/>
      <c r="FI24" s="17"/>
      <c r="FJ24" s="17">
        <v>6784.48</v>
      </c>
      <c r="FK24" s="15"/>
      <c r="FL24" s="17">
        <v>24.161180000000002</v>
      </c>
      <c r="FM24" s="17">
        <v>7.9429999999999996</v>
      </c>
      <c r="FN24" s="17"/>
      <c r="FO24" s="17">
        <v>13.2</v>
      </c>
      <c r="FP24" s="17"/>
      <c r="FQ24" s="17">
        <v>18</v>
      </c>
      <c r="FR24" s="17">
        <v>11.3</v>
      </c>
      <c r="FS24" s="17">
        <v>16.2</v>
      </c>
      <c r="FT24" s="17">
        <v>90.804180000000002</v>
      </c>
    </row>
    <row r="25" spans="1:176" ht="24" customHeight="1" x14ac:dyDescent="0.35">
      <c r="A25" s="16" t="s">
        <v>60</v>
      </c>
      <c r="B25" s="16" t="s">
        <v>840</v>
      </c>
      <c r="C25" s="17"/>
      <c r="D25" s="17"/>
      <c r="E25" s="17">
        <v>50.5</v>
      </c>
      <c r="F25" s="17">
        <v>646.1</v>
      </c>
      <c r="G25" s="17">
        <v>216.2</v>
      </c>
      <c r="H25" s="17"/>
      <c r="I25" s="17"/>
      <c r="J25" s="17">
        <v>90</v>
      </c>
      <c r="K25" s="17">
        <v>240.3</v>
      </c>
      <c r="L25" s="17"/>
      <c r="M25" s="17"/>
      <c r="N25" s="17">
        <v>116.4</v>
      </c>
      <c r="O25" s="17">
        <v>116.7</v>
      </c>
      <c r="P25" s="17">
        <v>117.1</v>
      </c>
      <c r="Q25" s="17">
        <v>222</v>
      </c>
      <c r="R25" s="17">
        <v>210</v>
      </c>
      <c r="S25" s="17">
        <v>109.9</v>
      </c>
      <c r="T25" s="17">
        <v>555.70000000000005</v>
      </c>
      <c r="U25" s="17">
        <v>0</v>
      </c>
      <c r="V25" s="17"/>
      <c r="W25" s="17"/>
      <c r="X25" s="17"/>
      <c r="Y25" s="17"/>
      <c r="Z25" s="17">
        <v>164.4</v>
      </c>
      <c r="AA25" s="17">
        <v>7.7</v>
      </c>
      <c r="AB25" s="17">
        <v>3.4</v>
      </c>
      <c r="AC25" s="17">
        <v>0</v>
      </c>
      <c r="AD25" s="17">
        <v>6.6</v>
      </c>
      <c r="AE25" s="17">
        <v>11.2</v>
      </c>
      <c r="AF25" s="17">
        <v>91</v>
      </c>
      <c r="AG25" s="17">
        <v>5.9</v>
      </c>
      <c r="AH25" s="17"/>
      <c r="AI25" s="17"/>
      <c r="AJ25" s="17"/>
      <c r="AK25" s="17">
        <v>110.8</v>
      </c>
      <c r="AL25" s="17">
        <v>171.9</v>
      </c>
      <c r="AM25" s="17"/>
      <c r="AN25" s="17"/>
      <c r="AO25" s="17"/>
      <c r="AP25" s="17">
        <v>6.4</v>
      </c>
      <c r="AQ25" s="17">
        <v>459.8</v>
      </c>
      <c r="AR25" s="17">
        <v>75</v>
      </c>
      <c r="AS25" s="17">
        <v>150.30000000000001</v>
      </c>
      <c r="AT25" s="17">
        <v>42.3</v>
      </c>
      <c r="AU25" s="17">
        <v>18.7</v>
      </c>
      <c r="AV25" s="17">
        <v>19.7</v>
      </c>
      <c r="AW25" s="17">
        <v>87</v>
      </c>
      <c r="AX25" s="17">
        <v>180.5</v>
      </c>
      <c r="AY25" s="17">
        <v>181</v>
      </c>
      <c r="AZ25" s="17">
        <v>183.2</v>
      </c>
      <c r="BA25" s="17">
        <v>108.54</v>
      </c>
      <c r="BB25" s="17">
        <v>0</v>
      </c>
      <c r="BC25" s="17">
        <v>6.17</v>
      </c>
      <c r="BD25" s="17">
        <v>45.78</v>
      </c>
      <c r="BE25" s="17">
        <v>22.17</v>
      </c>
      <c r="BF25" s="17">
        <v>3.87</v>
      </c>
      <c r="BG25" s="17">
        <v>37.64</v>
      </c>
      <c r="BH25" s="17">
        <v>173.65</v>
      </c>
      <c r="BI25" s="17"/>
      <c r="BJ25" s="17"/>
      <c r="BK25" s="17"/>
      <c r="BL25" s="17">
        <v>46.9</v>
      </c>
      <c r="BM25" s="17"/>
      <c r="BN25" s="17"/>
      <c r="BO25" s="17"/>
      <c r="BP25" s="17">
        <v>0</v>
      </c>
      <c r="BQ25" s="17"/>
      <c r="BR25" s="17">
        <v>0</v>
      </c>
      <c r="BS25" s="17">
        <v>200</v>
      </c>
      <c r="BT25" s="17">
        <v>89.1</v>
      </c>
      <c r="BU25" s="17"/>
      <c r="BV25" s="17"/>
      <c r="BW25" s="17"/>
      <c r="BX25" s="17"/>
      <c r="BY25" s="17"/>
      <c r="BZ25" s="17"/>
      <c r="CA25" s="17"/>
      <c r="CB25" s="17"/>
      <c r="CC25" s="17">
        <v>4.5999999999999996</v>
      </c>
      <c r="CD25" s="17">
        <v>123.9</v>
      </c>
      <c r="CE25" s="17">
        <v>117.7</v>
      </c>
      <c r="CF25" s="17">
        <v>62</v>
      </c>
      <c r="CG25" s="17">
        <v>78.900000000000006</v>
      </c>
      <c r="CH25" s="17">
        <v>19</v>
      </c>
      <c r="CI25" s="17"/>
      <c r="CJ25" s="17"/>
      <c r="CK25" s="17"/>
      <c r="CL25" s="17">
        <v>0</v>
      </c>
      <c r="CM25" s="17">
        <v>147.9</v>
      </c>
      <c r="CN25" s="17">
        <v>67.8</v>
      </c>
      <c r="CO25" s="17"/>
      <c r="CP25" s="17"/>
      <c r="CQ25" s="17"/>
      <c r="CR25" s="17"/>
      <c r="CS25" s="17"/>
      <c r="CT25" s="17"/>
      <c r="CU25" s="17"/>
      <c r="CV25" s="17">
        <v>0.2</v>
      </c>
      <c r="CW25" s="17">
        <v>35.299999999999997</v>
      </c>
      <c r="CX25" s="17">
        <v>56.7</v>
      </c>
      <c r="CY25" s="17">
        <v>2.9</v>
      </c>
      <c r="CZ25" s="17">
        <v>0</v>
      </c>
      <c r="DA25" s="17">
        <v>20</v>
      </c>
      <c r="DB25" s="17">
        <v>9.9</v>
      </c>
      <c r="DC25" s="17">
        <v>5.5</v>
      </c>
      <c r="DD25" s="17">
        <v>1.2</v>
      </c>
      <c r="DE25" s="17">
        <v>3.2</v>
      </c>
      <c r="DF25" s="17">
        <v>5.0999999999999996</v>
      </c>
      <c r="DG25" s="17">
        <v>20.3</v>
      </c>
      <c r="DH25" s="17">
        <v>20</v>
      </c>
      <c r="DI25" s="17">
        <v>18.8</v>
      </c>
      <c r="DJ25" s="17">
        <v>3.7</v>
      </c>
      <c r="DK25" s="17">
        <v>9.3000000000000007</v>
      </c>
      <c r="DL25" s="17">
        <v>12.6</v>
      </c>
      <c r="DM25" s="17">
        <v>15.2</v>
      </c>
      <c r="DN25" s="17">
        <v>0</v>
      </c>
      <c r="DO25" s="17">
        <v>0</v>
      </c>
      <c r="DP25" s="17"/>
      <c r="DQ25" s="17"/>
      <c r="DR25" s="17">
        <v>0</v>
      </c>
      <c r="DS25" s="17"/>
      <c r="DT25" s="17">
        <v>12.2</v>
      </c>
      <c r="DU25" s="17">
        <v>2.4</v>
      </c>
      <c r="DV25" s="17">
        <v>15.9</v>
      </c>
      <c r="DW25" s="17">
        <v>3.1</v>
      </c>
      <c r="DX25" s="17"/>
      <c r="DY25" s="17">
        <v>19.2</v>
      </c>
      <c r="DZ25" s="17">
        <v>9.6</v>
      </c>
      <c r="EA25" s="17">
        <v>17.3</v>
      </c>
      <c r="EB25" s="17">
        <v>20.2</v>
      </c>
      <c r="EC25" s="17">
        <v>20</v>
      </c>
      <c r="ED25" s="17">
        <v>16.7</v>
      </c>
      <c r="EE25" s="17">
        <v>16.600000000000001</v>
      </c>
      <c r="EF25" s="17">
        <v>22.3</v>
      </c>
      <c r="EG25" s="17">
        <v>1.4</v>
      </c>
      <c r="EH25" s="17">
        <v>7</v>
      </c>
      <c r="EI25" s="17">
        <v>0</v>
      </c>
      <c r="EJ25" s="17">
        <v>0</v>
      </c>
      <c r="EK25" s="17">
        <v>20.9</v>
      </c>
      <c r="EL25" s="17">
        <v>7.1</v>
      </c>
      <c r="EM25" s="17">
        <v>8.3000000000000007</v>
      </c>
      <c r="EN25" s="17">
        <v>20.399999999999999</v>
      </c>
      <c r="EO25" s="17">
        <v>20.399999999999999</v>
      </c>
      <c r="EP25" s="17">
        <v>20.2</v>
      </c>
      <c r="EQ25" s="17">
        <v>1</v>
      </c>
      <c r="ER25" s="17">
        <v>162.31</v>
      </c>
      <c r="ES25" s="17">
        <v>5.5</v>
      </c>
      <c r="ET25" s="17">
        <v>99.2</v>
      </c>
      <c r="EU25" s="17">
        <v>0.4</v>
      </c>
      <c r="EV25" s="17">
        <v>0</v>
      </c>
      <c r="EW25" s="17">
        <v>0</v>
      </c>
      <c r="EX25" s="17">
        <v>76.599999999999994</v>
      </c>
      <c r="EY25" s="17">
        <v>5.3</v>
      </c>
      <c r="EZ25" s="17">
        <v>9.4</v>
      </c>
      <c r="FA25" s="17">
        <v>20</v>
      </c>
      <c r="FB25" s="17">
        <v>8.8000000000000007</v>
      </c>
      <c r="FC25" s="17">
        <v>34.9</v>
      </c>
      <c r="FD25" s="17"/>
      <c r="FE25" s="17">
        <v>29.7</v>
      </c>
      <c r="FF25" s="17">
        <v>3.4</v>
      </c>
      <c r="FG25" s="17"/>
      <c r="FH25" s="17"/>
      <c r="FI25" s="17"/>
      <c r="FJ25" s="17">
        <v>7000.93</v>
      </c>
      <c r="FK25" s="15"/>
      <c r="FL25" s="17">
        <v>24.180779999999999</v>
      </c>
      <c r="FM25" s="17">
        <v>7.9569999999999999</v>
      </c>
      <c r="FN25" s="17"/>
      <c r="FO25" s="17">
        <v>13.2</v>
      </c>
      <c r="FP25" s="17"/>
      <c r="FQ25" s="17">
        <v>18</v>
      </c>
      <c r="FR25" s="17">
        <v>11.3</v>
      </c>
      <c r="FS25" s="17">
        <v>16.100000000000001</v>
      </c>
      <c r="FT25" s="17">
        <v>90.737780000000001</v>
      </c>
    </row>
    <row r="26" spans="1:176" ht="24" customHeight="1" x14ac:dyDescent="0.35">
      <c r="A26" s="18" t="s">
        <v>60</v>
      </c>
      <c r="B26" s="18" t="s">
        <v>841</v>
      </c>
      <c r="C26" s="19"/>
      <c r="D26" s="19"/>
      <c r="E26" s="19">
        <v>49.7</v>
      </c>
      <c r="F26" s="19">
        <v>651.20000000000005</v>
      </c>
      <c r="G26" s="19">
        <v>216.7</v>
      </c>
      <c r="H26" s="19"/>
      <c r="I26" s="19"/>
      <c r="J26" s="19">
        <v>91.7</v>
      </c>
      <c r="K26" s="19">
        <v>241.7</v>
      </c>
      <c r="L26" s="19"/>
      <c r="M26" s="19"/>
      <c r="N26" s="19">
        <v>124.8</v>
      </c>
      <c r="O26" s="19">
        <v>125.3</v>
      </c>
      <c r="P26" s="19">
        <v>125.5</v>
      </c>
      <c r="Q26" s="19">
        <v>216.4</v>
      </c>
      <c r="R26" s="19">
        <v>207.5</v>
      </c>
      <c r="S26" s="19">
        <v>109.7</v>
      </c>
      <c r="T26" s="19">
        <v>564</v>
      </c>
      <c r="U26" s="19">
        <v>0</v>
      </c>
      <c r="V26" s="19"/>
      <c r="W26" s="19"/>
      <c r="X26" s="19"/>
      <c r="Y26" s="19"/>
      <c r="Z26" s="19">
        <v>165.2</v>
      </c>
      <c r="AA26" s="19">
        <v>8</v>
      </c>
      <c r="AB26" s="19">
        <v>3.6</v>
      </c>
      <c r="AC26" s="19">
        <v>0</v>
      </c>
      <c r="AD26" s="19">
        <v>6.6</v>
      </c>
      <c r="AE26" s="19">
        <v>11.2</v>
      </c>
      <c r="AF26" s="19">
        <v>91.4</v>
      </c>
      <c r="AG26" s="19">
        <v>5.8</v>
      </c>
      <c r="AH26" s="19"/>
      <c r="AI26" s="19"/>
      <c r="AJ26" s="19"/>
      <c r="AK26" s="19">
        <v>111.2</v>
      </c>
      <c r="AL26" s="19">
        <v>167.3</v>
      </c>
      <c r="AM26" s="19"/>
      <c r="AN26" s="19"/>
      <c r="AO26" s="19"/>
      <c r="AP26" s="19">
        <v>6.4</v>
      </c>
      <c r="AQ26" s="19">
        <v>460.7</v>
      </c>
      <c r="AR26" s="19">
        <v>75</v>
      </c>
      <c r="AS26" s="19">
        <v>151.9</v>
      </c>
      <c r="AT26" s="19">
        <v>42.3</v>
      </c>
      <c r="AU26" s="19">
        <v>18.7</v>
      </c>
      <c r="AV26" s="19">
        <v>19.7</v>
      </c>
      <c r="AW26" s="19">
        <v>90.9</v>
      </c>
      <c r="AX26" s="19">
        <v>149.1</v>
      </c>
      <c r="AY26" s="19">
        <v>149.5</v>
      </c>
      <c r="AZ26" s="19">
        <v>171.3</v>
      </c>
      <c r="BA26" s="19">
        <v>109.13</v>
      </c>
      <c r="BB26" s="19">
        <v>0</v>
      </c>
      <c r="BC26" s="19">
        <v>6.14</v>
      </c>
      <c r="BD26" s="19">
        <v>46.67</v>
      </c>
      <c r="BE26" s="19">
        <v>21.95</v>
      </c>
      <c r="BF26" s="19">
        <v>3.86</v>
      </c>
      <c r="BG26" s="19">
        <v>39.119999999999997</v>
      </c>
      <c r="BH26" s="19">
        <v>175.23</v>
      </c>
      <c r="BI26" s="19"/>
      <c r="BJ26" s="19"/>
      <c r="BK26" s="19"/>
      <c r="BL26" s="19">
        <v>46.4</v>
      </c>
      <c r="BM26" s="19"/>
      <c r="BN26" s="19"/>
      <c r="BO26" s="19"/>
      <c r="BP26" s="19">
        <v>0</v>
      </c>
      <c r="BQ26" s="19"/>
      <c r="BR26" s="19">
        <v>0</v>
      </c>
      <c r="BS26" s="19">
        <v>138.80000000000001</v>
      </c>
      <c r="BT26" s="19">
        <v>68.8</v>
      </c>
      <c r="BU26" s="19"/>
      <c r="BV26" s="19"/>
      <c r="BW26" s="19"/>
      <c r="BX26" s="19"/>
      <c r="BY26" s="19"/>
      <c r="BZ26" s="19"/>
      <c r="CA26" s="19"/>
      <c r="CB26" s="19"/>
      <c r="CC26" s="19">
        <v>4.5999999999999996</v>
      </c>
      <c r="CD26" s="19">
        <v>176</v>
      </c>
      <c r="CE26" s="19">
        <v>127.2</v>
      </c>
      <c r="CF26" s="19">
        <v>62.4</v>
      </c>
      <c r="CG26" s="19">
        <v>79.2</v>
      </c>
      <c r="CH26" s="19">
        <v>19.3</v>
      </c>
      <c r="CI26" s="19"/>
      <c r="CJ26" s="19"/>
      <c r="CK26" s="19"/>
      <c r="CL26" s="19">
        <v>0</v>
      </c>
      <c r="CM26" s="19">
        <v>147.6</v>
      </c>
      <c r="CN26" s="19">
        <v>67</v>
      </c>
      <c r="CO26" s="19"/>
      <c r="CP26" s="19"/>
      <c r="CQ26" s="19"/>
      <c r="CR26" s="19"/>
      <c r="CS26" s="19"/>
      <c r="CT26" s="19"/>
      <c r="CU26" s="19"/>
      <c r="CV26" s="19">
        <v>0.3</v>
      </c>
      <c r="CW26" s="19">
        <v>24.9</v>
      </c>
      <c r="CX26" s="19">
        <v>68.599999999999994</v>
      </c>
      <c r="CY26" s="19">
        <v>2.4</v>
      </c>
      <c r="CZ26" s="19">
        <v>0</v>
      </c>
      <c r="DA26" s="19">
        <v>20</v>
      </c>
      <c r="DB26" s="19">
        <v>9.9</v>
      </c>
      <c r="DC26" s="19">
        <v>5.5</v>
      </c>
      <c r="DD26" s="19">
        <v>1.2</v>
      </c>
      <c r="DE26" s="19">
        <v>3.2</v>
      </c>
      <c r="DF26" s="19">
        <v>5.0999999999999996</v>
      </c>
      <c r="DG26" s="19">
        <v>20.3</v>
      </c>
      <c r="DH26" s="19">
        <v>20</v>
      </c>
      <c r="DI26" s="19">
        <v>18.8</v>
      </c>
      <c r="DJ26" s="19">
        <v>3.8</v>
      </c>
      <c r="DK26" s="19">
        <v>9.3000000000000007</v>
      </c>
      <c r="DL26" s="19">
        <v>13.1</v>
      </c>
      <c r="DM26" s="19">
        <v>15.8</v>
      </c>
      <c r="DN26" s="19">
        <v>0</v>
      </c>
      <c r="DO26" s="19">
        <v>0</v>
      </c>
      <c r="DP26" s="19"/>
      <c r="DQ26" s="19"/>
      <c r="DR26" s="19">
        <v>0</v>
      </c>
      <c r="DS26" s="19"/>
      <c r="DT26" s="19">
        <v>16.399999999999999</v>
      </c>
      <c r="DU26" s="19">
        <v>2.4</v>
      </c>
      <c r="DV26" s="19">
        <v>15.8</v>
      </c>
      <c r="DW26" s="19">
        <v>3.1</v>
      </c>
      <c r="DX26" s="19"/>
      <c r="DY26" s="19">
        <v>19.2</v>
      </c>
      <c r="DZ26" s="19">
        <v>9.5</v>
      </c>
      <c r="EA26" s="19">
        <v>17.5</v>
      </c>
      <c r="EB26" s="19">
        <v>20.2</v>
      </c>
      <c r="EC26" s="19">
        <v>20</v>
      </c>
      <c r="ED26" s="19">
        <v>20.399999999999999</v>
      </c>
      <c r="EE26" s="19">
        <v>16.399999999999999</v>
      </c>
      <c r="EF26" s="19">
        <v>30.3</v>
      </c>
      <c r="EG26" s="19">
        <v>1.5</v>
      </c>
      <c r="EH26" s="19">
        <v>6.6</v>
      </c>
      <c r="EI26" s="19">
        <v>0</v>
      </c>
      <c r="EJ26" s="19">
        <v>0</v>
      </c>
      <c r="EK26" s="19">
        <v>20.9</v>
      </c>
      <c r="EL26" s="19">
        <v>7</v>
      </c>
      <c r="EM26" s="19">
        <v>8.3000000000000007</v>
      </c>
      <c r="EN26" s="19">
        <v>20.399999999999999</v>
      </c>
      <c r="EO26" s="19">
        <v>20.399999999999999</v>
      </c>
      <c r="EP26" s="19">
        <v>20.2</v>
      </c>
      <c r="EQ26" s="19">
        <v>0.9</v>
      </c>
      <c r="ER26" s="19">
        <v>193.55</v>
      </c>
      <c r="ES26" s="19">
        <v>8.1999999999999993</v>
      </c>
      <c r="ET26" s="19">
        <v>121.5</v>
      </c>
      <c r="EU26" s="19">
        <v>0.4</v>
      </c>
      <c r="EV26" s="19">
        <v>0</v>
      </c>
      <c r="EW26" s="19">
        <v>0</v>
      </c>
      <c r="EX26" s="19">
        <v>86.7</v>
      </c>
      <c r="EY26" s="19">
        <v>7.6</v>
      </c>
      <c r="EZ26" s="19">
        <v>9.4</v>
      </c>
      <c r="FA26" s="19">
        <v>20</v>
      </c>
      <c r="FB26" s="19">
        <v>8.8000000000000007</v>
      </c>
      <c r="FC26" s="19">
        <v>35.1</v>
      </c>
      <c r="FD26" s="19"/>
      <c r="FE26" s="19">
        <v>29.7</v>
      </c>
      <c r="FF26" s="19">
        <v>3.5</v>
      </c>
      <c r="FG26" s="19"/>
      <c r="FH26" s="19"/>
      <c r="FI26" s="19"/>
      <c r="FJ26" s="19">
        <v>7033.45</v>
      </c>
      <c r="FK26" s="15"/>
      <c r="FL26" s="19">
        <v>24.176439999999999</v>
      </c>
      <c r="FM26" s="19">
        <v>7.9580000000000002</v>
      </c>
      <c r="FN26" s="19"/>
      <c r="FO26" s="19">
        <v>13.2</v>
      </c>
      <c r="FP26" s="19"/>
      <c r="FQ26" s="19">
        <v>18</v>
      </c>
      <c r="FR26" s="19">
        <v>11.2</v>
      </c>
      <c r="FS26" s="19">
        <v>16</v>
      </c>
      <c r="FT26" s="19">
        <v>90.534440000000004</v>
      </c>
    </row>
    <row r="27" spans="1:176" ht="24" customHeight="1" x14ac:dyDescent="0.35">
      <c r="A27" s="13" t="s">
        <v>60</v>
      </c>
      <c r="B27" s="13" t="s">
        <v>842</v>
      </c>
      <c r="C27" s="14"/>
      <c r="D27" s="14"/>
      <c r="E27" s="14">
        <v>49.4</v>
      </c>
      <c r="F27" s="14">
        <v>650.20000000000005</v>
      </c>
      <c r="G27" s="14">
        <v>216.2</v>
      </c>
      <c r="H27" s="14"/>
      <c r="I27" s="14"/>
      <c r="J27" s="14">
        <v>91.8</v>
      </c>
      <c r="K27" s="14">
        <v>243.5</v>
      </c>
      <c r="L27" s="14"/>
      <c r="M27" s="14"/>
      <c r="N27" s="14">
        <v>176.4</v>
      </c>
      <c r="O27" s="14">
        <v>176.5</v>
      </c>
      <c r="P27" s="14">
        <v>175.8</v>
      </c>
      <c r="Q27" s="14">
        <v>258.60000000000002</v>
      </c>
      <c r="R27" s="14">
        <v>208.8</v>
      </c>
      <c r="S27" s="14">
        <v>109.3</v>
      </c>
      <c r="T27" s="14">
        <v>566.70000000000005</v>
      </c>
      <c r="U27" s="14">
        <v>0</v>
      </c>
      <c r="V27" s="14"/>
      <c r="W27" s="14"/>
      <c r="X27" s="14"/>
      <c r="Y27" s="14"/>
      <c r="Z27" s="14">
        <v>163.80000000000001</v>
      </c>
      <c r="AA27" s="14">
        <v>7.9</v>
      </c>
      <c r="AB27" s="14">
        <v>3.9</v>
      </c>
      <c r="AC27" s="14">
        <v>0</v>
      </c>
      <c r="AD27" s="14">
        <v>6.6</v>
      </c>
      <c r="AE27" s="14">
        <v>10.9</v>
      </c>
      <c r="AF27" s="14">
        <v>91.5</v>
      </c>
      <c r="AG27" s="14">
        <v>5.8</v>
      </c>
      <c r="AH27" s="14"/>
      <c r="AI27" s="14"/>
      <c r="AJ27" s="14"/>
      <c r="AK27" s="14">
        <v>111.1</v>
      </c>
      <c r="AL27" s="14">
        <v>223</v>
      </c>
      <c r="AM27" s="14"/>
      <c r="AN27" s="14"/>
      <c r="AO27" s="14"/>
      <c r="AP27" s="14">
        <v>6.4</v>
      </c>
      <c r="AQ27" s="14">
        <v>459</v>
      </c>
      <c r="AR27" s="14">
        <v>75.8</v>
      </c>
      <c r="AS27" s="14">
        <v>151</v>
      </c>
      <c r="AT27" s="14">
        <v>42.3</v>
      </c>
      <c r="AU27" s="14">
        <v>18.7</v>
      </c>
      <c r="AV27" s="14">
        <v>19.7</v>
      </c>
      <c r="AW27" s="14">
        <v>90.2</v>
      </c>
      <c r="AX27" s="14">
        <v>124.7</v>
      </c>
      <c r="AY27" s="14">
        <v>126.3</v>
      </c>
      <c r="AZ27" s="14">
        <v>152.69999999999999</v>
      </c>
      <c r="BA27" s="14">
        <v>108.03</v>
      </c>
      <c r="BB27" s="14">
        <v>0</v>
      </c>
      <c r="BC27" s="14">
        <v>6.15</v>
      </c>
      <c r="BD27" s="14">
        <v>45.47</v>
      </c>
      <c r="BE27" s="14">
        <v>22.02</v>
      </c>
      <c r="BF27" s="14">
        <v>3.87</v>
      </c>
      <c r="BG27" s="14">
        <v>37.75</v>
      </c>
      <c r="BH27" s="14">
        <v>174.46</v>
      </c>
      <c r="BI27" s="14"/>
      <c r="BJ27" s="14"/>
      <c r="BK27" s="14"/>
      <c r="BL27" s="14">
        <v>46.6</v>
      </c>
      <c r="BM27" s="14"/>
      <c r="BN27" s="14"/>
      <c r="BO27" s="14"/>
      <c r="BP27" s="14">
        <v>0</v>
      </c>
      <c r="BQ27" s="14"/>
      <c r="BR27" s="14">
        <v>0</v>
      </c>
      <c r="BS27" s="14">
        <v>139</v>
      </c>
      <c r="BT27" s="14">
        <v>69.7</v>
      </c>
      <c r="BU27" s="14"/>
      <c r="BV27" s="14"/>
      <c r="BW27" s="14"/>
      <c r="BX27" s="14"/>
      <c r="BY27" s="14"/>
      <c r="BZ27" s="14"/>
      <c r="CA27" s="14"/>
      <c r="CB27" s="14"/>
      <c r="CC27" s="14">
        <v>4.5999999999999996</v>
      </c>
      <c r="CD27" s="14">
        <v>241.4</v>
      </c>
      <c r="CE27" s="14">
        <v>133.5</v>
      </c>
      <c r="CF27" s="14">
        <v>62.7</v>
      </c>
      <c r="CG27" s="14">
        <v>79.599999999999994</v>
      </c>
      <c r="CH27" s="14">
        <v>19.399999999999999</v>
      </c>
      <c r="CI27" s="14"/>
      <c r="CJ27" s="14"/>
      <c r="CK27" s="14"/>
      <c r="CL27" s="14">
        <v>0</v>
      </c>
      <c r="CM27" s="14">
        <v>147.30000000000001</v>
      </c>
      <c r="CN27" s="14">
        <v>67.599999999999994</v>
      </c>
      <c r="CO27" s="14"/>
      <c r="CP27" s="14"/>
      <c r="CQ27" s="14"/>
      <c r="CR27" s="14"/>
      <c r="CS27" s="14"/>
      <c r="CT27" s="14"/>
      <c r="CU27" s="14"/>
      <c r="CV27" s="14">
        <v>0.3</v>
      </c>
      <c r="CW27" s="14">
        <v>30.9</v>
      </c>
      <c r="CX27" s="14">
        <v>70.8</v>
      </c>
      <c r="CY27" s="14">
        <v>4.5</v>
      </c>
      <c r="CZ27" s="14">
        <v>0.1</v>
      </c>
      <c r="DA27" s="14">
        <v>20</v>
      </c>
      <c r="DB27" s="14">
        <v>10</v>
      </c>
      <c r="DC27" s="14">
        <v>5.5</v>
      </c>
      <c r="DD27" s="14">
        <v>1.2</v>
      </c>
      <c r="DE27" s="14">
        <v>3.2</v>
      </c>
      <c r="DF27" s="14">
        <v>5.2</v>
      </c>
      <c r="DG27" s="14">
        <v>20.100000000000001</v>
      </c>
      <c r="DH27" s="14">
        <v>20</v>
      </c>
      <c r="DI27" s="14">
        <v>18.8</v>
      </c>
      <c r="DJ27" s="14">
        <v>3.8</v>
      </c>
      <c r="DK27" s="14">
        <v>9.3000000000000007</v>
      </c>
      <c r="DL27" s="14">
        <v>13.3</v>
      </c>
      <c r="DM27" s="14">
        <v>16.100000000000001</v>
      </c>
      <c r="DN27" s="14">
        <v>0</v>
      </c>
      <c r="DO27" s="14">
        <v>0</v>
      </c>
      <c r="DP27" s="14"/>
      <c r="DQ27" s="14"/>
      <c r="DR27" s="14">
        <v>0</v>
      </c>
      <c r="DS27" s="14"/>
      <c r="DT27" s="14">
        <v>16.8</v>
      </c>
      <c r="DU27" s="14">
        <v>2.4</v>
      </c>
      <c r="DV27" s="14">
        <v>15.8</v>
      </c>
      <c r="DW27" s="14">
        <v>3.1</v>
      </c>
      <c r="DX27" s="14"/>
      <c r="DY27" s="14">
        <v>19.2</v>
      </c>
      <c r="DZ27" s="14">
        <v>9.5</v>
      </c>
      <c r="EA27" s="14">
        <v>17.5</v>
      </c>
      <c r="EB27" s="14">
        <v>20.3</v>
      </c>
      <c r="EC27" s="14">
        <v>20</v>
      </c>
      <c r="ED27" s="14">
        <v>26.4</v>
      </c>
      <c r="EE27" s="14">
        <v>14.9</v>
      </c>
      <c r="EF27" s="14">
        <v>31.4</v>
      </c>
      <c r="EG27" s="14">
        <v>3.3</v>
      </c>
      <c r="EH27" s="14">
        <v>9</v>
      </c>
      <c r="EI27" s="14">
        <v>0</v>
      </c>
      <c r="EJ27" s="14">
        <v>0</v>
      </c>
      <c r="EK27" s="14">
        <v>16.2</v>
      </c>
      <c r="EL27" s="14">
        <v>7</v>
      </c>
      <c r="EM27" s="14">
        <v>8.6</v>
      </c>
      <c r="EN27" s="14">
        <v>20.399999999999999</v>
      </c>
      <c r="EO27" s="14">
        <v>20.399999999999999</v>
      </c>
      <c r="EP27" s="14">
        <v>20.2</v>
      </c>
      <c r="EQ27" s="14">
        <v>2.1</v>
      </c>
      <c r="ER27" s="14">
        <v>212.96</v>
      </c>
      <c r="ES27" s="14">
        <v>2.6</v>
      </c>
      <c r="ET27" s="14">
        <v>124.2</v>
      </c>
      <c r="EU27" s="14">
        <v>0.4</v>
      </c>
      <c r="EV27" s="14">
        <v>0</v>
      </c>
      <c r="EW27" s="14">
        <v>0</v>
      </c>
      <c r="EX27" s="14">
        <v>89.8</v>
      </c>
      <c r="EY27" s="14">
        <v>9.8000000000000007</v>
      </c>
      <c r="EZ27" s="14">
        <v>9.4</v>
      </c>
      <c r="FA27" s="14">
        <v>20.2</v>
      </c>
      <c r="FB27" s="14">
        <v>8.8000000000000007</v>
      </c>
      <c r="FC27" s="14">
        <v>35</v>
      </c>
      <c r="FD27" s="14"/>
      <c r="FE27" s="14">
        <v>29.7</v>
      </c>
      <c r="FF27" s="14">
        <v>3.5</v>
      </c>
      <c r="FG27" s="14"/>
      <c r="FH27" s="14"/>
      <c r="FI27" s="14"/>
      <c r="FJ27" s="14">
        <v>7327.61</v>
      </c>
      <c r="FK27" s="15"/>
      <c r="FL27" s="14">
        <v>24.183019999999999</v>
      </c>
      <c r="FM27" s="14">
        <v>7.9539999999999997</v>
      </c>
      <c r="FN27" s="14"/>
      <c r="FO27" s="14">
        <v>13.2</v>
      </c>
      <c r="FP27" s="14"/>
      <c r="FQ27" s="14">
        <v>18</v>
      </c>
      <c r="FR27" s="14">
        <v>11.2</v>
      </c>
      <c r="FS27" s="14">
        <v>16</v>
      </c>
      <c r="FT27" s="14">
        <v>90.537019999999998</v>
      </c>
    </row>
    <row r="28" spans="1:176" ht="24" customHeight="1" x14ac:dyDescent="0.35">
      <c r="A28" s="16" t="s">
        <v>60</v>
      </c>
      <c r="B28" s="16" t="s">
        <v>843</v>
      </c>
      <c r="C28" s="17"/>
      <c r="D28" s="17"/>
      <c r="E28" s="17">
        <v>0</v>
      </c>
      <c r="F28" s="17">
        <v>655.20000000000005</v>
      </c>
      <c r="G28" s="17">
        <v>216.7</v>
      </c>
      <c r="H28" s="17"/>
      <c r="I28" s="17"/>
      <c r="J28" s="17">
        <v>91.4</v>
      </c>
      <c r="K28" s="17">
        <v>244.7</v>
      </c>
      <c r="L28" s="17"/>
      <c r="M28" s="17"/>
      <c r="N28" s="17">
        <v>130.1</v>
      </c>
      <c r="O28" s="17">
        <v>129</v>
      </c>
      <c r="P28" s="17">
        <v>128.9</v>
      </c>
      <c r="Q28" s="17">
        <v>230</v>
      </c>
      <c r="R28" s="17">
        <v>207.5</v>
      </c>
      <c r="S28" s="17">
        <v>109.7</v>
      </c>
      <c r="T28" s="17">
        <v>571.1</v>
      </c>
      <c r="U28" s="17">
        <v>0</v>
      </c>
      <c r="V28" s="17"/>
      <c r="W28" s="17"/>
      <c r="X28" s="17"/>
      <c r="Y28" s="17"/>
      <c r="Z28" s="17">
        <v>162.1</v>
      </c>
      <c r="AA28" s="17">
        <v>8.4</v>
      </c>
      <c r="AB28" s="17">
        <v>3.7</v>
      </c>
      <c r="AC28" s="17">
        <v>20.100000000000001</v>
      </c>
      <c r="AD28" s="17">
        <v>6.6</v>
      </c>
      <c r="AE28" s="17">
        <v>12.3</v>
      </c>
      <c r="AF28" s="17">
        <v>91.4</v>
      </c>
      <c r="AG28" s="17">
        <v>5.8</v>
      </c>
      <c r="AH28" s="17"/>
      <c r="AI28" s="17"/>
      <c r="AJ28" s="17"/>
      <c r="AK28" s="17">
        <v>111.5</v>
      </c>
      <c r="AL28" s="17">
        <v>221.9</v>
      </c>
      <c r="AM28" s="17"/>
      <c r="AN28" s="17"/>
      <c r="AO28" s="17"/>
      <c r="AP28" s="17">
        <v>6.4</v>
      </c>
      <c r="AQ28" s="17">
        <v>464.2</v>
      </c>
      <c r="AR28" s="17">
        <v>75.900000000000006</v>
      </c>
      <c r="AS28" s="17">
        <v>150.30000000000001</v>
      </c>
      <c r="AT28" s="17">
        <v>42.4</v>
      </c>
      <c r="AU28" s="17">
        <v>18.600000000000001</v>
      </c>
      <c r="AV28" s="17">
        <v>19.7</v>
      </c>
      <c r="AW28" s="17">
        <v>94.1</v>
      </c>
      <c r="AX28" s="17">
        <v>181.8</v>
      </c>
      <c r="AY28" s="17">
        <v>183.3</v>
      </c>
      <c r="AZ28" s="17">
        <v>183.5</v>
      </c>
      <c r="BA28" s="17">
        <v>109.53</v>
      </c>
      <c r="BB28" s="17">
        <v>0</v>
      </c>
      <c r="BC28" s="17">
        <v>6.22</v>
      </c>
      <c r="BD28" s="17">
        <v>46.16</v>
      </c>
      <c r="BE28" s="17">
        <v>28.84</v>
      </c>
      <c r="BF28" s="17">
        <v>3.86</v>
      </c>
      <c r="BG28" s="17">
        <v>38.65</v>
      </c>
      <c r="BH28" s="17">
        <v>175.84</v>
      </c>
      <c r="BI28" s="17"/>
      <c r="BJ28" s="17"/>
      <c r="BK28" s="17"/>
      <c r="BL28" s="17">
        <v>46.4</v>
      </c>
      <c r="BM28" s="17"/>
      <c r="BN28" s="17"/>
      <c r="BO28" s="17"/>
      <c r="BP28" s="17">
        <v>0</v>
      </c>
      <c r="BQ28" s="17"/>
      <c r="BR28" s="17">
        <v>10.4</v>
      </c>
      <c r="BS28" s="17">
        <v>200</v>
      </c>
      <c r="BT28" s="17">
        <v>85.1</v>
      </c>
      <c r="BU28" s="17"/>
      <c r="BV28" s="17"/>
      <c r="BW28" s="17"/>
      <c r="BX28" s="17"/>
      <c r="BY28" s="17"/>
      <c r="BZ28" s="17"/>
      <c r="CA28" s="17"/>
      <c r="CB28" s="17"/>
      <c r="CC28" s="17">
        <v>4.5999999999999996</v>
      </c>
      <c r="CD28" s="17">
        <v>197.4</v>
      </c>
      <c r="CE28" s="17">
        <v>128.69999999999999</v>
      </c>
      <c r="CF28" s="17">
        <v>66.400000000000006</v>
      </c>
      <c r="CG28" s="17">
        <v>80.5</v>
      </c>
      <c r="CH28" s="17">
        <v>19.600000000000001</v>
      </c>
      <c r="CI28" s="17"/>
      <c r="CJ28" s="17"/>
      <c r="CK28" s="17"/>
      <c r="CL28" s="17">
        <v>0</v>
      </c>
      <c r="CM28" s="17">
        <v>148.30000000000001</v>
      </c>
      <c r="CN28" s="17">
        <v>68.5</v>
      </c>
      <c r="CO28" s="17"/>
      <c r="CP28" s="17"/>
      <c r="CQ28" s="17"/>
      <c r="CR28" s="17"/>
      <c r="CS28" s="17"/>
      <c r="CT28" s="17"/>
      <c r="CU28" s="17"/>
      <c r="CV28" s="17">
        <v>0.3</v>
      </c>
      <c r="CW28" s="17">
        <v>60.1</v>
      </c>
      <c r="CX28" s="17">
        <v>72.3</v>
      </c>
      <c r="CY28" s="17">
        <v>3.4</v>
      </c>
      <c r="CZ28" s="17">
        <v>0.1</v>
      </c>
      <c r="DA28" s="17">
        <v>20</v>
      </c>
      <c r="DB28" s="17">
        <v>9.9</v>
      </c>
      <c r="DC28" s="17">
        <v>5.5</v>
      </c>
      <c r="DD28" s="17">
        <v>1.2</v>
      </c>
      <c r="DE28" s="17">
        <v>3.2</v>
      </c>
      <c r="DF28" s="17">
        <v>5.2</v>
      </c>
      <c r="DG28" s="17">
        <v>0</v>
      </c>
      <c r="DH28" s="17">
        <v>19.899999999999999</v>
      </c>
      <c r="DI28" s="17">
        <v>18.8</v>
      </c>
      <c r="DJ28" s="17">
        <v>3.8</v>
      </c>
      <c r="DK28" s="17">
        <v>9.3000000000000007</v>
      </c>
      <c r="DL28" s="17">
        <v>13.5</v>
      </c>
      <c r="DM28" s="17">
        <v>16.399999999999999</v>
      </c>
      <c r="DN28" s="17">
        <v>0</v>
      </c>
      <c r="DO28" s="17">
        <v>0</v>
      </c>
      <c r="DP28" s="17"/>
      <c r="DQ28" s="17"/>
      <c r="DR28" s="17">
        <v>0</v>
      </c>
      <c r="DS28" s="17"/>
      <c r="DT28" s="17">
        <v>17</v>
      </c>
      <c r="DU28" s="17">
        <v>2.4</v>
      </c>
      <c r="DV28" s="17">
        <v>15.7</v>
      </c>
      <c r="DW28" s="17">
        <v>3.1</v>
      </c>
      <c r="DX28" s="17"/>
      <c r="DY28" s="17">
        <v>19.2</v>
      </c>
      <c r="DZ28" s="17">
        <v>9.6</v>
      </c>
      <c r="EA28" s="17">
        <v>17.7</v>
      </c>
      <c r="EB28" s="17">
        <v>20.3</v>
      </c>
      <c r="EC28" s="17">
        <v>19.8</v>
      </c>
      <c r="ED28" s="17">
        <v>23.5</v>
      </c>
      <c r="EE28" s="17">
        <v>18.8</v>
      </c>
      <c r="EF28" s="17">
        <v>31.9</v>
      </c>
      <c r="EG28" s="17">
        <v>6.2</v>
      </c>
      <c r="EH28" s="17">
        <v>12.8</v>
      </c>
      <c r="EI28" s="17">
        <v>0.1</v>
      </c>
      <c r="EJ28" s="17">
        <v>0</v>
      </c>
      <c r="EK28" s="17">
        <v>0</v>
      </c>
      <c r="EL28" s="17">
        <v>6.9</v>
      </c>
      <c r="EM28" s="17">
        <v>8.6</v>
      </c>
      <c r="EN28" s="17">
        <v>20.399999999999999</v>
      </c>
      <c r="EO28" s="17">
        <v>20.399999999999999</v>
      </c>
      <c r="EP28" s="17">
        <v>20.2</v>
      </c>
      <c r="EQ28" s="17">
        <v>1.9</v>
      </c>
      <c r="ER28" s="17">
        <v>222.6</v>
      </c>
      <c r="ES28" s="17">
        <v>0</v>
      </c>
      <c r="ET28" s="17">
        <v>126.5</v>
      </c>
      <c r="EU28" s="17">
        <v>0.4</v>
      </c>
      <c r="EV28" s="17">
        <v>0</v>
      </c>
      <c r="EW28" s="17">
        <v>0</v>
      </c>
      <c r="EX28" s="17">
        <v>91.7</v>
      </c>
      <c r="EY28" s="17">
        <v>11.9</v>
      </c>
      <c r="EZ28" s="17">
        <v>9.4</v>
      </c>
      <c r="FA28" s="17">
        <v>19.899999999999999</v>
      </c>
      <c r="FB28" s="17">
        <v>8.6999999999999993</v>
      </c>
      <c r="FC28" s="17">
        <v>35.1</v>
      </c>
      <c r="FD28" s="17"/>
      <c r="FE28" s="17">
        <v>29.7</v>
      </c>
      <c r="FF28" s="17">
        <v>3.1</v>
      </c>
      <c r="FG28" s="17"/>
      <c r="FH28" s="17"/>
      <c r="FI28" s="17"/>
      <c r="FJ28" s="17">
        <v>7361.7</v>
      </c>
      <c r="FK28" s="15"/>
      <c r="FL28" s="17">
        <v>24.152419999999999</v>
      </c>
      <c r="FM28" s="17">
        <v>7.9470000000000001</v>
      </c>
      <c r="FN28" s="17"/>
      <c r="FO28" s="17">
        <v>13.2</v>
      </c>
      <c r="FP28" s="17"/>
      <c r="FQ28" s="17">
        <v>18</v>
      </c>
      <c r="FR28" s="17">
        <v>11.1</v>
      </c>
      <c r="FS28" s="17">
        <v>16.2</v>
      </c>
      <c r="FT28" s="17">
        <v>90.599419999999995</v>
      </c>
    </row>
    <row r="29" spans="1:176" ht="24" customHeight="1" x14ac:dyDescent="0.35">
      <c r="A29" s="16" t="s">
        <v>60</v>
      </c>
      <c r="B29" s="16" t="s">
        <v>844</v>
      </c>
      <c r="C29" s="17"/>
      <c r="D29" s="17"/>
      <c r="E29" s="17">
        <v>0</v>
      </c>
      <c r="F29" s="17">
        <v>641.6</v>
      </c>
      <c r="G29" s="17">
        <v>215.1</v>
      </c>
      <c r="H29" s="17"/>
      <c r="I29" s="17"/>
      <c r="J29" s="17">
        <v>90.7</v>
      </c>
      <c r="K29" s="17">
        <v>238.7</v>
      </c>
      <c r="L29" s="17"/>
      <c r="M29" s="17"/>
      <c r="N29" s="17">
        <v>145.80000000000001</v>
      </c>
      <c r="O29" s="17">
        <v>145.19999999999999</v>
      </c>
      <c r="P29" s="17">
        <v>145.1</v>
      </c>
      <c r="Q29" s="17">
        <v>239.1</v>
      </c>
      <c r="R29" s="17">
        <v>205.3</v>
      </c>
      <c r="S29" s="17">
        <v>109</v>
      </c>
      <c r="T29" s="17">
        <v>554.9</v>
      </c>
      <c r="U29" s="17">
        <v>0</v>
      </c>
      <c r="V29" s="17"/>
      <c r="W29" s="17"/>
      <c r="X29" s="17"/>
      <c r="Y29" s="17"/>
      <c r="Z29" s="17">
        <v>167.7</v>
      </c>
      <c r="AA29" s="17">
        <v>7.3</v>
      </c>
      <c r="AB29" s="17">
        <v>3.6</v>
      </c>
      <c r="AC29" s="17">
        <v>22</v>
      </c>
      <c r="AD29" s="17">
        <v>6.6</v>
      </c>
      <c r="AE29" s="17">
        <v>12.4</v>
      </c>
      <c r="AF29" s="17">
        <v>90.3</v>
      </c>
      <c r="AG29" s="17">
        <v>6.7</v>
      </c>
      <c r="AH29" s="17"/>
      <c r="AI29" s="17"/>
      <c r="AJ29" s="17"/>
      <c r="AK29" s="17">
        <v>109.4</v>
      </c>
      <c r="AL29" s="17">
        <v>223.6</v>
      </c>
      <c r="AM29" s="17"/>
      <c r="AN29" s="17"/>
      <c r="AO29" s="17"/>
      <c r="AP29" s="17">
        <v>6.4</v>
      </c>
      <c r="AQ29" s="17">
        <v>451.9</v>
      </c>
      <c r="AR29" s="17">
        <v>77.400000000000006</v>
      </c>
      <c r="AS29" s="17">
        <v>150.19999999999999</v>
      </c>
      <c r="AT29" s="17">
        <v>42.2</v>
      </c>
      <c r="AU29" s="17">
        <v>18.7</v>
      </c>
      <c r="AV29" s="17">
        <v>19.7</v>
      </c>
      <c r="AW29" s="17">
        <v>86.9</v>
      </c>
      <c r="AX29" s="17">
        <v>175</v>
      </c>
      <c r="AY29" s="17">
        <v>178</v>
      </c>
      <c r="AZ29" s="17">
        <v>183.7</v>
      </c>
      <c r="BA29" s="17">
        <v>105.53</v>
      </c>
      <c r="BB29" s="17">
        <v>0</v>
      </c>
      <c r="BC29" s="17">
        <v>6.16</v>
      </c>
      <c r="BD29" s="17">
        <v>44.59</v>
      </c>
      <c r="BE29" s="17">
        <v>23.89</v>
      </c>
      <c r="BF29" s="17">
        <v>3.87</v>
      </c>
      <c r="BG29" s="17">
        <v>39.25</v>
      </c>
      <c r="BH29" s="17">
        <v>170.89</v>
      </c>
      <c r="BI29" s="17"/>
      <c r="BJ29" s="17"/>
      <c r="BK29" s="17"/>
      <c r="BL29" s="17">
        <v>46.4</v>
      </c>
      <c r="BM29" s="17"/>
      <c r="BN29" s="17"/>
      <c r="BO29" s="17"/>
      <c r="BP29" s="17">
        <v>0</v>
      </c>
      <c r="BQ29" s="17"/>
      <c r="BR29" s="17">
        <v>61.2</v>
      </c>
      <c r="BS29" s="17">
        <v>200</v>
      </c>
      <c r="BT29" s="17">
        <v>89.4</v>
      </c>
      <c r="BU29" s="17"/>
      <c r="BV29" s="17"/>
      <c r="BW29" s="17"/>
      <c r="BX29" s="17"/>
      <c r="BY29" s="17"/>
      <c r="BZ29" s="17"/>
      <c r="CA29" s="17"/>
      <c r="CB29" s="17"/>
      <c r="CC29" s="17">
        <v>4.5999999999999996</v>
      </c>
      <c r="CD29" s="17">
        <v>177.6</v>
      </c>
      <c r="CE29" s="17">
        <v>124.9</v>
      </c>
      <c r="CF29" s="17">
        <v>64.900000000000006</v>
      </c>
      <c r="CG29" s="17">
        <v>79.400000000000006</v>
      </c>
      <c r="CH29" s="17">
        <v>18.5</v>
      </c>
      <c r="CI29" s="17"/>
      <c r="CJ29" s="17"/>
      <c r="CK29" s="17"/>
      <c r="CL29" s="17">
        <v>0</v>
      </c>
      <c r="CM29" s="17">
        <v>147.5</v>
      </c>
      <c r="CN29" s="17">
        <v>67.400000000000006</v>
      </c>
      <c r="CO29" s="17"/>
      <c r="CP29" s="17"/>
      <c r="CQ29" s="17"/>
      <c r="CR29" s="17"/>
      <c r="CS29" s="17"/>
      <c r="CT29" s="17"/>
      <c r="CU29" s="17"/>
      <c r="CV29" s="17">
        <v>0.4</v>
      </c>
      <c r="CW29" s="17">
        <v>73.2</v>
      </c>
      <c r="CX29" s="17">
        <v>73.3</v>
      </c>
      <c r="CY29" s="17">
        <v>2</v>
      </c>
      <c r="CZ29" s="17">
        <v>0.1</v>
      </c>
      <c r="DA29" s="17">
        <v>20</v>
      </c>
      <c r="DB29" s="17">
        <v>9.9</v>
      </c>
      <c r="DC29" s="17">
        <v>5.4</v>
      </c>
      <c r="DD29" s="17">
        <v>1.2</v>
      </c>
      <c r="DE29" s="17">
        <v>3.2</v>
      </c>
      <c r="DF29" s="17">
        <v>5.2</v>
      </c>
      <c r="DG29" s="17">
        <v>0</v>
      </c>
      <c r="DH29" s="17">
        <v>20</v>
      </c>
      <c r="DI29" s="17">
        <v>18.7</v>
      </c>
      <c r="DJ29" s="17">
        <v>3.8</v>
      </c>
      <c r="DK29" s="17">
        <v>9.3000000000000007</v>
      </c>
      <c r="DL29" s="17">
        <v>13.3</v>
      </c>
      <c r="DM29" s="17">
        <v>16.399999999999999</v>
      </c>
      <c r="DN29" s="17">
        <v>0</v>
      </c>
      <c r="DO29" s="17">
        <v>0</v>
      </c>
      <c r="DP29" s="17"/>
      <c r="DQ29" s="17"/>
      <c r="DR29" s="17">
        <v>0</v>
      </c>
      <c r="DS29" s="17"/>
      <c r="DT29" s="17">
        <v>17</v>
      </c>
      <c r="DU29" s="17">
        <v>2.4</v>
      </c>
      <c r="DV29" s="17">
        <v>15.6</v>
      </c>
      <c r="DW29" s="17">
        <v>3.1</v>
      </c>
      <c r="DX29" s="17"/>
      <c r="DY29" s="17">
        <v>19</v>
      </c>
      <c r="DZ29" s="17">
        <v>9.6</v>
      </c>
      <c r="EA29" s="17">
        <v>17.8</v>
      </c>
      <c r="EB29" s="17">
        <v>20.2</v>
      </c>
      <c r="EC29" s="17">
        <v>20</v>
      </c>
      <c r="ED29" s="17">
        <v>17.100000000000001</v>
      </c>
      <c r="EE29" s="17">
        <v>24.7</v>
      </c>
      <c r="EF29" s="17">
        <v>32.1</v>
      </c>
      <c r="EG29" s="17">
        <v>10.9</v>
      </c>
      <c r="EH29" s="17">
        <v>21.2</v>
      </c>
      <c r="EI29" s="17">
        <v>0.7</v>
      </c>
      <c r="EJ29" s="17">
        <v>0</v>
      </c>
      <c r="EK29" s="17">
        <v>0</v>
      </c>
      <c r="EL29" s="17">
        <v>6.9</v>
      </c>
      <c r="EM29" s="17">
        <v>8.5</v>
      </c>
      <c r="EN29" s="17">
        <v>20.399999999999999</v>
      </c>
      <c r="EO29" s="17">
        <v>20.399999999999999</v>
      </c>
      <c r="EP29" s="17">
        <v>20.2</v>
      </c>
      <c r="EQ29" s="17">
        <v>0.9</v>
      </c>
      <c r="ER29" s="17">
        <v>225.22</v>
      </c>
      <c r="ES29" s="17">
        <v>0</v>
      </c>
      <c r="ET29" s="17">
        <v>127.3</v>
      </c>
      <c r="EU29" s="17">
        <v>0.4</v>
      </c>
      <c r="EV29" s="17">
        <v>0</v>
      </c>
      <c r="EW29" s="17">
        <v>0</v>
      </c>
      <c r="EX29" s="17">
        <v>92.5</v>
      </c>
      <c r="EY29" s="17">
        <v>13.5</v>
      </c>
      <c r="EZ29" s="17">
        <v>9.4</v>
      </c>
      <c r="FA29" s="17">
        <v>20</v>
      </c>
      <c r="FB29" s="17">
        <v>8.8000000000000007</v>
      </c>
      <c r="FC29" s="17">
        <v>35</v>
      </c>
      <c r="FD29" s="17"/>
      <c r="FE29" s="17">
        <v>29.7</v>
      </c>
      <c r="FF29" s="17">
        <v>3.3</v>
      </c>
      <c r="FG29" s="17"/>
      <c r="FH29" s="17"/>
      <c r="FI29" s="17"/>
      <c r="FJ29" s="17">
        <v>7395.4</v>
      </c>
      <c r="FK29" s="15"/>
      <c r="FL29" s="17">
        <v>24.17042</v>
      </c>
      <c r="FM29" s="17">
        <v>7.9450000000000003</v>
      </c>
      <c r="FN29" s="17"/>
      <c r="FO29" s="17">
        <v>13.2</v>
      </c>
      <c r="FP29" s="17"/>
      <c r="FQ29" s="17">
        <v>18</v>
      </c>
      <c r="FR29" s="17">
        <v>11.1</v>
      </c>
      <c r="FS29" s="17">
        <v>16.2</v>
      </c>
      <c r="FT29" s="17">
        <v>90.61542</v>
      </c>
    </row>
    <row r="30" spans="1:176" ht="24" customHeight="1" x14ac:dyDescent="0.35">
      <c r="A30" s="16" t="s">
        <v>60</v>
      </c>
      <c r="B30" s="16" t="s">
        <v>845</v>
      </c>
      <c r="C30" s="17"/>
      <c r="D30" s="17"/>
      <c r="E30" s="17">
        <v>0</v>
      </c>
      <c r="F30" s="17">
        <v>649</v>
      </c>
      <c r="G30" s="17">
        <v>216.1</v>
      </c>
      <c r="H30" s="17"/>
      <c r="I30" s="17"/>
      <c r="J30" s="17">
        <v>90.3</v>
      </c>
      <c r="K30" s="17">
        <v>241.9</v>
      </c>
      <c r="L30" s="17"/>
      <c r="M30" s="17"/>
      <c r="N30" s="17">
        <v>150</v>
      </c>
      <c r="O30" s="17">
        <v>150.69999999999999</v>
      </c>
      <c r="P30" s="17">
        <v>149.69999999999999</v>
      </c>
      <c r="Q30" s="17">
        <v>237.1</v>
      </c>
      <c r="R30" s="17">
        <v>206.6</v>
      </c>
      <c r="S30" s="17">
        <v>108.9</v>
      </c>
      <c r="T30" s="17">
        <v>564.1</v>
      </c>
      <c r="U30" s="17">
        <v>0</v>
      </c>
      <c r="V30" s="17"/>
      <c r="W30" s="17"/>
      <c r="X30" s="17"/>
      <c r="Y30" s="17"/>
      <c r="Z30" s="17">
        <v>161.80000000000001</v>
      </c>
      <c r="AA30" s="17">
        <v>7.1</v>
      </c>
      <c r="AB30" s="17">
        <v>3.5</v>
      </c>
      <c r="AC30" s="17">
        <v>22.1</v>
      </c>
      <c r="AD30" s="17">
        <v>6.5</v>
      </c>
      <c r="AE30" s="17">
        <v>12.4</v>
      </c>
      <c r="AF30" s="17">
        <v>90.7</v>
      </c>
      <c r="AG30" s="17">
        <v>6.3</v>
      </c>
      <c r="AH30" s="17"/>
      <c r="AI30" s="17"/>
      <c r="AJ30" s="17"/>
      <c r="AK30" s="17">
        <v>110.9</v>
      </c>
      <c r="AL30" s="17">
        <v>223.5</v>
      </c>
      <c r="AM30" s="17"/>
      <c r="AN30" s="17"/>
      <c r="AO30" s="17"/>
      <c r="AP30" s="17">
        <v>6.4</v>
      </c>
      <c r="AQ30" s="17">
        <v>460.6</v>
      </c>
      <c r="AR30" s="17">
        <v>78.3</v>
      </c>
      <c r="AS30" s="17">
        <v>151.9</v>
      </c>
      <c r="AT30" s="17">
        <v>42.4</v>
      </c>
      <c r="AU30" s="17">
        <v>18.7</v>
      </c>
      <c r="AV30" s="17">
        <v>19.7</v>
      </c>
      <c r="AW30" s="17">
        <v>91.7</v>
      </c>
      <c r="AX30" s="17">
        <v>181.6</v>
      </c>
      <c r="AY30" s="17">
        <v>180</v>
      </c>
      <c r="AZ30" s="17">
        <v>184</v>
      </c>
      <c r="BA30" s="17">
        <v>109.36</v>
      </c>
      <c r="BB30" s="17">
        <v>0</v>
      </c>
      <c r="BC30" s="17">
        <v>6.17</v>
      </c>
      <c r="BD30" s="17">
        <v>46.6</v>
      </c>
      <c r="BE30" s="17">
        <v>23.98</v>
      </c>
      <c r="BF30" s="17">
        <v>3.85</v>
      </c>
      <c r="BG30" s="17">
        <v>37.479999999999997</v>
      </c>
      <c r="BH30" s="17">
        <v>175.31</v>
      </c>
      <c r="BI30" s="17"/>
      <c r="BJ30" s="17"/>
      <c r="BK30" s="17"/>
      <c r="BL30" s="17">
        <v>45.9</v>
      </c>
      <c r="BM30" s="17"/>
      <c r="BN30" s="17"/>
      <c r="BO30" s="17"/>
      <c r="BP30" s="17">
        <v>0</v>
      </c>
      <c r="BQ30" s="17"/>
      <c r="BR30" s="17">
        <v>61.5</v>
      </c>
      <c r="BS30" s="17">
        <v>200</v>
      </c>
      <c r="BT30" s="17">
        <v>88.4</v>
      </c>
      <c r="BU30" s="17"/>
      <c r="BV30" s="17"/>
      <c r="BW30" s="17"/>
      <c r="BX30" s="17"/>
      <c r="BY30" s="17"/>
      <c r="BZ30" s="17"/>
      <c r="CA30" s="17"/>
      <c r="CB30" s="17"/>
      <c r="CC30" s="17">
        <v>4.5999999999999996</v>
      </c>
      <c r="CD30" s="17">
        <v>189</v>
      </c>
      <c r="CE30" s="17">
        <v>134.30000000000001</v>
      </c>
      <c r="CF30" s="17">
        <v>66.5</v>
      </c>
      <c r="CG30" s="17">
        <v>80.599999999999994</v>
      </c>
      <c r="CH30" s="17">
        <v>19.3</v>
      </c>
      <c r="CI30" s="17"/>
      <c r="CJ30" s="17"/>
      <c r="CK30" s="17"/>
      <c r="CL30" s="17">
        <v>0</v>
      </c>
      <c r="CM30" s="17">
        <v>147.5</v>
      </c>
      <c r="CN30" s="17">
        <v>67.8</v>
      </c>
      <c r="CO30" s="17"/>
      <c r="CP30" s="17"/>
      <c r="CQ30" s="17"/>
      <c r="CR30" s="17"/>
      <c r="CS30" s="17"/>
      <c r="CT30" s="17"/>
      <c r="CU30" s="17"/>
      <c r="CV30" s="17">
        <v>0.8</v>
      </c>
      <c r="CW30" s="17">
        <v>81</v>
      </c>
      <c r="CX30" s="17">
        <v>73.3</v>
      </c>
      <c r="CY30" s="17">
        <v>1.8</v>
      </c>
      <c r="CZ30" s="17">
        <v>0.2</v>
      </c>
      <c r="DA30" s="17">
        <v>20</v>
      </c>
      <c r="DB30" s="17">
        <v>9.9</v>
      </c>
      <c r="DC30" s="17">
        <v>5.5</v>
      </c>
      <c r="DD30" s="17">
        <v>1.2</v>
      </c>
      <c r="DE30" s="17">
        <v>3.1</v>
      </c>
      <c r="DF30" s="17">
        <v>5.2</v>
      </c>
      <c r="DG30" s="17">
        <v>0</v>
      </c>
      <c r="DH30" s="17">
        <v>20</v>
      </c>
      <c r="DI30" s="17">
        <v>18.7</v>
      </c>
      <c r="DJ30" s="17">
        <v>3.8</v>
      </c>
      <c r="DK30" s="17">
        <v>9.3000000000000007</v>
      </c>
      <c r="DL30" s="17">
        <v>13.4</v>
      </c>
      <c r="DM30" s="17">
        <v>16.600000000000001</v>
      </c>
      <c r="DN30" s="17">
        <v>0</v>
      </c>
      <c r="DO30" s="17">
        <v>0</v>
      </c>
      <c r="DP30" s="17"/>
      <c r="DQ30" s="17"/>
      <c r="DR30" s="17">
        <v>0</v>
      </c>
      <c r="DS30" s="17"/>
      <c r="DT30" s="17">
        <v>17.100000000000001</v>
      </c>
      <c r="DU30" s="17">
        <v>2.4</v>
      </c>
      <c r="DV30" s="17">
        <v>15.5</v>
      </c>
      <c r="DW30" s="17">
        <v>3.1</v>
      </c>
      <c r="DX30" s="17"/>
      <c r="DY30" s="17">
        <v>19.399999999999999</v>
      </c>
      <c r="DZ30" s="17">
        <v>9.6999999999999993</v>
      </c>
      <c r="EA30" s="17">
        <v>18.3</v>
      </c>
      <c r="EB30" s="17">
        <v>20.2</v>
      </c>
      <c r="EC30" s="17">
        <v>20</v>
      </c>
      <c r="ED30" s="17">
        <v>17.7</v>
      </c>
      <c r="EE30" s="17">
        <v>25.3</v>
      </c>
      <c r="EF30" s="17">
        <v>32.299999999999997</v>
      </c>
      <c r="EG30" s="17">
        <v>15.6</v>
      </c>
      <c r="EH30" s="17">
        <v>25.1</v>
      </c>
      <c r="EI30" s="17">
        <v>0.1</v>
      </c>
      <c r="EJ30" s="17">
        <v>0.7</v>
      </c>
      <c r="EK30" s="17">
        <v>1.7</v>
      </c>
      <c r="EL30" s="17">
        <v>6.9</v>
      </c>
      <c r="EM30" s="17">
        <v>8.6</v>
      </c>
      <c r="EN30" s="17">
        <v>20.399999999999999</v>
      </c>
      <c r="EO30" s="17">
        <v>20.399999999999999</v>
      </c>
      <c r="EP30" s="17">
        <v>20.2</v>
      </c>
      <c r="EQ30" s="17">
        <v>1.3</v>
      </c>
      <c r="ER30" s="17">
        <v>227.02</v>
      </c>
      <c r="ES30" s="17">
        <v>0</v>
      </c>
      <c r="ET30" s="17">
        <v>126.5</v>
      </c>
      <c r="EU30" s="17">
        <v>0.4</v>
      </c>
      <c r="EV30" s="17">
        <v>0</v>
      </c>
      <c r="EW30" s="17">
        <v>0</v>
      </c>
      <c r="EX30" s="17">
        <v>92.7</v>
      </c>
      <c r="EY30" s="17">
        <v>14.8</v>
      </c>
      <c r="EZ30" s="17">
        <v>9.4</v>
      </c>
      <c r="FA30" s="17">
        <v>20</v>
      </c>
      <c r="FB30" s="17">
        <v>8.1</v>
      </c>
      <c r="FC30" s="17">
        <v>35.4</v>
      </c>
      <c r="FD30" s="17"/>
      <c r="FE30" s="17">
        <v>29.6</v>
      </c>
      <c r="FF30" s="17">
        <v>3.3</v>
      </c>
      <c r="FG30" s="17"/>
      <c r="FH30" s="17"/>
      <c r="FI30" s="17"/>
      <c r="FJ30" s="17">
        <v>7505.67</v>
      </c>
      <c r="FK30" s="15"/>
      <c r="FL30" s="17">
        <v>24.16142</v>
      </c>
      <c r="FM30" s="17">
        <v>7.9379999999999997</v>
      </c>
      <c r="FN30" s="17"/>
      <c r="FO30" s="17">
        <v>13.2</v>
      </c>
      <c r="FP30" s="17"/>
      <c r="FQ30" s="17">
        <v>18</v>
      </c>
      <c r="FR30" s="17">
        <v>11.1</v>
      </c>
      <c r="FS30" s="17">
        <v>16</v>
      </c>
      <c r="FT30" s="17">
        <v>90.399420000000006</v>
      </c>
    </row>
    <row r="31" spans="1:176" ht="24" customHeight="1" x14ac:dyDescent="0.35">
      <c r="A31" s="16" t="s">
        <v>60</v>
      </c>
      <c r="B31" s="16" t="s">
        <v>846</v>
      </c>
      <c r="C31" s="17"/>
      <c r="D31" s="17"/>
      <c r="E31" s="17">
        <v>0</v>
      </c>
      <c r="F31" s="17">
        <v>647.20000000000005</v>
      </c>
      <c r="G31" s="17">
        <v>216.5</v>
      </c>
      <c r="H31" s="17"/>
      <c r="I31" s="17"/>
      <c r="J31" s="17">
        <v>87.4</v>
      </c>
      <c r="K31" s="17">
        <v>239.9</v>
      </c>
      <c r="L31" s="17"/>
      <c r="M31" s="17"/>
      <c r="N31" s="17">
        <v>122.8</v>
      </c>
      <c r="O31" s="17">
        <v>122.8</v>
      </c>
      <c r="P31" s="17">
        <v>122.9</v>
      </c>
      <c r="Q31" s="17">
        <v>225.1</v>
      </c>
      <c r="R31" s="17">
        <v>207.1</v>
      </c>
      <c r="S31" s="17">
        <v>109</v>
      </c>
      <c r="T31" s="17">
        <v>560.79999999999995</v>
      </c>
      <c r="U31" s="17">
        <v>0</v>
      </c>
      <c r="V31" s="17"/>
      <c r="W31" s="17"/>
      <c r="X31" s="17"/>
      <c r="Y31" s="17"/>
      <c r="Z31" s="17">
        <v>164.1</v>
      </c>
      <c r="AA31" s="17">
        <v>6.9</v>
      </c>
      <c r="AB31" s="17">
        <v>3.7</v>
      </c>
      <c r="AC31" s="17">
        <v>22</v>
      </c>
      <c r="AD31" s="17">
        <v>6.6</v>
      </c>
      <c r="AE31" s="17">
        <v>12.4</v>
      </c>
      <c r="AF31" s="17">
        <v>89.8</v>
      </c>
      <c r="AG31" s="17">
        <v>5.9</v>
      </c>
      <c r="AH31" s="17"/>
      <c r="AI31" s="17"/>
      <c r="AJ31" s="17"/>
      <c r="AK31" s="17">
        <v>110.6</v>
      </c>
      <c r="AL31" s="17">
        <v>222.1</v>
      </c>
      <c r="AM31" s="17"/>
      <c r="AN31" s="17"/>
      <c r="AO31" s="17"/>
      <c r="AP31" s="17">
        <v>6.4</v>
      </c>
      <c r="AQ31" s="17">
        <v>460.9</v>
      </c>
      <c r="AR31" s="17">
        <v>79</v>
      </c>
      <c r="AS31" s="17">
        <v>147.6</v>
      </c>
      <c r="AT31" s="17">
        <v>42.4</v>
      </c>
      <c r="AU31" s="17">
        <v>18.7</v>
      </c>
      <c r="AV31" s="17">
        <v>19.7</v>
      </c>
      <c r="AW31" s="17">
        <v>91.8</v>
      </c>
      <c r="AX31" s="17">
        <v>179.3</v>
      </c>
      <c r="AY31" s="17">
        <v>178</v>
      </c>
      <c r="AZ31" s="17">
        <v>184.4</v>
      </c>
      <c r="BA31" s="17">
        <v>108.2</v>
      </c>
      <c r="BB31" s="17">
        <v>0</v>
      </c>
      <c r="BC31" s="17">
        <v>6.17</v>
      </c>
      <c r="BD31" s="17">
        <v>45.04</v>
      </c>
      <c r="BE31" s="17">
        <v>23.97</v>
      </c>
      <c r="BF31" s="17">
        <v>3.87</v>
      </c>
      <c r="BG31" s="17">
        <v>36.67</v>
      </c>
      <c r="BH31" s="17">
        <v>173.65</v>
      </c>
      <c r="BI31" s="17"/>
      <c r="BJ31" s="17"/>
      <c r="BK31" s="17"/>
      <c r="BL31" s="17">
        <v>45.9</v>
      </c>
      <c r="BM31" s="17"/>
      <c r="BN31" s="17"/>
      <c r="BO31" s="17"/>
      <c r="BP31" s="17">
        <v>0</v>
      </c>
      <c r="BQ31" s="17"/>
      <c r="BR31" s="17">
        <v>168.8</v>
      </c>
      <c r="BS31" s="17">
        <v>200</v>
      </c>
      <c r="BT31" s="17">
        <v>89</v>
      </c>
      <c r="BU31" s="17"/>
      <c r="BV31" s="17"/>
      <c r="BW31" s="17"/>
      <c r="BX31" s="17"/>
      <c r="BY31" s="17"/>
      <c r="BZ31" s="17"/>
      <c r="CA31" s="17"/>
      <c r="CB31" s="17"/>
      <c r="CC31" s="17">
        <v>4.5999999999999996</v>
      </c>
      <c r="CD31" s="17">
        <v>188.3</v>
      </c>
      <c r="CE31" s="17">
        <v>132.30000000000001</v>
      </c>
      <c r="CF31" s="17">
        <v>65.599999999999994</v>
      </c>
      <c r="CG31" s="17">
        <v>80.099999999999994</v>
      </c>
      <c r="CH31" s="17">
        <v>18.600000000000001</v>
      </c>
      <c r="CI31" s="17"/>
      <c r="CJ31" s="17"/>
      <c r="CK31" s="17"/>
      <c r="CL31" s="17">
        <v>0</v>
      </c>
      <c r="CM31" s="17">
        <v>148.69999999999999</v>
      </c>
      <c r="CN31" s="17">
        <v>69</v>
      </c>
      <c r="CO31" s="17"/>
      <c r="CP31" s="17"/>
      <c r="CQ31" s="17"/>
      <c r="CR31" s="17"/>
      <c r="CS31" s="17"/>
      <c r="CT31" s="17"/>
      <c r="CU31" s="17"/>
      <c r="CV31" s="17">
        <v>1.1000000000000001</v>
      </c>
      <c r="CW31" s="17">
        <v>71.400000000000006</v>
      </c>
      <c r="CX31" s="17">
        <v>73.2</v>
      </c>
      <c r="CY31" s="17">
        <v>1.4</v>
      </c>
      <c r="CZ31" s="17">
        <v>0.2</v>
      </c>
      <c r="DA31" s="17">
        <v>20</v>
      </c>
      <c r="DB31" s="17">
        <v>9.9</v>
      </c>
      <c r="DC31" s="17">
        <v>5.6</v>
      </c>
      <c r="DD31" s="17">
        <v>1.2</v>
      </c>
      <c r="DE31" s="17">
        <v>3.3</v>
      </c>
      <c r="DF31" s="17">
        <v>5.2</v>
      </c>
      <c r="DG31" s="17">
        <v>0</v>
      </c>
      <c r="DH31" s="17">
        <v>20</v>
      </c>
      <c r="DI31" s="17">
        <v>18.7</v>
      </c>
      <c r="DJ31" s="17">
        <v>3.8</v>
      </c>
      <c r="DK31" s="17">
        <v>9.3000000000000007</v>
      </c>
      <c r="DL31" s="17">
        <v>13.5</v>
      </c>
      <c r="DM31" s="17">
        <v>16.600000000000001</v>
      </c>
      <c r="DN31" s="17">
        <v>0</v>
      </c>
      <c r="DO31" s="17">
        <v>0</v>
      </c>
      <c r="DP31" s="17"/>
      <c r="DQ31" s="17"/>
      <c r="DR31" s="17">
        <v>0</v>
      </c>
      <c r="DS31" s="17"/>
      <c r="DT31" s="17">
        <v>17.100000000000001</v>
      </c>
      <c r="DU31" s="17">
        <v>2.4</v>
      </c>
      <c r="DV31" s="17">
        <v>15.5</v>
      </c>
      <c r="DW31" s="17">
        <v>3.1</v>
      </c>
      <c r="DX31" s="17"/>
      <c r="DY31" s="17">
        <v>19.399999999999999</v>
      </c>
      <c r="DZ31" s="17">
        <v>9.6999999999999993</v>
      </c>
      <c r="EA31" s="17">
        <v>18.600000000000001</v>
      </c>
      <c r="EB31" s="17">
        <v>20.2</v>
      </c>
      <c r="EC31" s="17">
        <v>20</v>
      </c>
      <c r="ED31" s="17">
        <v>17.7</v>
      </c>
      <c r="EE31" s="17">
        <v>32.1</v>
      </c>
      <c r="EF31" s="17">
        <v>32.4</v>
      </c>
      <c r="EG31" s="17">
        <v>27.2</v>
      </c>
      <c r="EH31" s="17">
        <v>38.799999999999997</v>
      </c>
      <c r="EI31" s="17">
        <v>0.7</v>
      </c>
      <c r="EJ31" s="17">
        <v>2.9</v>
      </c>
      <c r="EK31" s="17">
        <v>5.0999999999999996</v>
      </c>
      <c r="EL31" s="17">
        <v>6.9</v>
      </c>
      <c r="EM31" s="17">
        <v>8.4</v>
      </c>
      <c r="EN31" s="17">
        <v>20.399999999999999</v>
      </c>
      <c r="EO31" s="17">
        <v>20.399999999999999</v>
      </c>
      <c r="EP31" s="17">
        <v>20.2</v>
      </c>
      <c r="EQ31" s="17">
        <v>0.9</v>
      </c>
      <c r="ER31" s="17">
        <v>229.73</v>
      </c>
      <c r="ES31" s="17">
        <v>0</v>
      </c>
      <c r="ET31" s="17">
        <v>127.1</v>
      </c>
      <c r="EU31" s="17">
        <v>0.4</v>
      </c>
      <c r="EV31" s="17">
        <v>0</v>
      </c>
      <c r="EW31" s="17">
        <v>0</v>
      </c>
      <c r="EX31" s="17">
        <v>93</v>
      </c>
      <c r="EY31" s="17">
        <v>16</v>
      </c>
      <c r="EZ31" s="17">
        <v>9.4</v>
      </c>
      <c r="FA31" s="17">
        <v>19.8</v>
      </c>
      <c r="FB31" s="17">
        <v>8.8000000000000007</v>
      </c>
      <c r="FC31" s="17">
        <v>36.700000000000003</v>
      </c>
      <c r="FD31" s="17"/>
      <c r="FE31" s="17">
        <v>29.5</v>
      </c>
      <c r="FF31" s="17">
        <v>3.3</v>
      </c>
      <c r="FG31" s="17"/>
      <c r="FH31" s="17"/>
      <c r="FI31" s="17"/>
      <c r="FJ31" s="17">
        <v>7530.5</v>
      </c>
      <c r="FK31" s="15"/>
      <c r="FL31" s="17">
        <v>24.162459999999999</v>
      </c>
      <c r="FM31" s="17">
        <v>7.9379999999999997</v>
      </c>
      <c r="FN31" s="17"/>
      <c r="FO31" s="17">
        <v>13.2</v>
      </c>
      <c r="FP31" s="17"/>
      <c r="FQ31" s="17">
        <v>18</v>
      </c>
      <c r="FR31" s="17">
        <v>11.1</v>
      </c>
      <c r="FS31" s="17">
        <v>16.2</v>
      </c>
      <c r="FT31" s="17">
        <v>90.600459999999998</v>
      </c>
    </row>
    <row r="32" spans="1:176" ht="24" customHeight="1" x14ac:dyDescent="0.35">
      <c r="A32" s="16" t="s">
        <v>60</v>
      </c>
      <c r="B32" s="16" t="s">
        <v>847</v>
      </c>
      <c r="C32" s="17"/>
      <c r="D32" s="17"/>
      <c r="E32" s="17">
        <v>0</v>
      </c>
      <c r="F32" s="17">
        <v>651.5</v>
      </c>
      <c r="G32" s="17">
        <v>216.7</v>
      </c>
      <c r="H32" s="17"/>
      <c r="I32" s="17"/>
      <c r="J32" s="17">
        <v>90.1</v>
      </c>
      <c r="K32" s="17">
        <v>241.5</v>
      </c>
      <c r="L32" s="17"/>
      <c r="M32" s="17"/>
      <c r="N32" s="17">
        <v>122.6</v>
      </c>
      <c r="O32" s="17">
        <v>121.9</v>
      </c>
      <c r="P32" s="17">
        <v>122.1</v>
      </c>
      <c r="Q32" s="17">
        <v>216.2</v>
      </c>
      <c r="R32" s="17">
        <v>204.8</v>
      </c>
      <c r="S32" s="17">
        <v>108.9</v>
      </c>
      <c r="T32" s="17">
        <v>566.1</v>
      </c>
      <c r="U32" s="17">
        <v>0</v>
      </c>
      <c r="V32" s="17"/>
      <c r="W32" s="17"/>
      <c r="X32" s="17"/>
      <c r="Y32" s="17"/>
      <c r="Z32" s="17">
        <v>162</v>
      </c>
      <c r="AA32" s="17">
        <v>7.3</v>
      </c>
      <c r="AB32" s="17">
        <v>3.9</v>
      </c>
      <c r="AC32" s="17">
        <v>22.2</v>
      </c>
      <c r="AD32" s="17">
        <v>6.5</v>
      </c>
      <c r="AE32" s="17">
        <v>12.5</v>
      </c>
      <c r="AF32" s="17">
        <v>91.2</v>
      </c>
      <c r="AG32" s="17">
        <v>6.4</v>
      </c>
      <c r="AH32" s="17"/>
      <c r="AI32" s="17"/>
      <c r="AJ32" s="17"/>
      <c r="AK32" s="17">
        <v>111</v>
      </c>
      <c r="AL32" s="17">
        <v>222.3</v>
      </c>
      <c r="AM32" s="17"/>
      <c r="AN32" s="17"/>
      <c r="AO32" s="17"/>
      <c r="AP32" s="17">
        <v>6.4</v>
      </c>
      <c r="AQ32" s="17">
        <v>460.1</v>
      </c>
      <c r="AR32" s="17">
        <v>80.8</v>
      </c>
      <c r="AS32" s="17">
        <v>150.80000000000001</v>
      </c>
      <c r="AT32" s="17">
        <v>42.3</v>
      </c>
      <c r="AU32" s="17">
        <v>18.7</v>
      </c>
      <c r="AV32" s="17">
        <v>19.7</v>
      </c>
      <c r="AW32" s="17">
        <v>89</v>
      </c>
      <c r="AX32" s="17">
        <v>180.4</v>
      </c>
      <c r="AY32" s="17">
        <v>180.9</v>
      </c>
      <c r="AZ32" s="17">
        <v>184.3</v>
      </c>
      <c r="BA32" s="17">
        <v>108.75</v>
      </c>
      <c r="BB32" s="17">
        <v>0</v>
      </c>
      <c r="BC32" s="17">
        <v>6.16</v>
      </c>
      <c r="BD32" s="17">
        <v>46.11</v>
      </c>
      <c r="BE32" s="17">
        <v>24.07</v>
      </c>
      <c r="BF32" s="17">
        <v>3.87</v>
      </c>
      <c r="BG32" s="17">
        <v>37.82</v>
      </c>
      <c r="BH32" s="17">
        <v>174.99</v>
      </c>
      <c r="BI32" s="17"/>
      <c r="BJ32" s="17"/>
      <c r="BK32" s="17"/>
      <c r="BL32" s="17">
        <v>45.1</v>
      </c>
      <c r="BM32" s="17"/>
      <c r="BN32" s="17"/>
      <c r="BO32" s="17"/>
      <c r="BP32" s="17">
        <v>0</v>
      </c>
      <c r="BQ32" s="17"/>
      <c r="BR32" s="17">
        <v>167.3</v>
      </c>
      <c r="BS32" s="17">
        <v>200</v>
      </c>
      <c r="BT32" s="17">
        <v>88.4</v>
      </c>
      <c r="BU32" s="17"/>
      <c r="BV32" s="17"/>
      <c r="BW32" s="17"/>
      <c r="BX32" s="17"/>
      <c r="BY32" s="17"/>
      <c r="BZ32" s="17"/>
      <c r="CA32" s="17"/>
      <c r="CB32" s="17"/>
      <c r="CC32" s="17">
        <v>4.5999999999999996</v>
      </c>
      <c r="CD32" s="17">
        <v>200</v>
      </c>
      <c r="CE32" s="17">
        <v>134.1</v>
      </c>
      <c r="CF32" s="17">
        <v>66.7</v>
      </c>
      <c r="CG32" s="17">
        <v>80.599999999999994</v>
      </c>
      <c r="CH32" s="17">
        <v>19.2</v>
      </c>
      <c r="CI32" s="17"/>
      <c r="CJ32" s="17"/>
      <c r="CK32" s="17"/>
      <c r="CL32" s="17">
        <v>0</v>
      </c>
      <c r="CM32" s="17">
        <v>147.5</v>
      </c>
      <c r="CN32" s="17">
        <v>68.099999999999994</v>
      </c>
      <c r="CO32" s="17"/>
      <c r="CP32" s="17"/>
      <c r="CQ32" s="17"/>
      <c r="CR32" s="17"/>
      <c r="CS32" s="17"/>
      <c r="CT32" s="17"/>
      <c r="CU32" s="17"/>
      <c r="CV32" s="17">
        <v>1</v>
      </c>
      <c r="CW32" s="17">
        <v>80.2</v>
      </c>
      <c r="CX32" s="17">
        <v>73.099999999999994</v>
      </c>
      <c r="CY32" s="17">
        <v>1.2</v>
      </c>
      <c r="CZ32" s="17">
        <v>0.5</v>
      </c>
      <c r="DA32" s="17">
        <v>20</v>
      </c>
      <c r="DB32" s="17">
        <v>10</v>
      </c>
      <c r="DC32" s="17">
        <v>5.5</v>
      </c>
      <c r="DD32" s="17">
        <v>1.2</v>
      </c>
      <c r="DE32" s="17">
        <v>3.2</v>
      </c>
      <c r="DF32" s="17">
        <v>5.2</v>
      </c>
      <c r="DG32" s="17">
        <v>0</v>
      </c>
      <c r="DH32" s="17">
        <v>20</v>
      </c>
      <c r="DI32" s="17">
        <v>18.7</v>
      </c>
      <c r="DJ32" s="17">
        <v>3.8</v>
      </c>
      <c r="DK32" s="17">
        <v>9.3000000000000007</v>
      </c>
      <c r="DL32" s="17">
        <v>13.4</v>
      </c>
      <c r="DM32" s="17">
        <v>16.7</v>
      </c>
      <c r="DN32" s="17">
        <v>0</v>
      </c>
      <c r="DO32" s="17">
        <v>0</v>
      </c>
      <c r="DP32" s="17"/>
      <c r="DQ32" s="17"/>
      <c r="DR32" s="17">
        <v>0</v>
      </c>
      <c r="DS32" s="17"/>
      <c r="DT32" s="17">
        <v>16.899999999999999</v>
      </c>
      <c r="DU32" s="17">
        <v>2.4</v>
      </c>
      <c r="DV32" s="17">
        <v>15.5</v>
      </c>
      <c r="DW32" s="17">
        <v>3.1</v>
      </c>
      <c r="DX32" s="17"/>
      <c r="DY32" s="17">
        <v>19.399999999999999</v>
      </c>
      <c r="DZ32" s="17">
        <v>9.6999999999999993</v>
      </c>
      <c r="EA32" s="17">
        <v>19.8</v>
      </c>
      <c r="EB32" s="17">
        <v>20.3</v>
      </c>
      <c r="EC32" s="17">
        <v>20</v>
      </c>
      <c r="ED32" s="17">
        <v>17.600000000000001</v>
      </c>
      <c r="EE32" s="17">
        <v>42.9</v>
      </c>
      <c r="EF32" s="17">
        <v>32.200000000000003</v>
      </c>
      <c r="EG32" s="17">
        <v>33</v>
      </c>
      <c r="EH32" s="17">
        <v>49.6</v>
      </c>
      <c r="EI32" s="17">
        <v>1.3</v>
      </c>
      <c r="EJ32" s="17">
        <v>4.5999999999999996</v>
      </c>
      <c r="EK32" s="17">
        <v>12.5</v>
      </c>
      <c r="EL32" s="17">
        <v>6.9</v>
      </c>
      <c r="EM32" s="17">
        <v>8.3000000000000007</v>
      </c>
      <c r="EN32" s="17">
        <v>20.399999999999999</v>
      </c>
      <c r="EO32" s="17">
        <v>20.399999999999999</v>
      </c>
      <c r="EP32" s="17">
        <v>20.2</v>
      </c>
      <c r="EQ32" s="17">
        <v>1</v>
      </c>
      <c r="ER32" s="17">
        <v>230.21</v>
      </c>
      <c r="ES32" s="17">
        <v>0</v>
      </c>
      <c r="ET32" s="17">
        <v>126.4</v>
      </c>
      <c r="EU32" s="17">
        <v>0.4</v>
      </c>
      <c r="EV32" s="17">
        <v>0</v>
      </c>
      <c r="EW32" s="17">
        <v>0</v>
      </c>
      <c r="EX32" s="17">
        <v>93.1</v>
      </c>
      <c r="EY32" s="17">
        <v>16.899999999999999</v>
      </c>
      <c r="EZ32" s="17">
        <v>9.4</v>
      </c>
      <c r="FA32" s="17">
        <v>20</v>
      </c>
      <c r="FB32" s="17">
        <v>8.3000000000000007</v>
      </c>
      <c r="FC32" s="17">
        <v>37.4</v>
      </c>
      <c r="FD32" s="17"/>
      <c r="FE32" s="17">
        <v>29.5</v>
      </c>
      <c r="FF32" s="17">
        <v>3.2</v>
      </c>
      <c r="FG32" s="17"/>
      <c r="FH32" s="17"/>
      <c r="FI32" s="17"/>
      <c r="FJ32" s="17">
        <v>7600.28</v>
      </c>
      <c r="FK32" s="15"/>
      <c r="FL32" s="17">
        <v>24.173590000000001</v>
      </c>
      <c r="FM32" s="17">
        <v>7.9359999999999999</v>
      </c>
      <c r="FN32" s="17"/>
      <c r="FO32" s="17">
        <v>13.2</v>
      </c>
      <c r="FP32" s="17"/>
      <c r="FQ32" s="17">
        <v>18</v>
      </c>
      <c r="FR32" s="17">
        <v>10.9</v>
      </c>
      <c r="FS32" s="17">
        <v>16.100000000000001</v>
      </c>
      <c r="FT32" s="17">
        <v>90.30959</v>
      </c>
    </row>
    <row r="33" spans="1:176" ht="24" customHeight="1" x14ac:dyDescent="0.35">
      <c r="A33" s="16" t="s">
        <v>60</v>
      </c>
      <c r="B33" s="16" t="s">
        <v>848</v>
      </c>
      <c r="C33" s="17"/>
      <c r="D33" s="17"/>
      <c r="E33" s="17">
        <v>0</v>
      </c>
      <c r="F33" s="17">
        <v>642.5</v>
      </c>
      <c r="G33" s="17">
        <v>215.6</v>
      </c>
      <c r="H33" s="17"/>
      <c r="I33" s="17"/>
      <c r="J33" s="17">
        <v>88.7</v>
      </c>
      <c r="K33" s="17">
        <v>237.1</v>
      </c>
      <c r="L33" s="17"/>
      <c r="M33" s="17"/>
      <c r="N33" s="17">
        <v>135.5</v>
      </c>
      <c r="O33" s="17">
        <v>134.9</v>
      </c>
      <c r="P33" s="17">
        <v>135.5</v>
      </c>
      <c r="Q33" s="17">
        <v>234.5</v>
      </c>
      <c r="R33" s="17">
        <v>205</v>
      </c>
      <c r="S33" s="17">
        <v>108.4</v>
      </c>
      <c r="T33" s="17">
        <v>556.1</v>
      </c>
      <c r="U33" s="17">
        <v>0</v>
      </c>
      <c r="V33" s="17"/>
      <c r="W33" s="17"/>
      <c r="X33" s="17"/>
      <c r="Y33" s="17"/>
      <c r="Z33" s="17">
        <v>170.6</v>
      </c>
      <c r="AA33" s="17">
        <v>6.5</v>
      </c>
      <c r="AB33" s="17">
        <v>3.6</v>
      </c>
      <c r="AC33" s="17">
        <v>22.1</v>
      </c>
      <c r="AD33" s="17">
        <v>6.6</v>
      </c>
      <c r="AE33" s="17">
        <v>12.4</v>
      </c>
      <c r="AF33" s="17">
        <v>89.8</v>
      </c>
      <c r="AG33" s="17">
        <v>6.4</v>
      </c>
      <c r="AH33" s="17"/>
      <c r="AI33" s="17"/>
      <c r="AJ33" s="17"/>
      <c r="AK33" s="17">
        <v>109.9</v>
      </c>
      <c r="AL33" s="17">
        <v>223.1</v>
      </c>
      <c r="AM33" s="17"/>
      <c r="AN33" s="17"/>
      <c r="AO33" s="17"/>
      <c r="AP33" s="17">
        <v>6.4</v>
      </c>
      <c r="AQ33" s="17">
        <v>457.6</v>
      </c>
      <c r="AR33" s="17">
        <v>82</v>
      </c>
      <c r="AS33" s="17">
        <v>149</v>
      </c>
      <c r="AT33" s="17">
        <v>42.3</v>
      </c>
      <c r="AU33" s="17">
        <v>18.7</v>
      </c>
      <c r="AV33" s="17">
        <v>19.7</v>
      </c>
      <c r="AW33" s="17">
        <v>90.8</v>
      </c>
      <c r="AX33" s="17">
        <v>178.1</v>
      </c>
      <c r="AY33" s="17">
        <v>179.6</v>
      </c>
      <c r="AZ33" s="17">
        <v>184.2</v>
      </c>
      <c r="BA33" s="17">
        <v>107.16</v>
      </c>
      <c r="BB33" s="17">
        <v>0</v>
      </c>
      <c r="BC33" s="17">
        <v>6.18</v>
      </c>
      <c r="BD33" s="17">
        <v>44.47</v>
      </c>
      <c r="BE33" s="17">
        <v>11.99</v>
      </c>
      <c r="BF33" s="17">
        <v>3.87</v>
      </c>
      <c r="BG33" s="17">
        <v>36.71</v>
      </c>
      <c r="BH33" s="17">
        <v>172.35</v>
      </c>
      <c r="BI33" s="17"/>
      <c r="BJ33" s="17"/>
      <c r="BK33" s="17"/>
      <c r="BL33" s="17">
        <v>45.7</v>
      </c>
      <c r="BM33" s="17"/>
      <c r="BN33" s="17"/>
      <c r="BO33" s="17"/>
      <c r="BP33" s="17">
        <v>0</v>
      </c>
      <c r="BQ33" s="17"/>
      <c r="BR33" s="17">
        <v>96.1</v>
      </c>
      <c r="BS33" s="17">
        <v>186.9</v>
      </c>
      <c r="BT33" s="17">
        <v>83.2</v>
      </c>
      <c r="BU33" s="17"/>
      <c r="BV33" s="17"/>
      <c r="BW33" s="17"/>
      <c r="BX33" s="17"/>
      <c r="BY33" s="17"/>
      <c r="BZ33" s="17"/>
      <c r="CA33" s="17"/>
      <c r="CB33" s="17"/>
      <c r="CC33" s="17">
        <v>4.5</v>
      </c>
      <c r="CD33" s="17">
        <v>173.5</v>
      </c>
      <c r="CE33" s="17">
        <v>131.9</v>
      </c>
      <c r="CF33" s="17">
        <v>65.900000000000006</v>
      </c>
      <c r="CG33" s="17">
        <v>80.3</v>
      </c>
      <c r="CH33" s="17">
        <v>18.8</v>
      </c>
      <c r="CI33" s="17"/>
      <c r="CJ33" s="17"/>
      <c r="CK33" s="17"/>
      <c r="CL33" s="17">
        <v>31.9</v>
      </c>
      <c r="CM33" s="17">
        <v>146.6</v>
      </c>
      <c r="CN33" s="17">
        <v>68.3</v>
      </c>
      <c r="CO33" s="17"/>
      <c r="CP33" s="17"/>
      <c r="CQ33" s="17"/>
      <c r="CR33" s="17"/>
      <c r="CS33" s="17"/>
      <c r="CT33" s="17"/>
      <c r="CU33" s="17"/>
      <c r="CV33" s="17">
        <v>1</v>
      </c>
      <c r="CW33" s="17">
        <v>91</v>
      </c>
      <c r="CX33" s="17">
        <v>75.400000000000006</v>
      </c>
      <c r="CY33" s="17">
        <v>1.3</v>
      </c>
      <c r="CZ33" s="17">
        <v>0.5</v>
      </c>
      <c r="DA33" s="17">
        <v>20</v>
      </c>
      <c r="DB33" s="17">
        <v>9.9</v>
      </c>
      <c r="DC33" s="17">
        <v>5.4</v>
      </c>
      <c r="DD33" s="17">
        <v>1.2</v>
      </c>
      <c r="DE33" s="17">
        <v>3.3</v>
      </c>
      <c r="DF33" s="17">
        <v>5.2</v>
      </c>
      <c r="DG33" s="17">
        <v>0</v>
      </c>
      <c r="DH33" s="17">
        <v>20</v>
      </c>
      <c r="DI33" s="17">
        <v>18.8</v>
      </c>
      <c r="DJ33" s="17">
        <v>3.8</v>
      </c>
      <c r="DK33" s="17">
        <v>9.3000000000000007</v>
      </c>
      <c r="DL33" s="17">
        <v>13.4</v>
      </c>
      <c r="DM33" s="17">
        <v>16.600000000000001</v>
      </c>
      <c r="DN33" s="17">
        <v>0</v>
      </c>
      <c r="DO33" s="17">
        <v>0</v>
      </c>
      <c r="DP33" s="17"/>
      <c r="DQ33" s="17"/>
      <c r="DR33" s="17">
        <v>0</v>
      </c>
      <c r="DS33" s="17"/>
      <c r="DT33" s="17">
        <v>16.899999999999999</v>
      </c>
      <c r="DU33" s="17">
        <v>2.4</v>
      </c>
      <c r="DV33" s="17">
        <v>15.5</v>
      </c>
      <c r="DW33" s="17">
        <v>3.1</v>
      </c>
      <c r="DX33" s="17"/>
      <c r="DY33" s="17">
        <v>19.399999999999999</v>
      </c>
      <c r="DZ33" s="17">
        <v>9.6999999999999993</v>
      </c>
      <c r="EA33" s="17">
        <v>20.2</v>
      </c>
      <c r="EB33" s="17">
        <v>20.2</v>
      </c>
      <c r="EC33" s="17">
        <v>20</v>
      </c>
      <c r="ED33" s="17">
        <v>19.7</v>
      </c>
      <c r="EE33" s="17">
        <v>59.2</v>
      </c>
      <c r="EF33" s="17">
        <v>32.1</v>
      </c>
      <c r="EG33" s="17">
        <v>41.9</v>
      </c>
      <c r="EH33" s="17">
        <v>57.8</v>
      </c>
      <c r="EI33" s="17">
        <v>2.2999999999999998</v>
      </c>
      <c r="EJ33" s="17">
        <v>5.5</v>
      </c>
      <c r="EK33" s="17">
        <v>20.9</v>
      </c>
      <c r="EL33" s="17">
        <v>6.9</v>
      </c>
      <c r="EM33" s="17">
        <v>9.3000000000000007</v>
      </c>
      <c r="EN33" s="17">
        <v>20.399999999999999</v>
      </c>
      <c r="EO33" s="17">
        <v>20.399999999999999</v>
      </c>
      <c r="EP33" s="17">
        <v>20.2</v>
      </c>
      <c r="EQ33" s="17">
        <v>1.7</v>
      </c>
      <c r="ER33" s="17">
        <v>231.75</v>
      </c>
      <c r="ES33" s="17">
        <v>0</v>
      </c>
      <c r="ET33" s="17">
        <v>127.3</v>
      </c>
      <c r="EU33" s="17">
        <v>0.4</v>
      </c>
      <c r="EV33" s="17">
        <v>0</v>
      </c>
      <c r="EW33" s="17">
        <v>1.1000000000000001</v>
      </c>
      <c r="EX33" s="17">
        <v>94.1</v>
      </c>
      <c r="EY33" s="17">
        <v>17.2</v>
      </c>
      <c r="EZ33" s="17">
        <v>9.4</v>
      </c>
      <c r="FA33" s="17">
        <v>20</v>
      </c>
      <c r="FB33" s="17">
        <v>8</v>
      </c>
      <c r="FC33" s="17">
        <v>36.200000000000003</v>
      </c>
      <c r="FD33" s="17"/>
      <c r="FE33" s="17">
        <v>28.9</v>
      </c>
      <c r="FF33" s="17">
        <v>3.2</v>
      </c>
      <c r="FG33" s="17"/>
      <c r="FH33" s="17"/>
      <c r="FI33" s="17"/>
      <c r="FJ33" s="17">
        <v>7588.88</v>
      </c>
      <c r="FK33" s="15"/>
      <c r="FL33" s="17">
        <v>24.17859</v>
      </c>
      <c r="FM33" s="17">
        <v>7.94</v>
      </c>
      <c r="FN33" s="17"/>
      <c r="FO33" s="17">
        <v>13.2</v>
      </c>
      <c r="FP33" s="17"/>
      <c r="FQ33" s="17">
        <v>18</v>
      </c>
      <c r="FR33" s="17">
        <v>10.8</v>
      </c>
      <c r="FS33" s="17">
        <v>16.3</v>
      </c>
      <c r="FT33" s="17">
        <v>90.418589999999995</v>
      </c>
    </row>
    <row r="34" spans="1:176" ht="24" customHeight="1" x14ac:dyDescent="0.35">
      <c r="A34" s="18" t="s">
        <v>60</v>
      </c>
      <c r="B34" s="18" t="s">
        <v>849</v>
      </c>
      <c r="C34" s="19"/>
      <c r="D34" s="19"/>
      <c r="E34" s="19">
        <v>0</v>
      </c>
      <c r="F34" s="19">
        <v>643.4</v>
      </c>
      <c r="G34" s="19">
        <v>215.5</v>
      </c>
      <c r="H34" s="19"/>
      <c r="I34" s="19"/>
      <c r="J34" s="19">
        <v>89.8</v>
      </c>
      <c r="K34" s="19">
        <v>239.5</v>
      </c>
      <c r="L34" s="19"/>
      <c r="M34" s="19"/>
      <c r="N34" s="19">
        <v>133.80000000000001</v>
      </c>
      <c r="O34" s="19">
        <v>134.1</v>
      </c>
      <c r="P34" s="19">
        <v>134.30000000000001</v>
      </c>
      <c r="Q34" s="19">
        <v>230.9</v>
      </c>
      <c r="R34" s="19">
        <v>203.6</v>
      </c>
      <c r="S34" s="19">
        <v>107.6</v>
      </c>
      <c r="T34" s="19">
        <v>556.5</v>
      </c>
      <c r="U34" s="19">
        <v>0</v>
      </c>
      <c r="V34" s="19"/>
      <c r="W34" s="19"/>
      <c r="X34" s="19"/>
      <c r="Y34" s="19"/>
      <c r="Z34" s="19">
        <v>161.5</v>
      </c>
      <c r="AA34" s="19">
        <v>6.7</v>
      </c>
      <c r="AB34" s="19">
        <v>3.5</v>
      </c>
      <c r="AC34" s="19">
        <v>22.1</v>
      </c>
      <c r="AD34" s="19">
        <v>6.6</v>
      </c>
      <c r="AE34" s="19">
        <v>12.4</v>
      </c>
      <c r="AF34" s="19">
        <v>90.2</v>
      </c>
      <c r="AG34" s="19">
        <v>6.4</v>
      </c>
      <c r="AH34" s="19"/>
      <c r="AI34" s="19"/>
      <c r="AJ34" s="19"/>
      <c r="AK34" s="19">
        <v>110.3</v>
      </c>
      <c r="AL34" s="19">
        <v>222.8</v>
      </c>
      <c r="AM34" s="19"/>
      <c r="AN34" s="19"/>
      <c r="AO34" s="19"/>
      <c r="AP34" s="19">
        <v>6.4</v>
      </c>
      <c r="AQ34" s="19">
        <v>455.3</v>
      </c>
      <c r="AR34" s="19">
        <v>82</v>
      </c>
      <c r="AS34" s="19">
        <v>150</v>
      </c>
      <c r="AT34" s="19">
        <v>42.4</v>
      </c>
      <c r="AU34" s="19">
        <v>18.7</v>
      </c>
      <c r="AV34" s="19">
        <v>19.7</v>
      </c>
      <c r="AW34" s="19">
        <v>88.6</v>
      </c>
      <c r="AX34" s="19">
        <v>178</v>
      </c>
      <c r="AY34" s="19">
        <v>179.2</v>
      </c>
      <c r="AZ34" s="19">
        <v>183.8</v>
      </c>
      <c r="BA34" s="19">
        <v>108.34</v>
      </c>
      <c r="BB34" s="19">
        <v>0</v>
      </c>
      <c r="BC34" s="19">
        <v>6.17</v>
      </c>
      <c r="BD34" s="19">
        <v>45.69</v>
      </c>
      <c r="BE34" s="19">
        <v>6</v>
      </c>
      <c r="BF34" s="19">
        <v>3.86</v>
      </c>
      <c r="BG34" s="19">
        <v>38.909999999999997</v>
      </c>
      <c r="BH34" s="19">
        <v>172.27</v>
      </c>
      <c r="BI34" s="19"/>
      <c r="BJ34" s="19"/>
      <c r="BK34" s="19"/>
      <c r="BL34" s="19">
        <v>46.6</v>
      </c>
      <c r="BM34" s="19"/>
      <c r="BN34" s="19"/>
      <c r="BO34" s="19"/>
      <c r="BP34" s="19">
        <v>0</v>
      </c>
      <c r="BQ34" s="19"/>
      <c r="BR34" s="19">
        <v>61.8</v>
      </c>
      <c r="BS34" s="19">
        <v>139.4</v>
      </c>
      <c r="BT34" s="19">
        <v>68.7</v>
      </c>
      <c r="BU34" s="19"/>
      <c r="BV34" s="19"/>
      <c r="BW34" s="19"/>
      <c r="BX34" s="19"/>
      <c r="BY34" s="19"/>
      <c r="BZ34" s="19"/>
      <c r="CA34" s="19"/>
      <c r="CB34" s="19"/>
      <c r="CC34" s="19">
        <v>4.5</v>
      </c>
      <c r="CD34" s="19">
        <v>175.9</v>
      </c>
      <c r="CE34" s="19">
        <v>132.4</v>
      </c>
      <c r="CF34" s="19">
        <v>66.099999999999994</v>
      </c>
      <c r="CG34" s="19">
        <v>67.3</v>
      </c>
      <c r="CH34" s="19">
        <v>18.8</v>
      </c>
      <c r="CI34" s="19"/>
      <c r="CJ34" s="19"/>
      <c r="CK34" s="19"/>
      <c r="CL34" s="19">
        <v>144.6</v>
      </c>
      <c r="CM34" s="19">
        <v>145.4</v>
      </c>
      <c r="CN34" s="19">
        <v>67</v>
      </c>
      <c r="CO34" s="19"/>
      <c r="CP34" s="19"/>
      <c r="CQ34" s="19"/>
      <c r="CR34" s="19"/>
      <c r="CS34" s="19"/>
      <c r="CT34" s="19"/>
      <c r="CU34" s="19"/>
      <c r="CV34" s="19">
        <v>1.3</v>
      </c>
      <c r="CW34" s="19">
        <v>97.1</v>
      </c>
      <c r="CX34" s="19">
        <v>77.900000000000006</v>
      </c>
      <c r="CY34" s="19">
        <v>3.3</v>
      </c>
      <c r="CZ34" s="19">
        <v>0.4</v>
      </c>
      <c r="DA34" s="19">
        <v>20</v>
      </c>
      <c r="DB34" s="19">
        <v>9.9</v>
      </c>
      <c r="DC34" s="19">
        <v>5.4</v>
      </c>
      <c r="DD34" s="19">
        <v>1.2</v>
      </c>
      <c r="DE34" s="19">
        <v>3.3</v>
      </c>
      <c r="DF34" s="19">
        <v>5.2</v>
      </c>
      <c r="DG34" s="19">
        <v>0</v>
      </c>
      <c r="DH34" s="19">
        <v>20</v>
      </c>
      <c r="DI34" s="19">
        <v>18.8</v>
      </c>
      <c r="DJ34" s="19">
        <v>3.8</v>
      </c>
      <c r="DK34" s="19">
        <v>9.3000000000000007</v>
      </c>
      <c r="DL34" s="19">
        <v>13.4</v>
      </c>
      <c r="DM34" s="19">
        <v>16.600000000000001</v>
      </c>
      <c r="DN34" s="19">
        <v>0</v>
      </c>
      <c r="DO34" s="19">
        <v>0</v>
      </c>
      <c r="DP34" s="19"/>
      <c r="DQ34" s="19"/>
      <c r="DR34" s="19">
        <v>0</v>
      </c>
      <c r="DS34" s="19"/>
      <c r="DT34" s="19">
        <v>16.7</v>
      </c>
      <c r="DU34" s="19">
        <v>2.4</v>
      </c>
      <c r="DV34" s="19">
        <v>15.5</v>
      </c>
      <c r="DW34" s="19">
        <v>3.1</v>
      </c>
      <c r="DX34" s="19"/>
      <c r="DY34" s="19">
        <v>19.399999999999999</v>
      </c>
      <c r="DZ34" s="19">
        <v>9.6999999999999993</v>
      </c>
      <c r="EA34" s="19">
        <v>20.3</v>
      </c>
      <c r="EB34" s="19">
        <v>20.2</v>
      </c>
      <c r="EC34" s="19">
        <v>20</v>
      </c>
      <c r="ED34" s="19">
        <v>18.600000000000001</v>
      </c>
      <c r="EE34" s="19">
        <v>66.400000000000006</v>
      </c>
      <c r="EF34" s="19">
        <v>32.200000000000003</v>
      </c>
      <c r="EG34" s="19">
        <v>43.8</v>
      </c>
      <c r="EH34" s="19">
        <v>62.9</v>
      </c>
      <c r="EI34" s="19">
        <v>2</v>
      </c>
      <c r="EJ34" s="19">
        <v>6.2</v>
      </c>
      <c r="EK34" s="19">
        <v>20.9</v>
      </c>
      <c r="EL34" s="19">
        <v>6.9</v>
      </c>
      <c r="EM34" s="19">
        <v>9.3000000000000007</v>
      </c>
      <c r="EN34" s="19">
        <v>20.399999999999999</v>
      </c>
      <c r="EO34" s="19">
        <v>20.399999999999999</v>
      </c>
      <c r="EP34" s="19">
        <v>20.2</v>
      </c>
      <c r="EQ34" s="19">
        <v>2.8</v>
      </c>
      <c r="ER34" s="19">
        <v>236.1</v>
      </c>
      <c r="ES34" s="19">
        <v>0</v>
      </c>
      <c r="ET34" s="19">
        <v>128.19999999999999</v>
      </c>
      <c r="EU34" s="19">
        <v>0.4</v>
      </c>
      <c r="EV34" s="19">
        <v>3.9</v>
      </c>
      <c r="EW34" s="19">
        <v>31.7</v>
      </c>
      <c r="EX34" s="19">
        <v>94.5</v>
      </c>
      <c r="EY34" s="19">
        <v>17.399999999999999</v>
      </c>
      <c r="EZ34" s="19">
        <v>9.4</v>
      </c>
      <c r="FA34" s="19">
        <v>20</v>
      </c>
      <c r="FB34" s="19">
        <v>7.7</v>
      </c>
      <c r="FC34" s="19">
        <v>34.9</v>
      </c>
      <c r="FD34" s="19"/>
      <c r="FE34" s="19">
        <v>28.7</v>
      </c>
      <c r="FF34" s="19">
        <v>3.2</v>
      </c>
      <c r="FG34" s="19"/>
      <c r="FH34" s="19"/>
      <c r="FI34" s="19"/>
      <c r="FJ34" s="19">
        <v>7638.64</v>
      </c>
      <c r="FK34" s="15"/>
      <c r="FL34" s="19">
        <v>24.148849999999999</v>
      </c>
      <c r="FM34" s="19">
        <v>7.9379999999999997</v>
      </c>
      <c r="FN34" s="19"/>
      <c r="FO34" s="19">
        <v>13.2</v>
      </c>
      <c r="FP34" s="19"/>
      <c r="FQ34" s="19">
        <v>18</v>
      </c>
      <c r="FR34" s="19">
        <v>10.9</v>
      </c>
      <c r="FS34" s="19">
        <v>16.100000000000001</v>
      </c>
      <c r="FT34" s="19">
        <v>90.286850000000001</v>
      </c>
    </row>
    <row r="35" spans="1:176" ht="24" customHeight="1" x14ac:dyDescent="0.35">
      <c r="A35" s="13" t="s">
        <v>60</v>
      </c>
      <c r="B35" s="13" t="s">
        <v>850</v>
      </c>
      <c r="C35" s="14"/>
      <c r="D35" s="14"/>
      <c r="E35" s="14">
        <v>0</v>
      </c>
      <c r="F35" s="14">
        <v>646.4</v>
      </c>
      <c r="G35" s="14">
        <v>215.6</v>
      </c>
      <c r="H35" s="14"/>
      <c r="I35" s="14"/>
      <c r="J35" s="14">
        <v>90.3</v>
      </c>
      <c r="K35" s="14">
        <v>239.8</v>
      </c>
      <c r="L35" s="14"/>
      <c r="M35" s="14"/>
      <c r="N35" s="14">
        <v>114.6</v>
      </c>
      <c r="O35" s="14">
        <v>114</v>
      </c>
      <c r="P35" s="14">
        <v>115</v>
      </c>
      <c r="Q35" s="14">
        <v>212.2</v>
      </c>
      <c r="R35" s="14">
        <v>198.5</v>
      </c>
      <c r="S35" s="14">
        <v>106.6</v>
      </c>
      <c r="T35" s="14">
        <v>560.6</v>
      </c>
      <c r="U35" s="14">
        <v>0</v>
      </c>
      <c r="V35" s="14"/>
      <c r="W35" s="14"/>
      <c r="X35" s="14"/>
      <c r="Y35" s="14"/>
      <c r="Z35" s="14">
        <v>164.7</v>
      </c>
      <c r="AA35" s="14">
        <v>7.1</v>
      </c>
      <c r="AB35" s="14">
        <v>3.4</v>
      </c>
      <c r="AC35" s="14">
        <v>21.9</v>
      </c>
      <c r="AD35" s="14">
        <v>6.6</v>
      </c>
      <c r="AE35" s="14">
        <v>12.4</v>
      </c>
      <c r="AF35" s="14">
        <v>90.5</v>
      </c>
      <c r="AG35" s="14">
        <v>6.4</v>
      </c>
      <c r="AH35" s="14"/>
      <c r="AI35" s="14"/>
      <c r="AJ35" s="14"/>
      <c r="AK35" s="14">
        <v>111.1</v>
      </c>
      <c r="AL35" s="14">
        <v>213</v>
      </c>
      <c r="AM35" s="14"/>
      <c r="AN35" s="14"/>
      <c r="AO35" s="14"/>
      <c r="AP35" s="14">
        <v>6.4</v>
      </c>
      <c r="AQ35" s="14">
        <v>460.7</v>
      </c>
      <c r="AR35" s="14">
        <v>81.900000000000006</v>
      </c>
      <c r="AS35" s="14">
        <v>150.9</v>
      </c>
      <c r="AT35" s="14">
        <v>42.3</v>
      </c>
      <c r="AU35" s="14">
        <v>18.7</v>
      </c>
      <c r="AV35" s="14">
        <v>19.7</v>
      </c>
      <c r="AW35" s="14">
        <v>89.2</v>
      </c>
      <c r="AX35" s="14">
        <v>180.5</v>
      </c>
      <c r="AY35" s="14">
        <v>180</v>
      </c>
      <c r="AZ35" s="14">
        <v>183.6</v>
      </c>
      <c r="BA35" s="14">
        <v>108.53</v>
      </c>
      <c r="BB35" s="14">
        <v>0</v>
      </c>
      <c r="BC35" s="14">
        <v>6.14</v>
      </c>
      <c r="BD35" s="14">
        <v>45.84</v>
      </c>
      <c r="BE35" s="14">
        <v>6.12</v>
      </c>
      <c r="BF35" s="14">
        <v>3.86</v>
      </c>
      <c r="BG35" s="14">
        <v>37.74</v>
      </c>
      <c r="BH35" s="14">
        <v>173.93</v>
      </c>
      <c r="BI35" s="14"/>
      <c r="BJ35" s="14"/>
      <c r="BK35" s="14"/>
      <c r="BL35" s="14">
        <v>46.7</v>
      </c>
      <c r="BM35" s="14"/>
      <c r="BN35" s="14"/>
      <c r="BO35" s="14"/>
      <c r="BP35" s="14">
        <v>0</v>
      </c>
      <c r="BQ35" s="14"/>
      <c r="BR35" s="14">
        <v>61.4</v>
      </c>
      <c r="BS35" s="14">
        <v>139.19999999999999</v>
      </c>
      <c r="BT35" s="14">
        <v>69</v>
      </c>
      <c r="BU35" s="14"/>
      <c r="BV35" s="14"/>
      <c r="BW35" s="14"/>
      <c r="BX35" s="14"/>
      <c r="BY35" s="14"/>
      <c r="BZ35" s="14"/>
      <c r="CA35" s="14"/>
      <c r="CB35" s="14"/>
      <c r="CC35" s="14">
        <v>4.5</v>
      </c>
      <c r="CD35" s="14">
        <v>181.9</v>
      </c>
      <c r="CE35" s="14">
        <v>131.1</v>
      </c>
      <c r="CF35" s="14">
        <v>66.5</v>
      </c>
      <c r="CG35" s="14">
        <v>67.400000000000006</v>
      </c>
      <c r="CH35" s="14">
        <v>19.100000000000001</v>
      </c>
      <c r="CI35" s="14"/>
      <c r="CJ35" s="14"/>
      <c r="CK35" s="14"/>
      <c r="CL35" s="14">
        <v>145.1</v>
      </c>
      <c r="CM35" s="14">
        <v>144.4</v>
      </c>
      <c r="CN35" s="14">
        <v>66.599999999999994</v>
      </c>
      <c r="CO35" s="14"/>
      <c r="CP35" s="14"/>
      <c r="CQ35" s="14"/>
      <c r="CR35" s="14"/>
      <c r="CS35" s="14"/>
      <c r="CT35" s="14"/>
      <c r="CU35" s="14"/>
      <c r="CV35" s="14">
        <v>1.1000000000000001</v>
      </c>
      <c r="CW35" s="14">
        <v>105.7</v>
      </c>
      <c r="CX35" s="14">
        <v>77.5</v>
      </c>
      <c r="CY35" s="14">
        <v>5.5</v>
      </c>
      <c r="CZ35" s="14">
        <v>0.3</v>
      </c>
      <c r="DA35" s="14">
        <v>20</v>
      </c>
      <c r="DB35" s="14">
        <v>9.9</v>
      </c>
      <c r="DC35" s="14">
        <v>5.4</v>
      </c>
      <c r="DD35" s="14">
        <v>1.2</v>
      </c>
      <c r="DE35" s="14">
        <v>3.3</v>
      </c>
      <c r="DF35" s="14">
        <v>5.2</v>
      </c>
      <c r="DG35" s="14">
        <v>0</v>
      </c>
      <c r="DH35" s="14">
        <v>20</v>
      </c>
      <c r="DI35" s="14">
        <v>18.8</v>
      </c>
      <c r="DJ35" s="14">
        <v>3.8</v>
      </c>
      <c r="DK35" s="14">
        <v>9.3000000000000007</v>
      </c>
      <c r="DL35" s="14">
        <v>13.5</v>
      </c>
      <c r="DM35" s="14">
        <v>16.3</v>
      </c>
      <c r="DN35" s="14">
        <v>0</v>
      </c>
      <c r="DO35" s="14">
        <v>0</v>
      </c>
      <c r="DP35" s="14"/>
      <c r="DQ35" s="14"/>
      <c r="DR35" s="14">
        <v>0</v>
      </c>
      <c r="DS35" s="14"/>
      <c r="DT35" s="14">
        <v>16.7</v>
      </c>
      <c r="DU35" s="14">
        <v>2.4</v>
      </c>
      <c r="DV35" s="14">
        <v>15.3</v>
      </c>
      <c r="DW35" s="14">
        <v>3.1</v>
      </c>
      <c r="DX35" s="14"/>
      <c r="DY35" s="14">
        <v>19.8</v>
      </c>
      <c r="DZ35" s="14">
        <v>9.6</v>
      </c>
      <c r="EA35" s="14">
        <v>20.399999999999999</v>
      </c>
      <c r="EB35" s="14">
        <v>20.2</v>
      </c>
      <c r="EC35" s="14">
        <v>20</v>
      </c>
      <c r="ED35" s="14">
        <v>18.100000000000001</v>
      </c>
      <c r="EE35" s="14">
        <v>62.4</v>
      </c>
      <c r="EF35" s="14">
        <v>32.4</v>
      </c>
      <c r="EG35" s="14">
        <v>45.1</v>
      </c>
      <c r="EH35" s="14">
        <v>63.1</v>
      </c>
      <c r="EI35" s="14">
        <v>4.5</v>
      </c>
      <c r="EJ35" s="14">
        <v>5.0999999999999996</v>
      </c>
      <c r="EK35" s="14">
        <v>20.9</v>
      </c>
      <c r="EL35" s="14">
        <v>6.9</v>
      </c>
      <c r="EM35" s="14">
        <v>9.1999999999999993</v>
      </c>
      <c r="EN35" s="14">
        <v>20.399999999999999</v>
      </c>
      <c r="EO35" s="14">
        <v>20.399999999999999</v>
      </c>
      <c r="EP35" s="14">
        <v>20.2</v>
      </c>
      <c r="EQ35" s="14">
        <v>6</v>
      </c>
      <c r="ER35" s="14">
        <v>236.64</v>
      </c>
      <c r="ES35" s="14">
        <v>0</v>
      </c>
      <c r="ET35" s="14">
        <v>128</v>
      </c>
      <c r="EU35" s="14">
        <v>0.4</v>
      </c>
      <c r="EV35" s="14">
        <v>21.6</v>
      </c>
      <c r="EW35" s="14">
        <v>50.7</v>
      </c>
      <c r="EX35" s="14">
        <v>94</v>
      </c>
      <c r="EY35" s="14">
        <v>17.3</v>
      </c>
      <c r="EZ35" s="14">
        <v>9.3000000000000007</v>
      </c>
      <c r="FA35" s="14">
        <v>19.899999999999999</v>
      </c>
      <c r="FB35" s="14">
        <v>8</v>
      </c>
      <c r="FC35" s="14">
        <v>35.200000000000003</v>
      </c>
      <c r="FD35" s="14"/>
      <c r="FE35" s="14">
        <v>28.6</v>
      </c>
      <c r="FF35" s="14">
        <v>3.2</v>
      </c>
      <c r="FG35" s="14"/>
      <c r="FH35" s="14"/>
      <c r="FI35" s="14"/>
      <c r="FJ35" s="14">
        <v>7621.5</v>
      </c>
      <c r="FK35" s="15"/>
      <c r="FL35" s="14">
        <v>23.79288</v>
      </c>
      <c r="FM35" s="14">
        <v>7.9379999999999997</v>
      </c>
      <c r="FN35" s="14"/>
      <c r="FO35" s="14">
        <v>13.2</v>
      </c>
      <c r="FP35" s="14"/>
      <c r="FQ35" s="14">
        <v>18</v>
      </c>
      <c r="FR35" s="14">
        <v>10.7</v>
      </c>
      <c r="FS35" s="14">
        <v>16.100000000000001</v>
      </c>
      <c r="FT35" s="14">
        <v>89.730879999999999</v>
      </c>
    </row>
    <row r="36" spans="1:176" ht="24" customHeight="1" x14ac:dyDescent="0.35">
      <c r="A36" s="16" t="s">
        <v>60</v>
      </c>
      <c r="B36" s="16" t="s">
        <v>851</v>
      </c>
      <c r="C36" s="17"/>
      <c r="D36" s="17"/>
      <c r="E36" s="17">
        <v>0</v>
      </c>
      <c r="F36" s="17">
        <v>642</v>
      </c>
      <c r="G36" s="17">
        <v>214.9</v>
      </c>
      <c r="H36" s="17"/>
      <c r="I36" s="17"/>
      <c r="J36" s="17">
        <v>89</v>
      </c>
      <c r="K36" s="17">
        <v>238.4</v>
      </c>
      <c r="L36" s="17"/>
      <c r="M36" s="17"/>
      <c r="N36" s="17">
        <v>145.1</v>
      </c>
      <c r="O36" s="17">
        <v>145.30000000000001</v>
      </c>
      <c r="P36" s="17">
        <v>145.1</v>
      </c>
      <c r="Q36" s="17">
        <v>238.3</v>
      </c>
      <c r="R36" s="17">
        <v>115.7</v>
      </c>
      <c r="S36" s="17">
        <v>77.5</v>
      </c>
      <c r="T36" s="17">
        <v>552</v>
      </c>
      <c r="U36" s="17">
        <v>0</v>
      </c>
      <c r="V36" s="17"/>
      <c r="W36" s="17"/>
      <c r="X36" s="17"/>
      <c r="Y36" s="17"/>
      <c r="Z36" s="17">
        <v>162.6</v>
      </c>
      <c r="AA36" s="17">
        <v>6.8</v>
      </c>
      <c r="AB36" s="17">
        <v>3.1</v>
      </c>
      <c r="AC36" s="17">
        <v>22</v>
      </c>
      <c r="AD36" s="17">
        <v>6.6</v>
      </c>
      <c r="AE36" s="17">
        <v>12.4</v>
      </c>
      <c r="AF36" s="17">
        <v>89.8</v>
      </c>
      <c r="AG36" s="17">
        <v>6.4</v>
      </c>
      <c r="AH36" s="17"/>
      <c r="AI36" s="17"/>
      <c r="AJ36" s="17"/>
      <c r="AK36" s="17">
        <v>109.6</v>
      </c>
      <c r="AL36" s="17">
        <v>191.7</v>
      </c>
      <c r="AM36" s="17"/>
      <c r="AN36" s="17"/>
      <c r="AO36" s="17"/>
      <c r="AP36" s="17">
        <v>6.4</v>
      </c>
      <c r="AQ36" s="17">
        <v>461.3</v>
      </c>
      <c r="AR36" s="17">
        <v>82</v>
      </c>
      <c r="AS36" s="17">
        <v>148.9</v>
      </c>
      <c r="AT36" s="17">
        <v>42.2</v>
      </c>
      <c r="AU36" s="17">
        <v>18.7</v>
      </c>
      <c r="AV36" s="17">
        <v>19.7</v>
      </c>
      <c r="AW36" s="17">
        <v>86.4</v>
      </c>
      <c r="AX36" s="17">
        <v>120.8</v>
      </c>
      <c r="AY36" s="17">
        <v>121.4</v>
      </c>
      <c r="AZ36" s="17">
        <v>159.9</v>
      </c>
      <c r="BA36" s="17">
        <v>107.2</v>
      </c>
      <c r="BB36" s="17">
        <v>0</v>
      </c>
      <c r="BC36" s="17">
        <v>6.15</v>
      </c>
      <c r="BD36" s="17">
        <v>44.84</v>
      </c>
      <c r="BE36" s="17">
        <v>11.81</v>
      </c>
      <c r="BF36" s="17">
        <v>3.87</v>
      </c>
      <c r="BG36" s="17">
        <v>37.76</v>
      </c>
      <c r="BH36" s="17">
        <v>171.79</v>
      </c>
      <c r="BI36" s="17"/>
      <c r="BJ36" s="17"/>
      <c r="BK36" s="17"/>
      <c r="BL36" s="17">
        <v>24.7</v>
      </c>
      <c r="BM36" s="17"/>
      <c r="BN36" s="17"/>
      <c r="BO36" s="17"/>
      <c r="BP36" s="17">
        <v>0</v>
      </c>
      <c r="BQ36" s="17"/>
      <c r="BR36" s="17">
        <v>0</v>
      </c>
      <c r="BS36" s="17">
        <v>139.6</v>
      </c>
      <c r="BT36" s="17">
        <v>68.099999999999994</v>
      </c>
      <c r="BU36" s="17"/>
      <c r="BV36" s="17"/>
      <c r="BW36" s="17"/>
      <c r="BX36" s="17"/>
      <c r="BY36" s="17"/>
      <c r="BZ36" s="17"/>
      <c r="CA36" s="17"/>
      <c r="CB36" s="17"/>
      <c r="CC36" s="17">
        <v>4.5999999999999996</v>
      </c>
      <c r="CD36" s="17">
        <v>177.6</v>
      </c>
      <c r="CE36" s="17">
        <v>130.30000000000001</v>
      </c>
      <c r="CF36" s="17">
        <v>65.400000000000006</v>
      </c>
      <c r="CG36" s="17">
        <v>67.099999999999994</v>
      </c>
      <c r="CH36" s="17">
        <v>18.600000000000001</v>
      </c>
      <c r="CI36" s="17"/>
      <c r="CJ36" s="17"/>
      <c r="CK36" s="17"/>
      <c r="CL36" s="17">
        <v>147.19999999999999</v>
      </c>
      <c r="CM36" s="17">
        <v>122</v>
      </c>
      <c r="CN36" s="17">
        <v>58.4</v>
      </c>
      <c r="CO36" s="17"/>
      <c r="CP36" s="17"/>
      <c r="CQ36" s="17"/>
      <c r="CR36" s="17"/>
      <c r="CS36" s="17"/>
      <c r="CT36" s="17"/>
      <c r="CU36" s="17"/>
      <c r="CV36" s="17">
        <v>0.7</v>
      </c>
      <c r="CW36" s="17">
        <v>103.2</v>
      </c>
      <c r="CX36" s="17">
        <v>75.8</v>
      </c>
      <c r="CY36" s="17">
        <v>5.7</v>
      </c>
      <c r="CZ36" s="17">
        <v>0.3</v>
      </c>
      <c r="DA36" s="17">
        <v>20</v>
      </c>
      <c r="DB36" s="17">
        <v>9.9</v>
      </c>
      <c r="DC36" s="17">
        <v>5.6</v>
      </c>
      <c r="DD36" s="17">
        <v>1.2</v>
      </c>
      <c r="DE36" s="17">
        <v>3.3</v>
      </c>
      <c r="DF36" s="17">
        <v>5.2</v>
      </c>
      <c r="DG36" s="17">
        <v>0</v>
      </c>
      <c r="DH36" s="17">
        <v>20</v>
      </c>
      <c r="DI36" s="17">
        <v>18.8</v>
      </c>
      <c r="DJ36" s="17">
        <v>3.8</v>
      </c>
      <c r="DK36" s="17">
        <v>9.3000000000000007</v>
      </c>
      <c r="DL36" s="17">
        <v>13.7</v>
      </c>
      <c r="DM36" s="17">
        <v>16.399999999999999</v>
      </c>
      <c r="DN36" s="17">
        <v>0</v>
      </c>
      <c r="DO36" s="17">
        <v>0</v>
      </c>
      <c r="DP36" s="17"/>
      <c r="DQ36" s="17"/>
      <c r="DR36" s="17">
        <v>0</v>
      </c>
      <c r="DS36" s="17"/>
      <c r="DT36" s="17">
        <v>17.100000000000001</v>
      </c>
      <c r="DU36" s="17">
        <v>2.4</v>
      </c>
      <c r="DV36" s="17">
        <v>15.3</v>
      </c>
      <c r="DW36" s="17">
        <v>3.1</v>
      </c>
      <c r="DX36" s="17"/>
      <c r="DY36" s="17">
        <v>19.8</v>
      </c>
      <c r="DZ36" s="17">
        <v>9.6999999999999993</v>
      </c>
      <c r="EA36" s="17">
        <v>20.3</v>
      </c>
      <c r="EB36" s="17">
        <v>20.2</v>
      </c>
      <c r="EC36" s="17">
        <v>20</v>
      </c>
      <c r="ED36" s="17">
        <v>21.5</v>
      </c>
      <c r="EE36" s="17">
        <v>56</v>
      </c>
      <c r="EF36" s="17">
        <v>32.5</v>
      </c>
      <c r="EG36" s="17">
        <v>53.7</v>
      </c>
      <c r="EH36" s="17">
        <v>66.5</v>
      </c>
      <c r="EI36" s="17">
        <v>6.3</v>
      </c>
      <c r="EJ36" s="17">
        <v>6.8</v>
      </c>
      <c r="EK36" s="17">
        <v>20.9</v>
      </c>
      <c r="EL36" s="17">
        <v>6.9</v>
      </c>
      <c r="EM36" s="17">
        <v>9.1999999999999993</v>
      </c>
      <c r="EN36" s="17">
        <v>20.399999999999999</v>
      </c>
      <c r="EO36" s="17">
        <v>20.399999999999999</v>
      </c>
      <c r="EP36" s="17">
        <v>20.2</v>
      </c>
      <c r="EQ36" s="17">
        <v>4.7</v>
      </c>
      <c r="ER36" s="17">
        <v>234.34</v>
      </c>
      <c r="ES36" s="17">
        <v>0</v>
      </c>
      <c r="ET36" s="17">
        <v>130.6</v>
      </c>
      <c r="EU36" s="17">
        <v>0.4</v>
      </c>
      <c r="EV36" s="17">
        <v>48.9</v>
      </c>
      <c r="EW36" s="17">
        <v>58.6</v>
      </c>
      <c r="EX36" s="17">
        <v>95.1</v>
      </c>
      <c r="EY36" s="17">
        <v>16.899999999999999</v>
      </c>
      <c r="EZ36" s="17">
        <v>9.3000000000000007</v>
      </c>
      <c r="FA36" s="17">
        <v>20</v>
      </c>
      <c r="FB36" s="17">
        <v>8.4</v>
      </c>
      <c r="FC36" s="17">
        <v>32.700000000000003</v>
      </c>
      <c r="FD36" s="17"/>
      <c r="FE36" s="17">
        <v>28.9</v>
      </c>
      <c r="FF36" s="17">
        <v>3.3</v>
      </c>
      <c r="FG36" s="17"/>
      <c r="FH36" s="17"/>
      <c r="FI36" s="17"/>
      <c r="FJ36" s="17">
        <v>7363.26</v>
      </c>
      <c r="FK36" s="15"/>
      <c r="FL36" s="17">
        <v>23.576750000000001</v>
      </c>
      <c r="FM36" s="17">
        <v>7.9359999999999999</v>
      </c>
      <c r="FN36" s="17"/>
      <c r="FO36" s="17">
        <v>13.2</v>
      </c>
      <c r="FP36" s="17"/>
      <c r="FQ36" s="17">
        <v>18</v>
      </c>
      <c r="FR36" s="17">
        <v>10.9</v>
      </c>
      <c r="FS36" s="17">
        <v>16.100000000000001</v>
      </c>
      <c r="FT36" s="17">
        <v>89.71275</v>
      </c>
    </row>
    <row r="37" spans="1:176" ht="24" customHeight="1" x14ac:dyDescent="0.35">
      <c r="A37" s="16" t="s">
        <v>60</v>
      </c>
      <c r="B37" s="16" t="s">
        <v>852</v>
      </c>
      <c r="C37" s="17"/>
      <c r="D37" s="17"/>
      <c r="E37" s="17">
        <v>0</v>
      </c>
      <c r="F37" s="17">
        <v>647.9</v>
      </c>
      <c r="G37" s="17">
        <v>216.2</v>
      </c>
      <c r="H37" s="17"/>
      <c r="I37" s="17"/>
      <c r="J37" s="17">
        <v>90.3</v>
      </c>
      <c r="K37" s="17">
        <v>240.8</v>
      </c>
      <c r="L37" s="17"/>
      <c r="M37" s="17"/>
      <c r="N37" s="17">
        <v>152.4</v>
      </c>
      <c r="O37" s="17">
        <v>152.19999999999999</v>
      </c>
      <c r="P37" s="17">
        <v>152.5</v>
      </c>
      <c r="Q37" s="17">
        <v>237.9</v>
      </c>
      <c r="R37" s="17">
        <v>109.1</v>
      </c>
      <c r="S37" s="17">
        <v>69.400000000000006</v>
      </c>
      <c r="T37" s="17">
        <v>564.1</v>
      </c>
      <c r="U37" s="17">
        <v>0</v>
      </c>
      <c r="V37" s="17"/>
      <c r="W37" s="17"/>
      <c r="X37" s="17"/>
      <c r="Y37" s="17"/>
      <c r="Z37" s="17">
        <v>155</v>
      </c>
      <c r="AA37" s="17">
        <v>7.3</v>
      </c>
      <c r="AB37" s="17">
        <v>3.4</v>
      </c>
      <c r="AC37" s="17">
        <v>21.9</v>
      </c>
      <c r="AD37" s="17">
        <v>6.5</v>
      </c>
      <c r="AE37" s="17">
        <v>12.5</v>
      </c>
      <c r="AF37" s="17">
        <v>90.8</v>
      </c>
      <c r="AG37" s="17">
        <v>6.4</v>
      </c>
      <c r="AH37" s="17"/>
      <c r="AI37" s="17"/>
      <c r="AJ37" s="17"/>
      <c r="AK37" s="17">
        <v>110.7</v>
      </c>
      <c r="AL37" s="17">
        <v>223</v>
      </c>
      <c r="AM37" s="17"/>
      <c r="AN37" s="17"/>
      <c r="AO37" s="17"/>
      <c r="AP37" s="17">
        <v>6.4</v>
      </c>
      <c r="AQ37" s="17">
        <v>455.7</v>
      </c>
      <c r="AR37" s="17">
        <v>82</v>
      </c>
      <c r="AS37" s="17">
        <v>149.1</v>
      </c>
      <c r="AT37" s="17">
        <v>42.4</v>
      </c>
      <c r="AU37" s="17">
        <v>18.7</v>
      </c>
      <c r="AV37" s="17">
        <v>19.7</v>
      </c>
      <c r="AW37" s="17">
        <v>89.7</v>
      </c>
      <c r="AX37" s="17">
        <v>122.3</v>
      </c>
      <c r="AY37" s="17">
        <v>123.1</v>
      </c>
      <c r="AZ37" s="17">
        <v>152.80000000000001</v>
      </c>
      <c r="BA37" s="17">
        <v>108.58</v>
      </c>
      <c r="BB37" s="17">
        <v>0</v>
      </c>
      <c r="BC37" s="17">
        <v>6.11</v>
      </c>
      <c r="BD37" s="17">
        <v>45.76</v>
      </c>
      <c r="BE37" s="17">
        <v>11.96</v>
      </c>
      <c r="BF37" s="17">
        <v>3.86</v>
      </c>
      <c r="BG37" s="17">
        <v>37.68</v>
      </c>
      <c r="BH37" s="17">
        <v>173.53</v>
      </c>
      <c r="BI37" s="17"/>
      <c r="BJ37" s="17"/>
      <c r="BK37" s="17"/>
      <c r="BL37" s="17">
        <v>24.3</v>
      </c>
      <c r="BM37" s="17"/>
      <c r="BN37" s="17"/>
      <c r="BO37" s="17"/>
      <c r="BP37" s="17">
        <v>0</v>
      </c>
      <c r="BQ37" s="17"/>
      <c r="BR37" s="17">
        <v>0</v>
      </c>
      <c r="BS37" s="17">
        <v>139.1</v>
      </c>
      <c r="BT37" s="17">
        <v>69.3</v>
      </c>
      <c r="BU37" s="17"/>
      <c r="BV37" s="17"/>
      <c r="BW37" s="17"/>
      <c r="BX37" s="17"/>
      <c r="BY37" s="17"/>
      <c r="BZ37" s="17"/>
      <c r="CA37" s="17"/>
      <c r="CB37" s="17"/>
      <c r="CC37" s="17">
        <v>4.5999999999999996</v>
      </c>
      <c r="CD37" s="17">
        <v>205.6</v>
      </c>
      <c r="CE37" s="17">
        <v>132.4</v>
      </c>
      <c r="CF37" s="17">
        <v>66.2</v>
      </c>
      <c r="CG37" s="17">
        <v>67.5</v>
      </c>
      <c r="CH37" s="17">
        <v>19</v>
      </c>
      <c r="CI37" s="17"/>
      <c r="CJ37" s="17"/>
      <c r="CK37" s="17"/>
      <c r="CL37" s="17">
        <v>146.80000000000001</v>
      </c>
      <c r="CM37" s="17">
        <v>121.5</v>
      </c>
      <c r="CN37" s="17">
        <v>57.8</v>
      </c>
      <c r="CO37" s="17"/>
      <c r="CP37" s="17"/>
      <c r="CQ37" s="17"/>
      <c r="CR37" s="17"/>
      <c r="CS37" s="17"/>
      <c r="CT37" s="17"/>
      <c r="CU37" s="17"/>
      <c r="CV37" s="17">
        <v>0.8</v>
      </c>
      <c r="CW37" s="17">
        <v>103</v>
      </c>
      <c r="CX37" s="17">
        <v>75.900000000000006</v>
      </c>
      <c r="CY37" s="17">
        <v>3.6</v>
      </c>
      <c r="CZ37" s="17">
        <v>0.3</v>
      </c>
      <c r="DA37" s="17">
        <v>20</v>
      </c>
      <c r="DB37" s="17">
        <v>9.8000000000000007</v>
      </c>
      <c r="DC37" s="17">
        <v>5.4</v>
      </c>
      <c r="DD37" s="17">
        <v>1.2</v>
      </c>
      <c r="DE37" s="17">
        <v>3.3</v>
      </c>
      <c r="DF37" s="17">
        <v>5.2</v>
      </c>
      <c r="DG37" s="17">
        <v>0</v>
      </c>
      <c r="DH37" s="17">
        <v>20</v>
      </c>
      <c r="DI37" s="17">
        <v>18.8</v>
      </c>
      <c r="DJ37" s="17">
        <v>3.8</v>
      </c>
      <c r="DK37" s="17">
        <v>9.3000000000000007</v>
      </c>
      <c r="DL37" s="17">
        <v>13.3</v>
      </c>
      <c r="DM37" s="17">
        <v>16.399999999999999</v>
      </c>
      <c r="DN37" s="17">
        <v>0</v>
      </c>
      <c r="DO37" s="17">
        <v>0</v>
      </c>
      <c r="DP37" s="17"/>
      <c r="DQ37" s="17"/>
      <c r="DR37" s="17">
        <v>0</v>
      </c>
      <c r="DS37" s="17"/>
      <c r="DT37" s="17">
        <v>17.100000000000001</v>
      </c>
      <c r="DU37" s="17">
        <v>2.2999999999999998</v>
      </c>
      <c r="DV37" s="17">
        <v>15.3</v>
      </c>
      <c r="DW37" s="17">
        <v>3.2</v>
      </c>
      <c r="DX37" s="17"/>
      <c r="DY37" s="17">
        <v>19.8</v>
      </c>
      <c r="DZ37" s="17">
        <v>9.6</v>
      </c>
      <c r="EA37" s="17">
        <v>20.399999999999999</v>
      </c>
      <c r="EB37" s="17">
        <v>20.2</v>
      </c>
      <c r="EC37" s="17">
        <v>20</v>
      </c>
      <c r="ED37" s="17">
        <v>22.8</v>
      </c>
      <c r="EE37" s="17">
        <v>55.8</v>
      </c>
      <c r="EF37" s="17">
        <v>32.799999999999997</v>
      </c>
      <c r="EG37" s="17">
        <v>59.9</v>
      </c>
      <c r="EH37" s="17">
        <v>71.900000000000006</v>
      </c>
      <c r="EI37" s="17">
        <v>5.9</v>
      </c>
      <c r="EJ37" s="17">
        <v>8.6</v>
      </c>
      <c r="EK37" s="17">
        <v>20.9</v>
      </c>
      <c r="EL37" s="17">
        <v>7</v>
      </c>
      <c r="EM37" s="17">
        <v>9.1</v>
      </c>
      <c r="EN37" s="17">
        <v>20.399999999999999</v>
      </c>
      <c r="EO37" s="17">
        <v>20.399999999999999</v>
      </c>
      <c r="EP37" s="17">
        <v>20.2</v>
      </c>
      <c r="EQ37" s="17">
        <v>3.4</v>
      </c>
      <c r="ER37" s="17">
        <v>234.03100000000001</v>
      </c>
      <c r="ES37" s="17">
        <v>0</v>
      </c>
      <c r="ET37" s="17">
        <v>147.30000000000001</v>
      </c>
      <c r="EU37" s="17">
        <v>0.4</v>
      </c>
      <c r="EV37" s="17">
        <v>48.7</v>
      </c>
      <c r="EW37" s="17">
        <v>65.2</v>
      </c>
      <c r="EX37" s="17">
        <v>103.5</v>
      </c>
      <c r="EY37" s="17">
        <v>15.9</v>
      </c>
      <c r="EZ37" s="17">
        <v>9.4</v>
      </c>
      <c r="FA37" s="17">
        <v>20</v>
      </c>
      <c r="FB37" s="17">
        <v>9</v>
      </c>
      <c r="FC37" s="17">
        <v>34.1</v>
      </c>
      <c r="FD37" s="17"/>
      <c r="FE37" s="17">
        <v>29</v>
      </c>
      <c r="FF37" s="17">
        <v>3.2</v>
      </c>
      <c r="FG37" s="17"/>
      <c r="FH37" s="17"/>
      <c r="FI37" s="17"/>
      <c r="FJ37" s="17">
        <v>7490.6109999999999</v>
      </c>
      <c r="FK37" s="15"/>
      <c r="FL37" s="17">
        <v>23.585080000000001</v>
      </c>
      <c r="FM37" s="17">
        <v>7.9390000000000001</v>
      </c>
      <c r="FN37" s="17"/>
      <c r="FO37" s="17">
        <v>13.2</v>
      </c>
      <c r="FP37" s="17"/>
      <c r="FQ37" s="17">
        <v>18</v>
      </c>
      <c r="FR37" s="17">
        <v>10.7</v>
      </c>
      <c r="FS37" s="17">
        <v>16</v>
      </c>
      <c r="FT37" s="17">
        <v>89.424080000000004</v>
      </c>
    </row>
    <row r="38" spans="1:176" ht="24" customHeight="1" x14ac:dyDescent="0.35">
      <c r="A38" s="16" t="s">
        <v>60</v>
      </c>
      <c r="B38" s="16" t="s">
        <v>853</v>
      </c>
      <c r="C38" s="17"/>
      <c r="D38" s="17"/>
      <c r="E38" s="17">
        <v>0</v>
      </c>
      <c r="F38" s="17">
        <v>648.6</v>
      </c>
      <c r="G38" s="17">
        <v>216.3</v>
      </c>
      <c r="H38" s="17"/>
      <c r="I38" s="17"/>
      <c r="J38" s="17">
        <v>90.8</v>
      </c>
      <c r="K38" s="17">
        <v>242.5</v>
      </c>
      <c r="L38" s="17"/>
      <c r="M38" s="17"/>
      <c r="N38" s="17">
        <v>112.8</v>
      </c>
      <c r="O38" s="17">
        <v>113.2</v>
      </c>
      <c r="P38" s="17">
        <v>112.7</v>
      </c>
      <c r="Q38" s="17">
        <v>217.2</v>
      </c>
      <c r="R38" s="17">
        <v>108.4</v>
      </c>
      <c r="S38" s="17">
        <v>68.400000000000006</v>
      </c>
      <c r="T38" s="17">
        <v>555.29999999999995</v>
      </c>
      <c r="U38" s="17">
        <v>0</v>
      </c>
      <c r="V38" s="17"/>
      <c r="W38" s="17"/>
      <c r="X38" s="17"/>
      <c r="Y38" s="17"/>
      <c r="Z38" s="17">
        <v>166.5</v>
      </c>
      <c r="AA38" s="17">
        <v>7.8</v>
      </c>
      <c r="AB38" s="17">
        <v>3.4</v>
      </c>
      <c r="AC38" s="17">
        <v>21.8</v>
      </c>
      <c r="AD38" s="17">
        <v>6.7</v>
      </c>
      <c r="AE38" s="17">
        <v>12.5</v>
      </c>
      <c r="AF38" s="17">
        <v>90.5</v>
      </c>
      <c r="AG38" s="17">
        <v>6.4</v>
      </c>
      <c r="AH38" s="17"/>
      <c r="AI38" s="17"/>
      <c r="AJ38" s="17"/>
      <c r="AK38" s="17">
        <v>111.3</v>
      </c>
      <c r="AL38" s="17">
        <v>213.2</v>
      </c>
      <c r="AM38" s="17"/>
      <c r="AN38" s="17"/>
      <c r="AO38" s="17"/>
      <c r="AP38" s="17">
        <v>6.4</v>
      </c>
      <c r="AQ38" s="17">
        <v>458.5</v>
      </c>
      <c r="AR38" s="17">
        <v>82</v>
      </c>
      <c r="AS38" s="17">
        <v>149.5</v>
      </c>
      <c r="AT38" s="17">
        <v>42.4</v>
      </c>
      <c r="AU38" s="17">
        <v>18.7</v>
      </c>
      <c r="AV38" s="17">
        <v>19.7</v>
      </c>
      <c r="AW38" s="17">
        <v>92.8</v>
      </c>
      <c r="AX38" s="17">
        <v>124.8</v>
      </c>
      <c r="AY38" s="17">
        <v>125</v>
      </c>
      <c r="AZ38" s="17">
        <v>152</v>
      </c>
      <c r="BA38" s="17">
        <v>109.57</v>
      </c>
      <c r="BB38" s="17">
        <v>0</v>
      </c>
      <c r="BC38" s="17">
        <v>6.23</v>
      </c>
      <c r="BD38" s="17">
        <v>46.08</v>
      </c>
      <c r="BE38" s="17">
        <v>22.05</v>
      </c>
      <c r="BF38" s="17">
        <v>3.86</v>
      </c>
      <c r="BG38" s="17">
        <v>39.159999999999997</v>
      </c>
      <c r="BH38" s="17">
        <v>174.86</v>
      </c>
      <c r="BI38" s="17"/>
      <c r="BJ38" s="17"/>
      <c r="BK38" s="17"/>
      <c r="BL38" s="17">
        <v>46.6</v>
      </c>
      <c r="BM38" s="17"/>
      <c r="BN38" s="17"/>
      <c r="BO38" s="17"/>
      <c r="BP38" s="17">
        <v>0</v>
      </c>
      <c r="BQ38" s="17"/>
      <c r="BR38" s="17">
        <v>0</v>
      </c>
      <c r="BS38" s="17">
        <v>139.19999999999999</v>
      </c>
      <c r="BT38" s="17">
        <v>68</v>
      </c>
      <c r="BU38" s="17"/>
      <c r="BV38" s="17"/>
      <c r="BW38" s="17"/>
      <c r="BX38" s="17"/>
      <c r="BY38" s="17"/>
      <c r="BZ38" s="17"/>
      <c r="CA38" s="17"/>
      <c r="CB38" s="17"/>
      <c r="CC38" s="17">
        <v>4.5999999999999996</v>
      </c>
      <c r="CD38" s="17">
        <v>226.8</v>
      </c>
      <c r="CE38" s="17">
        <v>133.5</v>
      </c>
      <c r="CF38" s="17">
        <v>66.599999999999994</v>
      </c>
      <c r="CG38" s="17">
        <v>67.400000000000006</v>
      </c>
      <c r="CH38" s="17">
        <v>19.2</v>
      </c>
      <c r="CI38" s="17"/>
      <c r="CJ38" s="17"/>
      <c r="CK38" s="17"/>
      <c r="CL38" s="17">
        <v>147.19999999999999</v>
      </c>
      <c r="CM38" s="17">
        <v>144.4</v>
      </c>
      <c r="CN38" s="17">
        <v>66.099999999999994</v>
      </c>
      <c r="CO38" s="17"/>
      <c r="CP38" s="17"/>
      <c r="CQ38" s="17"/>
      <c r="CR38" s="17"/>
      <c r="CS38" s="17"/>
      <c r="CT38" s="17"/>
      <c r="CU38" s="17"/>
      <c r="CV38" s="17">
        <v>1.1000000000000001</v>
      </c>
      <c r="CW38" s="17">
        <v>105.5</v>
      </c>
      <c r="CX38" s="17">
        <v>76.2</v>
      </c>
      <c r="CY38" s="17">
        <v>1.4</v>
      </c>
      <c r="CZ38" s="17">
        <v>0.1</v>
      </c>
      <c r="DA38" s="17">
        <v>20.2</v>
      </c>
      <c r="DB38" s="17">
        <v>10</v>
      </c>
      <c r="DC38" s="17">
        <v>5.6</v>
      </c>
      <c r="DD38" s="17">
        <v>1.2</v>
      </c>
      <c r="DE38" s="17">
        <v>3.3</v>
      </c>
      <c r="DF38" s="17">
        <v>5.0999999999999996</v>
      </c>
      <c r="DG38" s="17">
        <v>0</v>
      </c>
      <c r="DH38" s="17">
        <v>20</v>
      </c>
      <c r="DI38" s="17">
        <v>18.8</v>
      </c>
      <c r="DJ38" s="17">
        <v>3.8</v>
      </c>
      <c r="DK38" s="17">
        <v>9.3000000000000007</v>
      </c>
      <c r="DL38" s="17">
        <v>13.8</v>
      </c>
      <c r="DM38" s="17">
        <v>16.5</v>
      </c>
      <c r="DN38" s="17">
        <v>0</v>
      </c>
      <c r="DO38" s="17">
        <v>0</v>
      </c>
      <c r="DP38" s="17"/>
      <c r="DQ38" s="17"/>
      <c r="DR38" s="17">
        <v>0</v>
      </c>
      <c r="DS38" s="17"/>
      <c r="DT38" s="17">
        <v>14.1</v>
      </c>
      <c r="DU38" s="17">
        <v>2.2999999999999998</v>
      </c>
      <c r="DV38" s="17">
        <v>15.3</v>
      </c>
      <c r="DW38" s="17">
        <v>3.1</v>
      </c>
      <c r="DX38" s="17"/>
      <c r="DY38" s="17">
        <v>19.8</v>
      </c>
      <c r="DZ38" s="17">
        <v>9.6</v>
      </c>
      <c r="EA38" s="17">
        <v>20.399999999999999</v>
      </c>
      <c r="EB38" s="17">
        <v>20.3</v>
      </c>
      <c r="EC38" s="17">
        <v>20</v>
      </c>
      <c r="ED38" s="17">
        <v>24.3</v>
      </c>
      <c r="EE38" s="17">
        <v>61.9</v>
      </c>
      <c r="EF38" s="17">
        <v>32.799999999999997</v>
      </c>
      <c r="EG38" s="17">
        <v>71.5</v>
      </c>
      <c r="EH38" s="17">
        <v>78.5</v>
      </c>
      <c r="EI38" s="17">
        <v>3.4</v>
      </c>
      <c r="EJ38" s="17">
        <v>9.4</v>
      </c>
      <c r="EK38" s="17">
        <v>21</v>
      </c>
      <c r="EL38" s="17">
        <v>7</v>
      </c>
      <c r="EM38" s="17">
        <v>9.1999999999999993</v>
      </c>
      <c r="EN38" s="17">
        <v>20.399999999999999</v>
      </c>
      <c r="EO38" s="17">
        <v>20.399999999999999</v>
      </c>
      <c r="EP38" s="17">
        <v>20.2</v>
      </c>
      <c r="EQ38" s="17">
        <v>1.5</v>
      </c>
      <c r="ER38" s="17">
        <v>230.25899999999999</v>
      </c>
      <c r="ES38" s="17">
        <v>0</v>
      </c>
      <c r="ET38" s="17">
        <v>136.9</v>
      </c>
      <c r="EU38" s="17">
        <v>0.4</v>
      </c>
      <c r="EV38" s="17">
        <v>66.8</v>
      </c>
      <c r="EW38" s="17">
        <v>70.900000000000006</v>
      </c>
      <c r="EX38" s="17">
        <v>87.8</v>
      </c>
      <c r="EY38" s="17">
        <v>14.5</v>
      </c>
      <c r="EZ38" s="17">
        <v>9.4</v>
      </c>
      <c r="FA38" s="17">
        <v>20</v>
      </c>
      <c r="FB38" s="17">
        <v>8.8000000000000007</v>
      </c>
      <c r="FC38" s="17">
        <v>32.4</v>
      </c>
      <c r="FD38" s="17"/>
      <c r="FE38" s="17">
        <v>29</v>
      </c>
      <c r="FF38" s="17">
        <v>3.2</v>
      </c>
      <c r="FG38" s="17"/>
      <c r="FH38" s="17"/>
      <c r="FI38" s="17"/>
      <c r="FJ38" s="17">
        <v>7458.1689999999999</v>
      </c>
      <c r="FK38" s="15"/>
      <c r="FL38" s="17">
        <v>23.586939999999998</v>
      </c>
      <c r="FM38" s="17">
        <v>7.9359999999999999</v>
      </c>
      <c r="FN38" s="17"/>
      <c r="FO38" s="17">
        <v>13.2</v>
      </c>
      <c r="FP38" s="17"/>
      <c r="FQ38" s="17">
        <v>18</v>
      </c>
      <c r="FR38" s="17">
        <v>10.7</v>
      </c>
      <c r="FS38" s="17">
        <v>16.100000000000001</v>
      </c>
      <c r="FT38" s="17">
        <v>89.522940000000006</v>
      </c>
    </row>
    <row r="39" spans="1:176" ht="24" customHeight="1" x14ac:dyDescent="0.35">
      <c r="A39" s="16" t="s">
        <v>60</v>
      </c>
      <c r="B39" s="16" t="s">
        <v>854</v>
      </c>
      <c r="C39" s="17"/>
      <c r="D39" s="17"/>
      <c r="E39" s="17">
        <v>0</v>
      </c>
      <c r="F39" s="17">
        <v>641.79999999999995</v>
      </c>
      <c r="G39" s="17">
        <v>215.3</v>
      </c>
      <c r="H39" s="17"/>
      <c r="I39" s="17"/>
      <c r="J39" s="17">
        <v>89.7</v>
      </c>
      <c r="K39" s="17">
        <v>237.8</v>
      </c>
      <c r="L39" s="17"/>
      <c r="M39" s="17"/>
      <c r="N39" s="17">
        <v>160</v>
      </c>
      <c r="O39" s="17">
        <v>159.4</v>
      </c>
      <c r="P39" s="17">
        <v>159</v>
      </c>
      <c r="Q39" s="17">
        <v>249.1</v>
      </c>
      <c r="R39" s="17">
        <v>108.6</v>
      </c>
      <c r="S39" s="17">
        <v>68.2</v>
      </c>
      <c r="T39" s="17">
        <v>555.5</v>
      </c>
      <c r="U39" s="17">
        <v>0</v>
      </c>
      <c r="V39" s="17"/>
      <c r="W39" s="17"/>
      <c r="X39" s="17"/>
      <c r="Y39" s="17"/>
      <c r="Z39" s="17">
        <v>167.5</v>
      </c>
      <c r="AA39" s="17">
        <v>7.3</v>
      </c>
      <c r="AB39" s="17">
        <v>3.3</v>
      </c>
      <c r="AC39" s="17">
        <v>21.8</v>
      </c>
      <c r="AD39" s="17">
        <v>6.5</v>
      </c>
      <c r="AE39" s="17">
        <v>12.5</v>
      </c>
      <c r="AF39" s="17">
        <v>90.4</v>
      </c>
      <c r="AG39" s="17">
        <v>6.4</v>
      </c>
      <c r="AH39" s="17"/>
      <c r="AI39" s="17"/>
      <c r="AJ39" s="17"/>
      <c r="AK39" s="17">
        <v>109.3</v>
      </c>
      <c r="AL39" s="17">
        <v>224.1</v>
      </c>
      <c r="AM39" s="17"/>
      <c r="AN39" s="17"/>
      <c r="AO39" s="17"/>
      <c r="AP39" s="17">
        <v>6.4</v>
      </c>
      <c r="AQ39" s="17">
        <v>453</v>
      </c>
      <c r="AR39" s="17">
        <v>82</v>
      </c>
      <c r="AS39" s="17">
        <v>147.69999999999999</v>
      </c>
      <c r="AT39" s="17">
        <v>42.2</v>
      </c>
      <c r="AU39" s="17">
        <v>18.7</v>
      </c>
      <c r="AV39" s="17">
        <v>19.7</v>
      </c>
      <c r="AW39" s="17">
        <v>89.6</v>
      </c>
      <c r="AX39" s="17">
        <v>117.8</v>
      </c>
      <c r="AY39" s="17">
        <v>118.9</v>
      </c>
      <c r="AZ39" s="17">
        <v>152.6</v>
      </c>
      <c r="BA39" s="17">
        <v>106.92</v>
      </c>
      <c r="BB39" s="17">
        <v>0</v>
      </c>
      <c r="BC39" s="17">
        <v>6.14</v>
      </c>
      <c r="BD39" s="17">
        <v>44.77</v>
      </c>
      <c r="BE39" s="17">
        <v>21.99</v>
      </c>
      <c r="BF39" s="17">
        <v>3.85</v>
      </c>
      <c r="BG39" s="17">
        <v>37.89</v>
      </c>
      <c r="BH39" s="17">
        <v>169.8</v>
      </c>
      <c r="BI39" s="17"/>
      <c r="BJ39" s="17"/>
      <c r="BK39" s="17"/>
      <c r="BL39" s="17">
        <v>46.2</v>
      </c>
      <c r="BM39" s="17"/>
      <c r="BN39" s="17"/>
      <c r="BO39" s="17"/>
      <c r="BP39" s="17">
        <v>0</v>
      </c>
      <c r="BQ39" s="17"/>
      <c r="BR39" s="17">
        <v>0</v>
      </c>
      <c r="BS39" s="17">
        <v>138.9</v>
      </c>
      <c r="BT39" s="17">
        <v>68.7</v>
      </c>
      <c r="BU39" s="17"/>
      <c r="BV39" s="17"/>
      <c r="BW39" s="17"/>
      <c r="BX39" s="17"/>
      <c r="BY39" s="17"/>
      <c r="BZ39" s="17"/>
      <c r="CA39" s="17"/>
      <c r="CB39" s="17"/>
      <c r="CC39" s="17">
        <v>4.5999999999999996</v>
      </c>
      <c r="CD39" s="17">
        <v>222.1</v>
      </c>
      <c r="CE39" s="17">
        <v>129.4</v>
      </c>
      <c r="CF39" s="17">
        <v>61.6</v>
      </c>
      <c r="CG39" s="17">
        <v>67</v>
      </c>
      <c r="CH39" s="17">
        <v>18.2</v>
      </c>
      <c r="CI39" s="17"/>
      <c r="CJ39" s="17"/>
      <c r="CK39" s="17"/>
      <c r="CL39" s="17">
        <v>147.19999999999999</v>
      </c>
      <c r="CM39" s="17">
        <v>144.69999999999999</v>
      </c>
      <c r="CN39" s="17">
        <v>66.5</v>
      </c>
      <c r="CO39" s="17"/>
      <c r="CP39" s="17"/>
      <c r="CQ39" s="17"/>
      <c r="CR39" s="17"/>
      <c r="CS39" s="17"/>
      <c r="CT39" s="17"/>
      <c r="CU39" s="17"/>
      <c r="CV39" s="17">
        <v>0.5</v>
      </c>
      <c r="CW39" s="17">
        <v>107.1</v>
      </c>
      <c r="CX39" s="17">
        <v>75</v>
      </c>
      <c r="CY39" s="17">
        <v>0.1</v>
      </c>
      <c r="CZ39" s="17">
        <v>0.3</v>
      </c>
      <c r="DA39" s="17">
        <v>20</v>
      </c>
      <c r="DB39" s="17">
        <v>10</v>
      </c>
      <c r="DC39" s="17">
        <v>5.5</v>
      </c>
      <c r="DD39" s="17">
        <v>1.2</v>
      </c>
      <c r="DE39" s="17">
        <v>3.3</v>
      </c>
      <c r="DF39" s="17">
        <v>5.2</v>
      </c>
      <c r="DG39" s="17">
        <v>0</v>
      </c>
      <c r="DH39" s="17">
        <v>20</v>
      </c>
      <c r="DI39" s="17">
        <v>18.8</v>
      </c>
      <c r="DJ39" s="17">
        <v>3.8</v>
      </c>
      <c r="DK39" s="17">
        <v>9.3000000000000007</v>
      </c>
      <c r="DL39" s="17">
        <v>13.6</v>
      </c>
      <c r="DM39" s="17">
        <v>16.5</v>
      </c>
      <c r="DN39" s="17">
        <v>0</v>
      </c>
      <c r="DO39" s="17">
        <v>0</v>
      </c>
      <c r="DP39" s="17"/>
      <c r="DQ39" s="17"/>
      <c r="DR39" s="17">
        <v>0</v>
      </c>
      <c r="DS39" s="17"/>
      <c r="DT39" s="17">
        <v>15.7</v>
      </c>
      <c r="DU39" s="17">
        <v>1.2</v>
      </c>
      <c r="DV39" s="17">
        <v>15.6</v>
      </c>
      <c r="DW39" s="17">
        <v>3.1</v>
      </c>
      <c r="DX39" s="17"/>
      <c r="DY39" s="17">
        <v>19.8</v>
      </c>
      <c r="DZ39" s="17">
        <v>9.6</v>
      </c>
      <c r="EA39" s="17">
        <v>20.399999999999999</v>
      </c>
      <c r="EB39" s="17">
        <v>20.2</v>
      </c>
      <c r="EC39" s="17">
        <v>20</v>
      </c>
      <c r="ED39" s="17">
        <v>24.8</v>
      </c>
      <c r="EE39" s="17">
        <v>75.3</v>
      </c>
      <c r="EF39" s="17">
        <v>30.5</v>
      </c>
      <c r="EG39" s="17">
        <v>76.3</v>
      </c>
      <c r="EH39" s="17">
        <v>78.599999999999994</v>
      </c>
      <c r="EI39" s="17">
        <v>9.9</v>
      </c>
      <c r="EJ39" s="17">
        <v>12.9</v>
      </c>
      <c r="EK39" s="17">
        <v>21</v>
      </c>
      <c r="EL39" s="17">
        <v>7.4</v>
      </c>
      <c r="EM39" s="17">
        <v>9.1999999999999993</v>
      </c>
      <c r="EN39" s="17">
        <v>20.399999999999999</v>
      </c>
      <c r="EO39" s="17">
        <v>20.399999999999999</v>
      </c>
      <c r="EP39" s="17">
        <v>20.2</v>
      </c>
      <c r="EQ39" s="17">
        <v>1.8</v>
      </c>
      <c r="ER39" s="17">
        <v>227.30099999999999</v>
      </c>
      <c r="ES39" s="17">
        <v>0</v>
      </c>
      <c r="ET39" s="17">
        <v>129.5</v>
      </c>
      <c r="EU39" s="17">
        <v>0.4</v>
      </c>
      <c r="EV39" s="17">
        <v>94.9</v>
      </c>
      <c r="EW39" s="17">
        <v>91.2</v>
      </c>
      <c r="EX39" s="17">
        <v>92.6</v>
      </c>
      <c r="EY39" s="17">
        <v>13.2</v>
      </c>
      <c r="EZ39" s="17">
        <v>9.3000000000000007</v>
      </c>
      <c r="FA39" s="17">
        <v>20.2</v>
      </c>
      <c r="FB39" s="17">
        <v>8.9</v>
      </c>
      <c r="FC39" s="17">
        <v>32.799999999999997</v>
      </c>
      <c r="FD39" s="17"/>
      <c r="FE39" s="17">
        <v>28.9</v>
      </c>
      <c r="FF39" s="17">
        <v>3.2</v>
      </c>
      <c r="FG39" s="17"/>
      <c r="FH39" s="17"/>
      <c r="FI39" s="17"/>
      <c r="FJ39" s="17">
        <v>7645.4610000000002</v>
      </c>
      <c r="FK39" s="15"/>
      <c r="FL39" s="17">
        <v>23.24906</v>
      </c>
      <c r="FM39" s="17">
        <v>7.9390000000000001</v>
      </c>
      <c r="FN39" s="17"/>
      <c r="FO39" s="17">
        <v>13.2</v>
      </c>
      <c r="FP39" s="17"/>
      <c r="FQ39" s="17">
        <v>18</v>
      </c>
      <c r="FR39" s="17">
        <v>10.9</v>
      </c>
      <c r="FS39" s="17">
        <v>16.100000000000001</v>
      </c>
      <c r="FT39" s="17">
        <v>89.388059999999996</v>
      </c>
    </row>
    <row r="40" spans="1:176" ht="24" customHeight="1" x14ac:dyDescent="0.35">
      <c r="A40" s="16" t="s">
        <v>60</v>
      </c>
      <c r="B40" s="16" t="s">
        <v>855</v>
      </c>
      <c r="C40" s="17"/>
      <c r="D40" s="17"/>
      <c r="E40" s="17">
        <v>0</v>
      </c>
      <c r="F40" s="17">
        <v>647.29999999999995</v>
      </c>
      <c r="G40" s="17">
        <v>216.2</v>
      </c>
      <c r="H40" s="17"/>
      <c r="I40" s="17"/>
      <c r="J40" s="17">
        <v>90</v>
      </c>
      <c r="K40" s="17">
        <v>240.3</v>
      </c>
      <c r="L40" s="17"/>
      <c r="M40" s="17"/>
      <c r="N40" s="17">
        <v>175</v>
      </c>
      <c r="O40" s="17">
        <v>175.3</v>
      </c>
      <c r="P40" s="17">
        <v>174.7</v>
      </c>
      <c r="Q40" s="17">
        <v>268</v>
      </c>
      <c r="R40" s="17">
        <v>121.5</v>
      </c>
      <c r="S40" s="17">
        <v>69.400000000000006</v>
      </c>
      <c r="T40" s="17">
        <v>561.6</v>
      </c>
      <c r="U40" s="17">
        <v>0</v>
      </c>
      <c r="V40" s="17"/>
      <c r="W40" s="17"/>
      <c r="X40" s="17"/>
      <c r="Y40" s="17"/>
      <c r="Z40" s="17">
        <v>160.5</v>
      </c>
      <c r="AA40" s="17">
        <v>7.6</v>
      </c>
      <c r="AB40" s="17">
        <v>3.5</v>
      </c>
      <c r="AC40" s="17">
        <v>0</v>
      </c>
      <c r="AD40" s="17">
        <v>6.6</v>
      </c>
      <c r="AE40" s="17">
        <v>12.5</v>
      </c>
      <c r="AF40" s="17">
        <v>90.4</v>
      </c>
      <c r="AG40" s="17">
        <v>6.4</v>
      </c>
      <c r="AH40" s="17"/>
      <c r="AI40" s="17"/>
      <c r="AJ40" s="17"/>
      <c r="AK40" s="17">
        <v>110.7</v>
      </c>
      <c r="AL40" s="17">
        <v>223.2</v>
      </c>
      <c r="AM40" s="17"/>
      <c r="AN40" s="17"/>
      <c r="AO40" s="17"/>
      <c r="AP40" s="17">
        <v>6.4</v>
      </c>
      <c r="AQ40" s="17">
        <v>459</v>
      </c>
      <c r="AR40" s="17">
        <v>82</v>
      </c>
      <c r="AS40" s="17">
        <v>149.6</v>
      </c>
      <c r="AT40" s="17">
        <v>42.4</v>
      </c>
      <c r="AU40" s="17">
        <v>18.7</v>
      </c>
      <c r="AV40" s="17">
        <v>19.7</v>
      </c>
      <c r="AW40" s="17">
        <v>90.1</v>
      </c>
      <c r="AX40" s="17">
        <v>123.2</v>
      </c>
      <c r="AY40" s="17">
        <v>123.8</v>
      </c>
      <c r="AZ40" s="17">
        <v>152.80000000000001</v>
      </c>
      <c r="BA40" s="17">
        <v>108.55</v>
      </c>
      <c r="BB40" s="17">
        <v>0</v>
      </c>
      <c r="BC40" s="17">
        <v>6.18</v>
      </c>
      <c r="BD40" s="17">
        <v>45.41</v>
      </c>
      <c r="BE40" s="17">
        <v>22.08</v>
      </c>
      <c r="BF40" s="17">
        <v>3.87</v>
      </c>
      <c r="BG40" s="17">
        <v>37.31</v>
      </c>
      <c r="BH40" s="17">
        <v>173.97</v>
      </c>
      <c r="BI40" s="17"/>
      <c r="BJ40" s="17"/>
      <c r="BK40" s="17"/>
      <c r="BL40" s="17">
        <v>46.9</v>
      </c>
      <c r="BM40" s="17"/>
      <c r="BN40" s="17"/>
      <c r="BO40" s="17"/>
      <c r="BP40" s="17">
        <v>0</v>
      </c>
      <c r="BQ40" s="17"/>
      <c r="BR40" s="17">
        <v>0</v>
      </c>
      <c r="BS40" s="17">
        <v>140.1</v>
      </c>
      <c r="BT40" s="17">
        <v>69.099999999999994</v>
      </c>
      <c r="BU40" s="17"/>
      <c r="BV40" s="17"/>
      <c r="BW40" s="17"/>
      <c r="BX40" s="17"/>
      <c r="BY40" s="17"/>
      <c r="BZ40" s="17"/>
      <c r="CA40" s="17"/>
      <c r="CB40" s="17"/>
      <c r="CC40" s="17">
        <v>4.5999999999999996</v>
      </c>
      <c r="CD40" s="17">
        <v>172.6</v>
      </c>
      <c r="CE40" s="17">
        <v>132.9</v>
      </c>
      <c r="CF40" s="17">
        <v>63.2</v>
      </c>
      <c r="CG40" s="17">
        <v>67.2</v>
      </c>
      <c r="CH40" s="17">
        <v>19</v>
      </c>
      <c r="CI40" s="17"/>
      <c r="CJ40" s="17"/>
      <c r="CK40" s="17"/>
      <c r="CL40" s="17">
        <v>148.5</v>
      </c>
      <c r="CM40" s="17">
        <v>145.30000000000001</v>
      </c>
      <c r="CN40" s="17">
        <v>67.7</v>
      </c>
      <c r="CO40" s="17"/>
      <c r="CP40" s="17"/>
      <c r="CQ40" s="17"/>
      <c r="CR40" s="17"/>
      <c r="CS40" s="17"/>
      <c r="CT40" s="17"/>
      <c r="CU40" s="17"/>
      <c r="CV40" s="17">
        <v>0.4</v>
      </c>
      <c r="CW40" s="17">
        <v>105.6</v>
      </c>
      <c r="CX40" s="17">
        <v>72.8</v>
      </c>
      <c r="CY40" s="17">
        <v>1.4</v>
      </c>
      <c r="CZ40" s="17">
        <v>0.1</v>
      </c>
      <c r="DA40" s="17">
        <v>20</v>
      </c>
      <c r="DB40" s="17">
        <v>9.9</v>
      </c>
      <c r="DC40" s="17">
        <v>5.5</v>
      </c>
      <c r="DD40" s="17">
        <v>1.2</v>
      </c>
      <c r="DE40" s="17">
        <v>3.2</v>
      </c>
      <c r="DF40" s="17">
        <v>5.2</v>
      </c>
      <c r="DG40" s="17">
        <v>0</v>
      </c>
      <c r="DH40" s="17">
        <v>20</v>
      </c>
      <c r="DI40" s="17">
        <v>18.8</v>
      </c>
      <c r="DJ40" s="17">
        <v>3.8</v>
      </c>
      <c r="DK40" s="17">
        <v>9.3000000000000007</v>
      </c>
      <c r="DL40" s="17">
        <v>12.2</v>
      </c>
      <c r="DM40" s="17">
        <v>14.1</v>
      </c>
      <c r="DN40" s="17">
        <v>0</v>
      </c>
      <c r="DO40" s="17">
        <v>0</v>
      </c>
      <c r="DP40" s="17"/>
      <c r="DQ40" s="17"/>
      <c r="DR40" s="17">
        <v>0</v>
      </c>
      <c r="DS40" s="17"/>
      <c r="DT40" s="17">
        <v>16.399999999999999</v>
      </c>
      <c r="DU40" s="17">
        <v>1.2</v>
      </c>
      <c r="DV40" s="17">
        <v>16.100000000000001</v>
      </c>
      <c r="DW40" s="17">
        <v>3</v>
      </c>
      <c r="DX40" s="17"/>
      <c r="DY40" s="17">
        <v>19.8</v>
      </c>
      <c r="DZ40" s="17">
        <v>9.6999999999999993</v>
      </c>
      <c r="EA40" s="17">
        <v>20.399999999999999</v>
      </c>
      <c r="EB40" s="17">
        <v>20.2</v>
      </c>
      <c r="EC40" s="17">
        <v>20</v>
      </c>
      <c r="ED40" s="17">
        <v>26.7</v>
      </c>
      <c r="EE40" s="17">
        <v>77.400000000000006</v>
      </c>
      <c r="EF40" s="17">
        <v>27</v>
      </c>
      <c r="EG40" s="17">
        <v>73.2</v>
      </c>
      <c r="EH40" s="17">
        <v>79.8</v>
      </c>
      <c r="EI40" s="17">
        <v>8.6</v>
      </c>
      <c r="EJ40" s="17">
        <v>10</v>
      </c>
      <c r="EK40" s="17">
        <v>21</v>
      </c>
      <c r="EL40" s="17">
        <v>8.1999999999999993</v>
      </c>
      <c r="EM40" s="17">
        <v>9.1999999999999993</v>
      </c>
      <c r="EN40" s="17">
        <v>20.399999999999999</v>
      </c>
      <c r="EO40" s="17">
        <v>20.399999999999999</v>
      </c>
      <c r="EP40" s="17">
        <v>20.2</v>
      </c>
      <c r="EQ40" s="17">
        <v>2.8</v>
      </c>
      <c r="ER40" s="17">
        <v>220.85900000000001</v>
      </c>
      <c r="ES40" s="17">
        <v>0</v>
      </c>
      <c r="ET40" s="17">
        <v>130.69999999999999</v>
      </c>
      <c r="EU40" s="17">
        <v>0.4</v>
      </c>
      <c r="EV40" s="17">
        <v>90.6</v>
      </c>
      <c r="EW40" s="17">
        <v>91.3</v>
      </c>
      <c r="EX40" s="17">
        <v>92</v>
      </c>
      <c r="EY40" s="17">
        <v>11.4</v>
      </c>
      <c r="EZ40" s="17">
        <v>9.4</v>
      </c>
      <c r="FA40" s="17">
        <v>20</v>
      </c>
      <c r="FB40" s="17">
        <v>8.9</v>
      </c>
      <c r="FC40" s="17">
        <v>33.5</v>
      </c>
      <c r="FD40" s="17"/>
      <c r="FE40" s="17">
        <v>28.8</v>
      </c>
      <c r="FF40" s="17">
        <v>3.2</v>
      </c>
      <c r="FG40" s="17"/>
      <c r="FH40" s="17"/>
      <c r="FI40" s="17"/>
      <c r="FJ40" s="17">
        <v>7679.1289999999999</v>
      </c>
      <c r="FK40" s="15"/>
      <c r="FL40" s="17">
        <v>23.2392</v>
      </c>
      <c r="FM40" s="17">
        <v>7.9329999999999998</v>
      </c>
      <c r="FN40" s="17"/>
      <c r="FO40" s="17">
        <v>13.2</v>
      </c>
      <c r="FP40" s="17"/>
      <c r="FQ40" s="17">
        <v>18</v>
      </c>
      <c r="FR40" s="17">
        <v>10.8</v>
      </c>
      <c r="FS40" s="17">
        <v>16.100000000000001</v>
      </c>
      <c r="FT40" s="17">
        <v>89.272199999999998</v>
      </c>
    </row>
    <row r="41" spans="1:176" ht="24" customHeight="1" x14ac:dyDescent="0.35">
      <c r="A41" s="16" t="s">
        <v>60</v>
      </c>
      <c r="B41" s="16" t="s">
        <v>856</v>
      </c>
      <c r="C41" s="17"/>
      <c r="D41" s="17"/>
      <c r="E41" s="17">
        <v>0</v>
      </c>
      <c r="F41" s="17">
        <v>648.29999999999995</v>
      </c>
      <c r="G41" s="17">
        <v>216.1</v>
      </c>
      <c r="H41" s="17"/>
      <c r="I41" s="17"/>
      <c r="J41" s="17">
        <v>89.8</v>
      </c>
      <c r="K41" s="17">
        <v>241.4</v>
      </c>
      <c r="L41" s="17"/>
      <c r="M41" s="17"/>
      <c r="N41" s="17">
        <v>171.4</v>
      </c>
      <c r="O41" s="17">
        <v>172.2</v>
      </c>
      <c r="P41" s="17">
        <v>172.1</v>
      </c>
      <c r="Q41" s="17">
        <v>260.7</v>
      </c>
      <c r="R41" s="17">
        <v>207.7</v>
      </c>
      <c r="S41" s="17">
        <v>108.8</v>
      </c>
      <c r="T41" s="17">
        <v>563</v>
      </c>
      <c r="U41" s="17">
        <v>0</v>
      </c>
      <c r="V41" s="17"/>
      <c r="W41" s="17"/>
      <c r="X41" s="17"/>
      <c r="Y41" s="17"/>
      <c r="Z41" s="17">
        <v>166</v>
      </c>
      <c r="AA41" s="17">
        <v>8</v>
      </c>
      <c r="AB41" s="17">
        <v>3.7</v>
      </c>
      <c r="AC41" s="17">
        <v>0</v>
      </c>
      <c r="AD41" s="17">
        <v>6.5</v>
      </c>
      <c r="AE41" s="17">
        <v>12.5</v>
      </c>
      <c r="AF41" s="17">
        <v>90.8</v>
      </c>
      <c r="AG41" s="17">
        <v>6.4</v>
      </c>
      <c r="AH41" s="17"/>
      <c r="AI41" s="17"/>
      <c r="AJ41" s="17"/>
      <c r="AK41" s="17">
        <v>111.3</v>
      </c>
      <c r="AL41" s="17">
        <v>223.4</v>
      </c>
      <c r="AM41" s="17"/>
      <c r="AN41" s="17"/>
      <c r="AO41" s="17"/>
      <c r="AP41" s="17">
        <v>6.4</v>
      </c>
      <c r="AQ41" s="17">
        <v>460.5</v>
      </c>
      <c r="AR41" s="17">
        <v>82</v>
      </c>
      <c r="AS41" s="17">
        <v>149.80000000000001</v>
      </c>
      <c r="AT41" s="17">
        <v>42.4</v>
      </c>
      <c r="AU41" s="17">
        <v>18.7</v>
      </c>
      <c r="AV41" s="17">
        <v>19.7</v>
      </c>
      <c r="AW41" s="17">
        <v>88.5</v>
      </c>
      <c r="AX41" s="17">
        <v>124.9</v>
      </c>
      <c r="AY41" s="17">
        <v>124.9</v>
      </c>
      <c r="AZ41" s="17">
        <v>153</v>
      </c>
      <c r="BA41" s="17">
        <v>108.5</v>
      </c>
      <c r="BB41" s="17">
        <v>0</v>
      </c>
      <c r="BC41" s="17">
        <v>6.19</v>
      </c>
      <c r="BD41" s="17">
        <v>45.83</v>
      </c>
      <c r="BE41" s="17">
        <v>0</v>
      </c>
      <c r="BF41" s="17">
        <v>3.86</v>
      </c>
      <c r="BG41" s="17">
        <v>37.76</v>
      </c>
      <c r="BH41" s="17">
        <v>174.87</v>
      </c>
      <c r="BI41" s="17"/>
      <c r="BJ41" s="17"/>
      <c r="BK41" s="17"/>
      <c r="BL41" s="17">
        <v>47.1</v>
      </c>
      <c r="BM41" s="17"/>
      <c r="BN41" s="17"/>
      <c r="BO41" s="17"/>
      <c r="BP41" s="17">
        <v>0</v>
      </c>
      <c r="BQ41" s="17"/>
      <c r="BR41" s="17">
        <v>0</v>
      </c>
      <c r="BS41" s="17">
        <v>140.30000000000001</v>
      </c>
      <c r="BT41" s="17">
        <v>68.400000000000006</v>
      </c>
      <c r="BU41" s="17"/>
      <c r="BV41" s="17"/>
      <c r="BW41" s="17"/>
      <c r="BX41" s="17"/>
      <c r="BY41" s="17"/>
      <c r="BZ41" s="17"/>
      <c r="CA41" s="17"/>
      <c r="CB41" s="17"/>
      <c r="CC41" s="17">
        <v>4.5999999999999996</v>
      </c>
      <c r="CD41" s="17">
        <v>189.1</v>
      </c>
      <c r="CE41" s="17">
        <v>133.4</v>
      </c>
      <c r="CF41" s="17">
        <v>60.3</v>
      </c>
      <c r="CG41" s="17">
        <v>67.2</v>
      </c>
      <c r="CH41" s="17">
        <v>19.2</v>
      </c>
      <c r="CI41" s="17"/>
      <c r="CJ41" s="17"/>
      <c r="CK41" s="17"/>
      <c r="CL41" s="17">
        <v>0</v>
      </c>
      <c r="CM41" s="17">
        <v>145</v>
      </c>
      <c r="CN41" s="17">
        <v>67.599999999999994</v>
      </c>
      <c r="CO41" s="17"/>
      <c r="CP41" s="17"/>
      <c r="CQ41" s="17"/>
      <c r="CR41" s="17"/>
      <c r="CS41" s="17"/>
      <c r="CT41" s="17"/>
      <c r="CU41" s="17"/>
      <c r="CV41" s="17">
        <v>0.2</v>
      </c>
      <c r="CW41" s="17">
        <v>108.1</v>
      </c>
      <c r="CX41" s="17">
        <v>68.8</v>
      </c>
      <c r="CY41" s="17">
        <v>1.6</v>
      </c>
      <c r="CZ41" s="17">
        <v>0.1</v>
      </c>
      <c r="DA41" s="17">
        <v>20</v>
      </c>
      <c r="DB41" s="17">
        <v>9.9</v>
      </c>
      <c r="DC41" s="17">
        <v>5.5</v>
      </c>
      <c r="DD41" s="17">
        <v>1.2</v>
      </c>
      <c r="DE41" s="17">
        <v>3.3</v>
      </c>
      <c r="DF41" s="17">
        <v>5.2</v>
      </c>
      <c r="DG41" s="17">
        <v>20.5</v>
      </c>
      <c r="DH41" s="17">
        <v>20</v>
      </c>
      <c r="DI41" s="17">
        <v>18.8</v>
      </c>
      <c r="DJ41" s="17">
        <v>3.8</v>
      </c>
      <c r="DK41" s="17">
        <v>9.3000000000000007</v>
      </c>
      <c r="DL41" s="17">
        <v>11.6</v>
      </c>
      <c r="DM41" s="17">
        <v>14.3</v>
      </c>
      <c r="DN41" s="17">
        <v>0</v>
      </c>
      <c r="DO41" s="17">
        <v>0</v>
      </c>
      <c r="DP41" s="17"/>
      <c r="DQ41" s="17"/>
      <c r="DR41" s="17">
        <v>0</v>
      </c>
      <c r="DS41" s="17"/>
      <c r="DT41" s="17">
        <v>15.4</v>
      </c>
      <c r="DU41" s="17">
        <v>1.2</v>
      </c>
      <c r="DV41" s="17">
        <v>16.899999999999999</v>
      </c>
      <c r="DW41" s="17">
        <v>3</v>
      </c>
      <c r="DX41" s="17"/>
      <c r="DY41" s="17">
        <v>19.8</v>
      </c>
      <c r="DZ41" s="17">
        <v>9.6</v>
      </c>
      <c r="EA41" s="17">
        <v>20.399999999999999</v>
      </c>
      <c r="EB41" s="17">
        <v>20.3</v>
      </c>
      <c r="EC41" s="17">
        <v>20</v>
      </c>
      <c r="ED41" s="17">
        <v>27.4</v>
      </c>
      <c r="EE41" s="17">
        <v>79.099999999999994</v>
      </c>
      <c r="EF41" s="17">
        <v>30.7</v>
      </c>
      <c r="EG41" s="17">
        <v>66.2</v>
      </c>
      <c r="EH41" s="17">
        <v>76.900000000000006</v>
      </c>
      <c r="EI41" s="17">
        <v>10.7</v>
      </c>
      <c r="EJ41" s="17">
        <v>7.4</v>
      </c>
      <c r="EK41" s="17">
        <v>21</v>
      </c>
      <c r="EL41" s="17">
        <v>8.3000000000000007</v>
      </c>
      <c r="EM41" s="17">
        <v>8.9</v>
      </c>
      <c r="EN41" s="17">
        <v>20.399999999999999</v>
      </c>
      <c r="EO41" s="17">
        <v>20.399999999999999</v>
      </c>
      <c r="EP41" s="17">
        <v>20.2</v>
      </c>
      <c r="EQ41" s="17">
        <v>3.4</v>
      </c>
      <c r="ER41" s="17">
        <v>203.70599999999999</v>
      </c>
      <c r="ES41" s="17">
        <v>0</v>
      </c>
      <c r="ET41" s="17">
        <v>126.8</v>
      </c>
      <c r="EU41" s="17">
        <v>0.4</v>
      </c>
      <c r="EV41" s="17">
        <v>115.6</v>
      </c>
      <c r="EW41" s="17">
        <v>110.2</v>
      </c>
      <c r="EX41" s="17">
        <v>86.3</v>
      </c>
      <c r="EY41" s="17">
        <v>9.1999999999999993</v>
      </c>
      <c r="EZ41" s="17">
        <v>9.4</v>
      </c>
      <c r="FA41" s="17">
        <v>20</v>
      </c>
      <c r="FB41" s="17">
        <v>9</v>
      </c>
      <c r="FC41" s="17">
        <v>33.6</v>
      </c>
      <c r="FD41" s="17"/>
      <c r="FE41" s="17">
        <v>28.8</v>
      </c>
      <c r="FF41" s="17">
        <v>3.2</v>
      </c>
      <c r="FG41" s="17"/>
      <c r="FH41" s="17"/>
      <c r="FI41" s="17"/>
      <c r="FJ41" s="17">
        <v>7676.116</v>
      </c>
      <c r="FK41" s="15"/>
      <c r="FL41" s="17">
        <v>23.291350000000001</v>
      </c>
      <c r="FM41" s="17">
        <v>7.9480000000000004</v>
      </c>
      <c r="FN41" s="17"/>
      <c r="FO41" s="17">
        <v>13.2</v>
      </c>
      <c r="FP41" s="17"/>
      <c r="FQ41" s="17">
        <v>18</v>
      </c>
      <c r="FR41" s="17">
        <v>11.1</v>
      </c>
      <c r="FS41" s="17">
        <v>16.2</v>
      </c>
      <c r="FT41" s="17">
        <v>89.739350000000002</v>
      </c>
    </row>
    <row r="42" spans="1:176" ht="24" customHeight="1" x14ac:dyDescent="0.35">
      <c r="A42" s="18" t="s">
        <v>60</v>
      </c>
      <c r="B42" s="18" t="s">
        <v>857</v>
      </c>
      <c r="C42" s="19"/>
      <c r="D42" s="19"/>
      <c r="E42" s="19">
        <v>0</v>
      </c>
      <c r="F42" s="19">
        <v>649.6</v>
      </c>
      <c r="G42" s="19">
        <v>217</v>
      </c>
      <c r="H42" s="19"/>
      <c r="I42" s="19"/>
      <c r="J42" s="19">
        <v>89.9</v>
      </c>
      <c r="K42" s="19">
        <v>241.6</v>
      </c>
      <c r="L42" s="19"/>
      <c r="M42" s="19"/>
      <c r="N42" s="19">
        <v>136.1</v>
      </c>
      <c r="O42" s="19">
        <v>134.6</v>
      </c>
      <c r="P42" s="19">
        <v>135.4</v>
      </c>
      <c r="Q42" s="19">
        <v>232.6</v>
      </c>
      <c r="R42" s="19">
        <v>206.2</v>
      </c>
      <c r="S42" s="19">
        <v>108.9</v>
      </c>
      <c r="T42" s="19">
        <v>559</v>
      </c>
      <c r="U42" s="19">
        <v>0</v>
      </c>
      <c r="V42" s="19"/>
      <c r="W42" s="19"/>
      <c r="X42" s="19"/>
      <c r="Y42" s="19"/>
      <c r="Z42" s="19">
        <v>162.80000000000001</v>
      </c>
      <c r="AA42" s="19">
        <v>7.8</v>
      </c>
      <c r="AB42" s="19">
        <v>3.7</v>
      </c>
      <c r="AC42" s="19">
        <v>1.7</v>
      </c>
      <c r="AD42" s="19">
        <v>6.6</v>
      </c>
      <c r="AE42" s="19">
        <v>12.5</v>
      </c>
      <c r="AF42" s="19">
        <v>90.9</v>
      </c>
      <c r="AG42" s="19">
        <v>6.4</v>
      </c>
      <c r="AH42" s="19"/>
      <c r="AI42" s="19"/>
      <c r="AJ42" s="19"/>
      <c r="AK42" s="19">
        <v>111</v>
      </c>
      <c r="AL42" s="19">
        <v>221.7</v>
      </c>
      <c r="AM42" s="19"/>
      <c r="AN42" s="19"/>
      <c r="AO42" s="19"/>
      <c r="AP42" s="19">
        <v>6.4</v>
      </c>
      <c r="AQ42" s="19">
        <v>458.1</v>
      </c>
      <c r="AR42" s="19">
        <v>81.8</v>
      </c>
      <c r="AS42" s="19">
        <v>149</v>
      </c>
      <c r="AT42" s="19">
        <v>42.3</v>
      </c>
      <c r="AU42" s="19">
        <v>18.7</v>
      </c>
      <c r="AV42" s="19">
        <v>19.7</v>
      </c>
      <c r="AW42" s="19">
        <v>92.4</v>
      </c>
      <c r="AX42" s="19">
        <v>180.2</v>
      </c>
      <c r="AY42" s="19">
        <v>181.5</v>
      </c>
      <c r="AZ42" s="19">
        <v>181.3</v>
      </c>
      <c r="BA42" s="19">
        <v>108.58</v>
      </c>
      <c r="BB42" s="19">
        <v>0</v>
      </c>
      <c r="BC42" s="19">
        <v>6.22</v>
      </c>
      <c r="BD42" s="19">
        <v>45.42</v>
      </c>
      <c r="BE42" s="19">
        <v>0</v>
      </c>
      <c r="BF42" s="19">
        <v>3.87</v>
      </c>
      <c r="BG42" s="19">
        <v>38.83</v>
      </c>
      <c r="BH42" s="19">
        <v>174.13</v>
      </c>
      <c r="BI42" s="19"/>
      <c r="BJ42" s="19"/>
      <c r="BK42" s="19"/>
      <c r="BL42" s="19">
        <v>46.5</v>
      </c>
      <c r="BM42" s="19"/>
      <c r="BN42" s="19"/>
      <c r="BO42" s="19"/>
      <c r="BP42" s="19">
        <v>0</v>
      </c>
      <c r="BQ42" s="19"/>
      <c r="BR42" s="19">
        <v>0</v>
      </c>
      <c r="BS42" s="19">
        <v>179</v>
      </c>
      <c r="BT42" s="19">
        <v>79.900000000000006</v>
      </c>
      <c r="BU42" s="19"/>
      <c r="BV42" s="19"/>
      <c r="BW42" s="19"/>
      <c r="BX42" s="19"/>
      <c r="BY42" s="19"/>
      <c r="BZ42" s="19"/>
      <c r="CA42" s="19"/>
      <c r="CB42" s="19"/>
      <c r="CC42" s="19">
        <v>4.5999999999999996</v>
      </c>
      <c r="CD42" s="19">
        <v>172.8</v>
      </c>
      <c r="CE42" s="19">
        <v>132.6</v>
      </c>
      <c r="CF42" s="19">
        <v>58.9</v>
      </c>
      <c r="CG42" s="19">
        <v>67</v>
      </c>
      <c r="CH42" s="19">
        <v>19.100000000000001</v>
      </c>
      <c r="CI42" s="19"/>
      <c r="CJ42" s="19"/>
      <c r="CK42" s="19"/>
      <c r="CL42" s="19">
        <v>0</v>
      </c>
      <c r="CM42" s="19">
        <v>144.30000000000001</v>
      </c>
      <c r="CN42" s="19">
        <v>66.599999999999994</v>
      </c>
      <c r="CO42" s="19"/>
      <c r="CP42" s="19"/>
      <c r="CQ42" s="19"/>
      <c r="CR42" s="19"/>
      <c r="CS42" s="19"/>
      <c r="CT42" s="19"/>
      <c r="CU42" s="19"/>
      <c r="CV42" s="19">
        <v>0.3</v>
      </c>
      <c r="CW42" s="19">
        <v>108</v>
      </c>
      <c r="CX42" s="19">
        <v>60.6</v>
      </c>
      <c r="CY42" s="19">
        <v>2.2000000000000002</v>
      </c>
      <c r="CZ42" s="19">
        <v>0.1</v>
      </c>
      <c r="DA42" s="19">
        <v>20</v>
      </c>
      <c r="DB42" s="19">
        <v>9.8000000000000007</v>
      </c>
      <c r="DC42" s="19">
        <v>5.4</v>
      </c>
      <c r="DD42" s="19">
        <v>1.2</v>
      </c>
      <c r="DE42" s="19">
        <v>3.3</v>
      </c>
      <c r="DF42" s="19">
        <v>5.0999999999999996</v>
      </c>
      <c r="DG42" s="19">
        <v>20.2</v>
      </c>
      <c r="DH42" s="19">
        <v>20</v>
      </c>
      <c r="DI42" s="19">
        <v>18.8</v>
      </c>
      <c r="DJ42" s="19">
        <v>3.8</v>
      </c>
      <c r="DK42" s="19">
        <v>9.3000000000000007</v>
      </c>
      <c r="DL42" s="19">
        <v>10</v>
      </c>
      <c r="DM42" s="19">
        <v>12</v>
      </c>
      <c r="DN42" s="19">
        <v>0</v>
      </c>
      <c r="DO42" s="19">
        <v>0</v>
      </c>
      <c r="DP42" s="19"/>
      <c r="DQ42" s="19"/>
      <c r="DR42" s="19">
        <v>0</v>
      </c>
      <c r="DS42" s="19"/>
      <c r="DT42" s="19">
        <v>11.7</v>
      </c>
      <c r="DU42" s="19">
        <v>1.2</v>
      </c>
      <c r="DV42" s="19">
        <v>17.2</v>
      </c>
      <c r="DW42" s="19">
        <v>3.1</v>
      </c>
      <c r="DX42" s="19"/>
      <c r="DY42" s="19">
        <v>19.8</v>
      </c>
      <c r="DZ42" s="19">
        <v>9.6999999999999993</v>
      </c>
      <c r="EA42" s="19">
        <v>20.399999999999999</v>
      </c>
      <c r="EB42" s="19">
        <v>20.3</v>
      </c>
      <c r="EC42" s="19">
        <v>19.899999999999999</v>
      </c>
      <c r="ED42" s="19">
        <v>21.6</v>
      </c>
      <c r="EE42" s="19">
        <v>80.400000000000006</v>
      </c>
      <c r="EF42" s="19">
        <v>23.1</v>
      </c>
      <c r="EG42" s="19">
        <v>67.7</v>
      </c>
      <c r="EH42" s="19">
        <v>82</v>
      </c>
      <c r="EI42" s="19">
        <v>7.9</v>
      </c>
      <c r="EJ42" s="19">
        <v>6.6</v>
      </c>
      <c r="EK42" s="19">
        <v>21</v>
      </c>
      <c r="EL42" s="19">
        <v>8.3000000000000007</v>
      </c>
      <c r="EM42" s="19">
        <v>8.9</v>
      </c>
      <c r="EN42" s="19">
        <v>20.399999999999999</v>
      </c>
      <c r="EO42" s="19">
        <v>20.399999999999999</v>
      </c>
      <c r="EP42" s="19">
        <v>20.2</v>
      </c>
      <c r="EQ42" s="19">
        <v>4.8</v>
      </c>
      <c r="ER42" s="19">
        <v>187.13499999999999</v>
      </c>
      <c r="ES42" s="19">
        <v>0</v>
      </c>
      <c r="ET42" s="19">
        <v>94.2</v>
      </c>
      <c r="EU42" s="19">
        <v>0.4</v>
      </c>
      <c r="EV42" s="19">
        <v>116.7</v>
      </c>
      <c r="EW42" s="19">
        <v>127.6</v>
      </c>
      <c r="EX42" s="19">
        <v>78.3</v>
      </c>
      <c r="EY42" s="19">
        <v>6.8</v>
      </c>
      <c r="EZ42" s="19">
        <v>9.4</v>
      </c>
      <c r="FA42" s="19">
        <v>20</v>
      </c>
      <c r="FB42" s="19">
        <v>8.8000000000000007</v>
      </c>
      <c r="FC42" s="19">
        <v>34.1</v>
      </c>
      <c r="FD42" s="19"/>
      <c r="FE42" s="19">
        <v>28.7</v>
      </c>
      <c r="FF42" s="19">
        <v>3.2</v>
      </c>
      <c r="FG42" s="19"/>
      <c r="FH42" s="19"/>
      <c r="FI42" s="19"/>
      <c r="FJ42" s="19">
        <v>7637.7849999999999</v>
      </c>
      <c r="FK42" s="15"/>
      <c r="FL42" s="19">
        <v>23.276820000000001</v>
      </c>
      <c r="FM42" s="19">
        <v>7.9489999999999998</v>
      </c>
      <c r="FN42" s="19"/>
      <c r="FO42" s="19">
        <v>13.2</v>
      </c>
      <c r="FP42" s="19"/>
      <c r="FQ42" s="19">
        <v>18</v>
      </c>
      <c r="FR42" s="19">
        <v>10.8</v>
      </c>
      <c r="FS42" s="19">
        <v>16.100000000000001</v>
      </c>
      <c r="FT42" s="19">
        <v>89.325819999999993</v>
      </c>
    </row>
    <row r="43" spans="1:176" ht="24" customHeight="1" x14ac:dyDescent="0.35">
      <c r="A43" s="13" t="s">
        <v>60</v>
      </c>
      <c r="B43" s="13" t="s">
        <v>858</v>
      </c>
      <c r="C43" s="14"/>
      <c r="D43" s="14"/>
      <c r="E43" s="14">
        <v>0</v>
      </c>
      <c r="F43" s="14">
        <v>651</v>
      </c>
      <c r="G43" s="14">
        <v>216.8</v>
      </c>
      <c r="H43" s="14"/>
      <c r="I43" s="14"/>
      <c r="J43" s="14">
        <v>89.4</v>
      </c>
      <c r="K43" s="14">
        <v>242.6</v>
      </c>
      <c r="L43" s="14"/>
      <c r="M43" s="14"/>
      <c r="N43" s="14">
        <v>140.19999999999999</v>
      </c>
      <c r="O43" s="14">
        <v>141.30000000000001</v>
      </c>
      <c r="P43" s="14">
        <v>138.9</v>
      </c>
      <c r="Q43" s="14">
        <v>233.4</v>
      </c>
      <c r="R43" s="14">
        <v>206.7</v>
      </c>
      <c r="S43" s="14">
        <v>109.6</v>
      </c>
      <c r="T43" s="14">
        <v>566.29999999999995</v>
      </c>
      <c r="U43" s="14">
        <v>0</v>
      </c>
      <c r="V43" s="14"/>
      <c r="W43" s="14"/>
      <c r="X43" s="14"/>
      <c r="Y43" s="14"/>
      <c r="Z43" s="14">
        <v>162.80000000000001</v>
      </c>
      <c r="AA43" s="14">
        <v>7.7</v>
      </c>
      <c r="AB43" s="14">
        <v>3.8</v>
      </c>
      <c r="AC43" s="14">
        <v>0</v>
      </c>
      <c r="AD43" s="14">
        <v>6.6</v>
      </c>
      <c r="AE43" s="14">
        <v>12.5</v>
      </c>
      <c r="AF43" s="14">
        <v>91</v>
      </c>
      <c r="AG43" s="14">
        <v>6.4</v>
      </c>
      <c r="AH43" s="14"/>
      <c r="AI43" s="14"/>
      <c r="AJ43" s="14"/>
      <c r="AK43" s="14">
        <v>111.2</v>
      </c>
      <c r="AL43" s="14">
        <v>222.6</v>
      </c>
      <c r="AM43" s="14"/>
      <c r="AN43" s="14"/>
      <c r="AO43" s="14"/>
      <c r="AP43" s="14">
        <v>6.4</v>
      </c>
      <c r="AQ43" s="14">
        <v>460.8</v>
      </c>
      <c r="AR43" s="14">
        <v>82</v>
      </c>
      <c r="AS43" s="14">
        <v>149.19999999999999</v>
      </c>
      <c r="AT43" s="14">
        <v>42.4</v>
      </c>
      <c r="AU43" s="14">
        <v>18.7</v>
      </c>
      <c r="AV43" s="14">
        <v>19.7</v>
      </c>
      <c r="AW43" s="14">
        <v>91.4</v>
      </c>
      <c r="AX43" s="14">
        <v>179.3</v>
      </c>
      <c r="AY43" s="14">
        <v>180.2</v>
      </c>
      <c r="AZ43" s="14">
        <v>183.6</v>
      </c>
      <c r="BA43" s="14">
        <v>108.78</v>
      </c>
      <c r="BB43" s="14">
        <v>0</v>
      </c>
      <c r="BC43" s="14">
        <v>6.18</v>
      </c>
      <c r="BD43" s="14">
        <v>45.32</v>
      </c>
      <c r="BE43" s="14">
        <v>0</v>
      </c>
      <c r="BF43" s="14">
        <v>3.87</v>
      </c>
      <c r="BG43" s="14">
        <v>37</v>
      </c>
      <c r="BH43" s="14">
        <v>174.54</v>
      </c>
      <c r="BI43" s="14"/>
      <c r="BJ43" s="14"/>
      <c r="BK43" s="14"/>
      <c r="BL43" s="14">
        <v>46.9</v>
      </c>
      <c r="BM43" s="14"/>
      <c r="BN43" s="14"/>
      <c r="BO43" s="14"/>
      <c r="BP43" s="14">
        <v>0</v>
      </c>
      <c r="BQ43" s="14"/>
      <c r="BR43" s="14">
        <v>117.3</v>
      </c>
      <c r="BS43" s="14">
        <v>200</v>
      </c>
      <c r="BT43" s="14">
        <v>88.9</v>
      </c>
      <c r="BU43" s="14"/>
      <c r="BV43" s="14"/>
      <c r="BW43" s="14"/>
      <c r="BX43" s="14"/>
      <c r="BY43" s="14"/>
      <c r="BZ43" s="14"/>
      <c r="CA43" s="14"/>
      <c r="CB43" s="14"/>
      <c r="CC43" s="14">
        <v>4.5999999999999996</v>
      </c>
      <c r="CD43" s="14">
        <v>123.3</v>
      </c>
      <c r="CE43" s="14">
        <v>132.9</v>
      </c>
      <c r="CF43" s="14">
        <v>59.3</v>
      </c>
      <c r="CG43" s="14">
        <v>67.400000000000006</v>
      </c>
      <c r="CH43" s="14">
        <v>19</v>
      </c>
      <c r="CI43" s="14"/>
      <c r="CJ43" s="14"/>
      <c r="CK43" s="14"/>
      <c r="CL43" s="14">
        <v>0</v>
      </c>
      <c r="CM43" s="14">
        <v>145.4</v>
      </c>
      <c r="CN43" s="14">
        <v>68.099999999999994</v>
      </c>
      <c r="CO43" s="14"/>
      <c r="CP43" s="14"/>
      <c r="CQ43" s="14"/>
      <c r="CR43" s="14"/>
      <c r="CS43" s="14"/>
      <c r="CT43" s="14"/>
      <c r="CU43" s="14"/>
      <c r="CV43" s="14">
        <v>0.1</v>
      </c>
      <c r="CW43" s="14">
        <v>111.3</v>
      </c>
      <c r="CX43" s="14">
        <v>27.3</v>
      </c>
      <c r="CY43" s="14">
        <v>0</v>
      </c>
      <c r="CZ43" s="14">
        <v>0.1</v>
      </c>
      <c r="DA43" s="14">
        <v>20</v>
      </c>
      <c r="DB43" s="14">
        <v>9.9</v>
      </c>
      <c r="DC43" s="14">
        <v>5.5</v>
      </c>
      <c r="DD43" s="14">
        <v>1.2</v>
      </c>
      <c r="DE43" s="14">
        <v>3.3</v>
      </c>
      <c r="DF43" s="14">
        <v>5.2</v>
      </c>
      <c r="DG43" s="14">
        <v>20.3</v>
      </c>
      <c r="DH43" s="14">
        <v>20</v>
      </c>
      <c r="DI43" s="14">
        <v>18.8</v>
      </c>
      <c r="DJ43" s="14">
        <v>3.8</v>
      </c>
      <c r="DK43" s="14">
        <v>9.3000000000000007</v>
      </c>
      <c r="DL43" s="14">
        <v>4.8</v>
      </c>
      <c r="DM43" s="14">
        <v>5.4</v>
      </c>
      <c r="DN43" s="14">
        <v>0</v>
      </c>
      <c r="DO43" s="14">
        <v>0</v>
      </c>
      <c r="DP43" s="14"/>
      <c r="DQ43" s="14"/>
      <c r="DR43" s="14">
        <v>0</v>
      </c>
      <c r="DS43" s="14"/>
      <c r="DT43" s="14">
        <v>4.4000000000000004</v>
      </c>
      <c r="DU43" s="14">
        <v>1.2</v>
      </c>
      <c r="DV43" s="14">
        <v>17.600000000000001</v>
      </c>
      <c r="DW43" s="14">
        <v>3.1</v>
      </c>
      <c r="DX43" s="14"/>
      <c r="DY43" s="14">
        <v>19.8</v>
      </c>
      <c r="DZ43" s="14">
        <v>9.6999999999999993</v>
      </c>
      <c r="EA43" s="14">
        <v>20.399999999999999</v>
      </c>
      <c r="EB43" s="14">
        <v>20.3</v>
      </c>
      <c r="EC43" s="14">
        <v>20</v>
      </c>
      <c r="ED43" s="14">
        <v>16.399999999999999</v>
      </c>
      <c r="EE43" s="14">
        <v>79.400000000000006</v>
      </c>
      <c r="EF43" s="14">
        <v>12.6</v>
      </c>
      <c r="EG43" s="14">
        <v>65.900000000000006</v>
      </c>
      <c r="EH43" s="14">
        <v>80.099999999999994</v>
      </c>
      <c r="EI43" s="14">
        <v>12.5</v>
      </c>
      <c r="EJ43" s="14">
        <v>5.3</v>
      </c>
      <c r="EK43" s="14">
        <v>21</v>
      </c>
      <c r="EL43" s="14">
        <v>8.3000000000000007</v>
      </c>
      <c r="EM43" s="14">
        <v>8.9</v>
      </c>
      <c r="EN43" s="14">
        <v>20.399999999999999</v>
      </c>
      <c r="EO43" s="14">
        <v>20.399999999999999</v>
      </c>
      <c r="EP43" s="14">
        <v>20.2</v>
      </c>
      <c r="EQ43" s="14">
        <v>0.1</v>
      </c>
      <c r="ER43" s="14">
        <v>111.46599999999999</v>
      </c>
      <c r="ES43" s="14">
        <v>0</v>
      </c>
      <c r="ET43" s="14">
        <v>51.1</v>
      </c>
      <c r="EU43" s="14">
        <v>0.4</v>
      </c>
      <c r="EV43" s="14">
        <v>122.2</v>
      </c>
      <c r="EW43" s="14">
        <v>133.19999999999999</v>
      </c>
      <c r="EX43" s="14">
        <v>46.6</v>
      </c>
      <c r="EY43" s="14">
        <v>4.5</v>
      </c>
      <c r="EZ43" s="14">
        <v>9.4</v>
      </c>
      <c r="FA43" s="14">
        <v>20</v>
      </c>
      <c r="FB43" s="14">
        <v>9.3000000000000007</v>
      </c>
      <c r="FC43" s="14">
        <v>34.299999999999997</v>
      </c>
      <c r="FD43" s="14"/>
      <c r="FE43" s="14">
        <v>28.5</v>
      </c>
      <c r="FF43" s="14">
        <v>3.3</v>
      </c>
      <c r="FG43" s="14"/>
      <c r="FH43" s="14"/>
      <c r="FI43" s="14"/>
      <c r="FJ43" s="14">
        <v>7551.8559999999998</v>
      </c>
      <c r="FK43" s="15"/>
      <c r="FL43" s="14">
        <v>23.26652</v>
      </c>
      <c r="FM43" s="14">
        <v>7.9279999999999999</v>
      </c>
      <c r="FN43" s="14"/>
      <c r="FO43" s="14">
        <v>13.2</v>
      </c>
      <c r="FP43" s="14"/>
      <c r="FQ43" s="14">
        <v>18</v>
      </c>
      <c r="FR43" s="14">
        <v>10.9</v>
      </c>
      <c r="FS43" s="14">
        <v>16.2</v>
      </c>
      <c r="FT43" s="14">
        <v>89.494519999999994</v>
      </c>
    </row>
    <row r="44" spans="1:176" ht="24" customHeight="1" x14ac:dyDescent="0.35">
      <c r="A44" s="16" t="s">
        <v>60</v>
      </c>
      <c r="B44" s="16" t="s">
        <v>859</v>
      </c>
      <c r="C44" s="17"/>
      <c r="D44" s="17"/>
      <c r="E44" s="17">
        <v>0</v>
      </c>
      <c r="F44" s="17">
        <v>643.70000000000005</v>
      </c>
      <c r="G44" s="17">
        <v>215.9</v>
      </c>
      <c r="H44" s="17"/>
      <c r="I44" s="17"/>
      <c r="J44" s="17">
        <v>88.7</v>
      </c>
      <c r="K44" s="17">
        <v>239.9</v>
      </c>
      <c r="L44" s="17"/>
      <c r="M44" s="17"/>
      <c r="N44" s="17">
        <v>121.8</v>
      </c>
      <c r="O44" s="17">
        <v>121.4</v>
      </c>
      <c r="P44" s="17">
        <v>121.7</v>
      </c>
      <c r="Q44" s="17">
        <v>226.9</v>
      </c>
      <c r="R44" s="17">
        <v>207.5</v>
      </c>
      <c r="S44" s="17">
        <v>109.7</v>
      </c>
      <c r="T44" s="17">
        <v>554.20000000000005</v>
      </c>
      <c r="U44" s="17">
        <v>0</v>
      </c>
      <c r="V44" s="17"/>
      <c r="W44" s="17"/>
      <c r="X44" s="17"/>
      <c r="Y44" s="17"/>
      <c r="Z44" s="17">
        <v>166.1</v>
      </c>
      <c r="AA44" s="17">
        <v>6.7</v>
      </c>
      <c r="AB44" s="17">
        <v>3.8</v>
      </c>
      <c r="AC44" s="17">
        <v>16</v>
      </c>
      <c r="AD44" s="17">
        <v>6.6</v>
      </c>
      <c r="AE44" s="17">
        <v>12.5</v>
      </c>
      <c r="AF44" s="17">
        <v>89.9</v>
      </c>
      <c r="AG44" s="17">
        <v>6.4</v>
      </c>
      <c r="AH44" s="17"/>
      <c r="AI44" s="17"/>
      <c r="AJ44" s="17"/>
      <c r="AK44" s="17">
        <v>109.9</v>
      </c>
      <c r="AL44" s="17">
        <v>222.5</v>
      </c>
      <c r="AM44" s="17"/>
      <c r="AN44" s="17"/>
      <c r="AO44" s="17"/>
      <c r="AP44" s="17">
        <v>6.4</v>
      </c>
      <c r="AQ44" s="17">
        <v>456.6</v>
      </c>
      <c r="AR44" s="17">
        <v>82</v>
      </c>
      <c r="AS44" s="17">
        <v>149.1</v>
      </c>
      <c r="AT44" s="17">
        <v>42.3</v>
      </c>
      <c r="AU44" s="17">
        <v>18.7</v>
      </c>
      <c r="AV44" s="17">
        <v>19.7</v>
      </c>
      <c r="AW44" s="17">
        <v>87.5</v>
      </c>
      <c r="AX44" s="17">
        <v>177.4</v>
      </c>
      <c r="AY44" s="17">
        <v>178.4</v>
      </c>
      <c r="AZ44" s="17">
        <v>183.2</v>
      </c>
      <c r="BA44" s="17">
        <v>107.85</v>
      </c>
      <c r="BB44" s="17">
        <v>0</v>
      </c>
      <c r="BC44" s="17">
        <v>6.18</v>
      </c>
      <c r="BD44" s="17">
        <v>45.03</v>
      </c>
      <c r="BE44" s="17">
        <v>0</v>
      </c>
      <c r="BF44" s="17">
        <v>3.87</v>
      </c>
      <c r="BG44" s="17">
        <v>37.44</v>
      </c>
      <c r="BH44" s="17">
        <v>172.51</v>
      </c>
      <c r="BI44" s="17"/>
      <c r="BJ44" s="17"/>
      <c r="BK44" s="17"/>
      <c r="BL44" s="17">
        <v>47.1</v>
      </c>
      <c r="BM44" s="17"/>
      <c r="BN44" s="17"/>
      <c r="BO44" s="17"/>
      <c r="BP44" s="17">
        <v>0</v>
      </c>
      <c r="BQ44" s="17"/>
      <c r="BR44" s="17">
        <v>170.8</v>
      </c>
      <c r="BS44" s="17">
        <v>200</v>
      </c>
      <c r="BT44" s="17">
        <v>89.1</v>
      </c>
      <c r="BU44" s="17"/>
      <c r="BV44" s="17"/>
      <c r="BW44" s="17"/>
      <c r="BX44" s="17"/>
      <c r="BY44" s="17"/>
      <c r="BZ44" s="17"/>
      <c r="CA44" s="17"/>
      <c r="CB44" s="17"/>
      <c r="CC44" s="17">
        <v>4.5999999999999996</v>
      </c>
      <c r="CD44" s="17">
        <v>185.4</v>
      </c>
      <c r="CE44" s="17">
        <v>130.6</v>
      </c>
      <c r="CF44" s="17">
        <v>62.4</v>
      </c>
      <c r="CG44" s="17">
        <v>81.3</v>
      </c>
      <c r="CH44" s="17">
        <v>18.600000000000001</v>
      </c>
      <c r="CI44" s="17"/>
      <c r="CJ44" s="17"/>
      <c r="CK44" s="17"/>
      <c r="CL44" s="17">
        <v>0</v>
      </c>
      <c r="CM44" s="17">
        <v>145.6</v>
      </c>
      <c r="CN44" s="17">
        <v>68</v>
      </c>
      <c r="CO44" s="17"/>
      <c r="CP44" s="17"/>
      <c r="CQ44" s="17"/>
      <c r="CR44" s="17"/>
      <c r="CS44" s="17"/>
      <c r="CT44" s="17"/>
      <c r="CU44" s="17"/>
      <c r="CV44" s="17">
        <v>0.1</v>
      </c>
      <c r="CW44" s="17">
        <v>112.4</v>
      </c>
      <c r="CX44" s="17">
        <v>6.9</v>
      </c>
      <c r="CY44" s="17">
        <v>0.7</v>
      </c>
      <c r="CZ44" s="17">
        <v>0.1</v>
      </c>
      <c r="DA44" s="17">
        <v>20</v>
      </c>
      <c r="DB44" s="17">
        <v>9.8000000000000007</v>
      </c>
      <c r="DC44" s="17">
        <v>5.5</v>
      </c>
      <c r="DD44" s="17">
        <v>1.2</v>
      </c>
      <c r="DE44" s="17">
        <v>3.3</v>
      </c>
      <c r="DF44" s="17">
        <v>5.2</v>
      </c>
      <c r="DG44" s="17">
        <v>20</v>
      </c>
      <c r="DH44" s="17">
        <v>20</v>
      </c>
      <c r="DI44" s="17">
        <v>18.8</v>
      </c>
      <c r="DJ44" s="17">
        <v>3.8</v>
      </c>
      <c r="DK44" s="17">
        <v>9.3000000000000007</v>
      </c>
      <c r="DL44" s="17">
        <v>0.4</v>
      </c>
      <c r="DM44" s="17">
        <v>0.3</v>
      </c>
      <c r="DN44" s="17">
        <v>0</v>
      </c>
      <c r="DO44" s="17">
        <v>0</v>
      </c>
      <c r="DP44" s="17"/>
      <c r="DQ44" s="17"/>
      <c r="DR44" s="17">
        <v>0</v>
      </c>
      <c r="DS44" s="17"/>
      <c r="DT44" s="17">
        <v>0.1</v>
      </c>
      <c r="DU44" s="17">
        <v>2.4</v>
      </c>
      <c r="DV44" s="17">
        <v>18.600000000000001</v>
      </c>
      <c r="DW44" s="17">
        <v>3.1</v>
      </c>
      <c r="DX44" s="17"/>
      <c r="DY44" s="17">
        <v>19.8</v>
      </c>
      <c r="DZ44" s="17">
        <v>9.6999999999999993</v>
      </c>
      <c r="EA44" s="17">
        <v>20.2</v>
      </c>
      <c r="EB44" s="17">
        <v>20.2</v>
      </c>
      <c r="EC44" s="17">
        <v>20</v>
      </c>
      <c r="ED44" s="17">
        <v>13.6</v>
      </c>
      <c r="EE44" s="17">
        <v>81.599999999999994</v>
      </c>
      <c r="EF44" s="17">
        <v>3</v>
      </c>
      <c r="EG44" s="17">
        <v>71.900000000000006</v>
      </c>
      <c r="EH44" s="17">
        <v>90.3</v>
      </c>
      <c r="EI44" s="17">
        <v>14.5</v>
      </c>
      <c r="EJ44" s="17">
        <v>7.9</v>
      </c>
      <c r="EK44" s="17">
        <v>20.9</v>
      </c>
      <c r="EL44" s="17">
        <v>8.3000000000000007</v>
      </c>
      <c r="EM44" s="17">
        <v>8.9</v>
      </c>
      <c r="EN44" s="17">
        <v>20.399999999999999</v>
      </c>
      <c r="EO44" s="17">
        <v>20.399999999999999</v>
      </c>
      <c r="EP44" s="17">
        <v>20.2</v>
      </c>
      <c r="EQ44" s="17">
        <v>0.3</v>
      </c>
      <c r="ER44" s="17">
        <v>11.532999999999999</v>
      </c>
      <c r="ES44" s="17">
        <v>0</v>
      </c>
      <c r="ET44" s="17">
        <v>13.3</v>
      </c>
      <c r="EU44" s="17">
        <v>0.4</v>
      </c>
      <c r="EV44" s="17">
        <v>126.6</v>
      </c>
      <c r="EW44" s="17">
        <v>141.69999999999999</v>
      </c>
      <c r="EX44" s="17">
        <v>13.8</v>
      </c>
      <c r="EY44" s="17">
        <v>1.3</v>
      </c>
      <c r="EZ44" s="17">
        <v>9.4</v>
      </c>
      <c r="FA44" s="17">
        <v>20</v>
      </c>
      <c r="FB44" s="17">
        <v>9</v>
      </c>
      <c r="FC44" s="17">
        <v>33.6</v>
      </c>
      <c r="FD44" s="17"/>
      <c r="FE44" s="17">
        <v>28.7</v>
      </c>
      <c r="FF44" s="17">
        <v>3.2</v>
      </c>
      <c r="FG44" s="17"/>
      <c r="FH44" s="17"/>
      <c r="FI44" s="17"/>
      <c r="FJ44" s="17">
        <v>7416.1130000000003</v>
      </c>
      <c r="FK44" s="15"/>
      <c r="FL44" s="17">
        <v>23.253910000000001</v>
      </c>
      <c r="FM44" s="17">
        <v>7.923</v>
      </c>
      <c r="FN44" s="17"/>
      <c r="FO44" s="17">
        <v>13.2</v>
      </c>
      <c r="FP44" s="17"/>
      <c r="FQ44" s="17">
        <v>18</v>
      </c>
      <c r="FR44" s="17">
        <v>10.9</v>
      </c>
      <c r="FS44" s="17">
        <v>16.2</v>
      </c>
      <c r="FT44" s="17">
        <v>89.476910000000004</v>
      </c>
    </row>
    <row r="45" spans="1:176" ht="24" customHeight="1" x14ac:dyDescent="0.35">
      <c r="A45" s="16" t="s">
        <v>60</v>
      </c>
      <c r="B45" s="16" t="s">
        <v>860</v>
      </c>
      <c r="C45" s="17"/>
      <c r="D45" s="17"/>
      <c r="E45" s="17">
        <v>0</v>
      </c>
      <c r="F45" s="17">
        <v>648.6</v>
      </c>
      <c r="G45" s="17">
        <v>215.9</v>
      </c>
      <c r="H45" s="17"/>
      <c r="I45" s="17"/>
      <c r="J45" s="17">
        <v>90.7</v>
      </c>
      <c r="K45" s="17">
        <v>240.8</v>
      </c>
      <c r="L45" s="17"/>
      <c r="M45" s="17"/>
      <c r="N45" s="17">
        <v>143.1</v>
      </c>
      <c r="O45" s="17">
        <v>143.30000000000001</v>
      </c>
      <c r="P45" s="17">
        <v>143</v>
      </c>
      <c r="Q45" s="17">
        <v>234.2</v>
      </c>
      <c r="R45" s="17">
        <v>206.8</v>
      </c>
      <c r="S45" s="17">
        <v>109.7</v>
      </c>
      <c r="T45" s="17">
        <v>561.1</v>
      </c>
      <c r="U45" s="17">
        <v>0</v>
      </c>
      <c r="V45" s="17"/>
      <c r="W45" s="17"/>
      <c r="X45" s="17"/>
      <c r="Y45" s="17"/>
      <c r="Z45" s="17">
        <v>164.8</v>
      </c>
      <c r="AA45" s="17">
        <v>7.4</v>
      </c>
      <c r="AB45" s="17">
        <v>4.0999999999999996</v>
      </c>
      <c r="AC45" s="17">
        <v>22</v>
      </c>
      <c r="AD45" s="17">
        <v>6.6</v>
      </c>
      <c r="AE45" s="17">
        <v>12.5</v>
      </c>
      <c r="AF45" s="17">
        <v>91</v>
      </c>
      <c r="AG45" s="17">
        <v>6.4</v>
      </c>
      <c r="AH45" s="17"/>
      <c r="AI45" s="17"/>
      <c r="AJ45" s="17"/>
      <c r="AK45" s="17">
        <v>111.2</v>
      </c>
      <c r="AL45" s="17">
        <v>223.9</v>
      </c>
      <c r="AM45" s="17"/>
      <c r="AN45" s="17"/>
      <c r="AO45" s="17"/>
      <c r="AP45" s="17">
        <v>6.4</v>
      </c>
      <c r="AQ45" s="17">
        <v>460.5</v>
      </c>
      <c r="AR45" s="17">
        <v>82</v>
      </c>
      <c r="AS45" s="17">
        <v>149.1</v>
      </c>
      <c r="AT45" s="17">
        <v>42.4</v>
      </c>
      <c r="AU45" s="17">
        <v>18.7</v>
      </c>
      <c r="AV45" s="17">
        <v>19.7</v>
      </c>
      <c r="AW45" s="17">
        <v>87.6</v>
      </c>
      <c r="AX45" s="17">
        <v>180.7</v>
      </c>
      <c r="AY45" s="17">
        <v>181.1</v>
      </c>
      <c r="AZ45" s="17">
        <v>184</v>
      </c>
      <c r="BA45" s="17">
        <v>109.52</v>
      </c>
      <c r="BB45" s="17">
        <v>0</v>
      </c>
      <c r="BC45" s="17">
        <v>6.17</v>
      </c>
      <c r="BD45" s="17">
        <v>45.97</v>
      </c>
      <c r="BE45" s="17">
        <v>0</v>
      </c>
      <c r="BF45" s="17">
        <v>3.87</v>
      </c>
      <c r="BG45" s="17">
        <v>38.590000000000003</v>
      </c>
      <c r="BH45" s="17">
        <v>174.46</v>
      </c>
      <c r="BI45" s="17"/>
      <c r="BJ45" s="17"/>
      <c r="BK45" s="17"/>
      <c r="BL45" s="17">
        <v>47.1</v>
      </c>
      <c r="BM45" s="17"/>
      <c r="BN45" s="17"/>
      <c r="BO45" s="17"/>
      <c r="BP45" s="17">
        <v>87.3</v>
      </c>
      <c r="BQ45" s="17"/>
      <c r="BR45" s="17">
        <v>63.9</v>
      </c>
      <c r="BS45" s="17">
        <v>200</v>
      </c>
      <c r="BT45" s="17">
        <v>88.8</v>
      </c>
      <c r="BU45" s="17"/>
      <c r="BV45" s="17"/>
      <c r="BW45" s="17"/>
      <c r="BX45" s="17"/>
      <c r="BY45" s="17"/>
      <c r="BZ45" s="17"/>
      <c r="CA45" s="17"/>
      <c r="CB45" s="17"/>
      <c r="CC45" s="17">
        <v>4.5999999999999996</v>
      </c>
      <c r="CD45" s="17">
        <v>129.9</v>
      </c>
      <c r="CE45" s="17">
        <v>135</v>
      </c>
      <c r="CF45" s="17">
        <v>63.2</v>
      </c>
      <c r="CG45" s="17">
        <v>81</v>
      </c>
      <c r="CH45" s="17">
        <v>19.100000000000001</v>
      </c>
      <c r="CI45" s="17"/>
      <c r="CJ45" s="17"/>
      <c r="CK45" s="17"/>
      <c r="CL45" s="17">
        <v>0</v>
      </c>
      <c r="CM45" s="17">
        <v>145.4</v>
      </c>
      <c r="CN45" s="17">
        <v>67.400000000000006</v>
      </c>
      <c r="CO45" s="17"/>
      <c r="CP45" s="17"/>
      <c r="CQ45" s="17"/>
      <c r="CR45" s="17"/>
      <c r="CS45" s="17"/>
      <c r="CT45" s="17"/>
      <c r="CU45" s="17"/>
      <c r="CV45" s="17">
        <v>0</v>
      </c>
      <c r="CW45" s="17">
        <v>115.7</v>
      </c>
      <c r="CX45" s="17">
        <v>0</v>
      </c>
      <c r="CY45" s="17">
        <v>1.2</v>
      </c>
      <c r="CZ45" s="17">
        <v>0.1</v>
      </c>
      <c r="DA45" s="17">
        <v>20</v>
      </c>
      <c r="DB45" s="17">
        <v>9.9</v>
      </c>
      <c r="DC45" s="17">
        <v>5.5</v>
      </c>
      <c r="DD45" s="17">
        <v>1.2</v>
      </c>
      <c r="DE45" s="17">
        <v>3.3</v>
      </c>
      <c r="DF45" s="17">
        <v>5.2</v>
      </c>
      <c r="DG45" s="17">
        <v>20.399999999999999</v>
      </c>
      <c r="DH45" s="17">
        <v>20</v>
      </c>
      <c r="DI45" s="17">
        <v>18.8</v>
      </c>
      <c r="DJ45" s="17">
        <v>3.8</v>
      </c>
      <c r="DK45" s="17">
        <v>9.3000000000000007</v>
      </c>
      <c r="DL45" s="17">
        <v>0</v>
      </c>
      <c r="DM45" s="17">
        <v>0</v>
      </c>
      <c r="DN45" s="17">
        <v>0</v>
      </c>
      <c r="DO45" s="17">
        <v>0</v>
      </c>
      <c r="DP45" s="17"/>
      <c r="DQ45" s="17"/>
      <c r="DR45" s="17">
        <v>0</v>
      </c>
      <c r="DS45" s="17"/>
      <c r="DT45" s="17">
        <v>0</v>
      </c>
      <c r="DU45" s="17">
        <v>2.4</v>
      </c>
      <c r="DV45" s="17">
        <v>19.8</v>
      </c>
      <c r="DW45" s="17">
        <v>3</v>
      </c>
      <c r="DX45" s="17"/>
      <c r="DY45" s="17">
        <v>19.899999999999999</v>
      </c>
      <c r="DZ45" s="17">
        <v>9.6999999999999993</v>
      </c>
      <c r="EA45" s="17">
        <v>20.399999999999999</v>
      </c>
      <c r="EB45" s="17">
        <v>20.3</v>
      </c>
      <c r="EC45" s="17">
        <v>20</v>
      </c>
      <c r="ED45" s="17">
        <v>14.5</v>
      </c>
      <c r="EE45" s="17">
        <v>81.400000000000006</v>
      </c>
      <c r="EF45" s="17">
        <v>0</v>
      </c>
      <c r="EG45" s="17">
        <v>64.099999999999994</v>
      </c>
      <c r="EH45" s="17">
        <v>87.6</v>
      </c>
      <c r="EI45" s="17">
        <v>12.9</v>
      </c>
      <c r="EJ45" s="17">
        <v>6.8</v>
      </c>
      <c r="EK45" s="17">
        <v>20.9</v>
      </c>
      <c r="EL45" s="17">
        <v>8.3000000000000007</v>
      </c>
      <c r="EM45" s="17">
        <v>8.9</v>
      </c>
      <c r="EN45" s="17">
        <v>20.399999999999999</v>
      </c>
      <c r="EO45" s="17">
        <v>20.399999999999999</v>
      </c>
      <c r="EP45" s="17">
        <v>20.2</v>
      </c>
      <c r="EQ45" s="17">
        <v>1.8</v>
      </c>
      <c r="ER45" s="17">
        <v>0</v>
      </c>
      <c r="ES45" s="17">
        <v>0</v>
      </c>
      <c r="ET45" s="17">
        <v>0</v>
      </c>
      <c r="EU45" s="17">
        <v>0.4</v>
      </c>
      <c r="EV45" s="17">
        <v>119.2</v>
      </c>
      <c r="EW45" s="17">
        <v>120.9</v>
      </c>
      <c r="EX45" s="17">
        <v>0</v>
      </c>
      <c r="EY45" s="17">
        <v>0</v>
      </c>
      <c r="EZ45" s="17">
        <v>9.4</v>
      </c>
      <c r="FA45" s="17">
        <v>20</v>
      </c>
      <c r="FB45" s="17">
        <v>9</v>
      </c>
      <c r="FC45" s="17">
        <v>33.9</v>
      </c>
      <c r="FD45" s="17"/>
      <c r="FE45" s="17">
        <v>29.1</v>
      </c>
      <c r="FF45" s="17">
        <v>3.2</v>
      </c>
      <c r="FG45" s="17"/>
      <c r="FH45" s="17"/>
      <c r="FI45" s="17"/>
      <c r="FJ45" s="17">
        <v>7373.78</v>
      </c>
      <c r="FK45" s="15"/>
      <c r="FL45" s="17">
        <v>23.27271</v>
      </c>
      <c r="FM45" s="17">
        <v>7.9240000000000004</v>
      </c>
      <c r="FN45" s="17"/>
      <c r="FO45" s="17">
        <v>13.2</v>
      </c>
      <c r="FP45" s="17"/>
      <c r="FQ45" s="17">
        <v>18</v>
      </c>
      <c r="FR45" s="17">
        <v>10.9</v>
      </c>
      <c r="FS45" s="17">
        <v>16.100000000000001</v>
      </c>
      <c r="FT45" s="17">
        <v>89.396709999999999</v>
      </c>
    </row>
    <row r="46" spans="1:176" ht="24" customHeight="1" x14ac:dyDescent="0.35">
      <c r="A46" s="16" t="s">
        <v>60</v>
      </c>
      <c r="B46" s="16" t="s">
        <v>861</v>
      </c>
      <c r="C46" s="17"/>
      <c r="D46" s="17"/>
      <c r="E46" s="17">
        <v>0</v>
      </c>
      <c r="F46" s="17">
        <v>648.70000000000005</v>
      </c>
      <c r="G46" s="17">
        <v>216.4</v>
      </c>
      <c r="H46" s="17"/>
      <c r="I46" s="17"/>
      <c r="J46" s="17">
        <v>90.9</v>
      </c>
      <c r="K46" s="17">
        <v>241.5</v>
      </c>
      <c r="L46" s="17"/>
      <c r="M46" s="17"/>
      <c r="N46" s="17">
        <v>117.9</v>
      </c>
      <c r="O46" s="17">
        <v>118.3</v>
      </c>
      <c r="P46" s="17">
        <v>117.9</v>
      </c>
      <c r="Q46" s="17">
        <v>221.8</v>
      </c>
      <c r="R46" s="17">
        <v>206.5</v>
      </c>
      <c r="S46" s="17">
        <v>109.6</v>
      </c>
      <c r="T46" s="17">
        <v>556.29999999999995</v>
      </c>
      <c r="U46" s="17">
        <v>0</v>
      </c>
      <c r="V46" s="17"/>
      <c r="W46" s="17"/>
      <c r="X46" s="17"/>
      <c r="Y46" s="17"/>
      <c r="Z46" s="17">
        <v>164.1</v>
      </c>
      <c r="AA46" s="17">
        <v>7.7</v>
      </c>
      <c r="AB46" s="17">
        <v>4</v>
      </c>
      <c r="AC46" s="17">
        <v>22.1</v>
      </c>
      <c r="AD46" s="17">
        <v>6.6</v>
      </c>
      <c r="AE46" s="17">
        <v>12.8</v>
      </c>
      <c r="AF46" s="17">
        <v>90.8</v>
      </c>
      <c r="AG46" s="17">
        <v>6.4</v>
      </c>
      <c r="AH46" s="17"/>
      <c r="AI46" s="17"/>
      <c r="AJ46" s="17"/>
      <c r="AK46" s="17">
        <v>111.3</v>
      </c>
      <c r="AL46" s="17">
        <v>222.9</v>
      </c>
      <c r="AM46" s="17"/>
      <c r="AN46" s="17"/>
      <c r="AO46" s="17"/>
      <c r="AP46" s="17">
        <v>6.4</v>
      </c>
      <c r="AQ46" s="17">
        <v>462.7</v>
      </c>
      <c r="AR46" s="17">
        <v>82</v>
      </c>
      <c r="AS46" s="17">
        <v>149.80000000000001</v>
      </c>
      <c r="AT46" s="17">
        <v>42.3</v>
      </c>
      <c r="AU46" s="17">
        <v>18.7</v>
      </c>
      <c r="AV46" s="17">
        <v>19.7</v>
      </c>
      <c r="AW46" s="17">
        <v>93.1</v>
      </c>
      <c r="AX46" s="17">
        <v>181.7</v>
      </c>
      <c r="AY46" s="17">
        <v>182.4</v>
      </c>
      <c r="AZ46" s="17">
        <v>183.2</v>
      </c>
      <c r="BA46" s="17">
        <v>109.09</v>
      </c>
      <c r="BB46" s="17">
        <v>0</v>
      </c>
      <c r="BC46" s="17">
        <v>6.13</v>
      </c>
      <c r="BD46" s="17">
        <v>46.24</v>
      </c>
      <c r="BE46" s="17">
        <v>0</v>
      </c>
      <c r="BF46" s="17">
        <v>3.87</v>
      </c>
      <c r="BG46" s="17">
        <v>38.71</v>
      </c>
      <c r="BH46" s="17">
        <v>174.79</v>
      </c>
      <c r="BI46" s="17"/>
      <c r="BJ46" s="17"/>
      <c r="BK46" s="17"/>
      <c r="BL46" s="17">
        <v>47.1</v>
      </c>
      <c r="BM46" s="17"/>
      <c r="BN46" s="17"/>
      <c r="BO46" s="17"/>
      <c r="BP46" s="17">
        <v>87.7</v>
      </c>
      <c r="BQ46" s="17"/>
      <c r="BR46" s="17">
        <v>61.5</v>
      </c>
      <c r="BS46" s="17">
        <v>200</v>
      </c>
      <c r="BT46" s="17">
        <v>89</v>
      </c>
      <c r="BU46" s="17"/>
      <c r="BV46" s="17"/>
      <c r="BW46" s="17"/>
      <c r="BX46" s="17"/>
      <c r="BY46" s="17"/>
      <c r="BZ46" s="17"/>
      <c r="CA46" s="17"/>
      <c r="CB46" s="17"/>
      <c r="CC46" s="17">
        <v>4.5999999999999996</v>
      </c>
      <c r="CD46" s="17">
        <v>112.3</v>
      </c>
      <c r="CE46" s="17">
        <v>135.80000000000001</v>
      </c>
      <c r="CF46" s="17">
        <v>65</v>
      </c>
      <c r="CG46" s="17">
        <v>82.7</v>
      </c>
      <c r="CH46" s="17">
        <v>19.2</v>
      </c>
      <c r="CI46" s="17"/>
      <c r="CJ46" s="17"/>
      <c r="CK46" s="17"/>
      <c r="CL46" s="17">
        <v>0</v>
      </c>
      <c r="CM46" s="17">
        <v>145.6</v>
      </c>
      <c r="CN46" s="17">
        <v>64.2</v>
      </c>
      <c r="CO46" s="17"/>
      <c r="CP46" s="17"/>
      <c r="CQ46" s="17"/>
      <c r="CR46" s="17"/>
      <c r="CS46" s="17"/>
      <c r="CT46" s="17"/>
      <c r="CU46" s="17"/>
      <c r="CV46" s="17">
        <v>0</v>
      </c>
      <c r="CW46" s="17">
        <v>114.9</v>
      </c>
      <c r="CX46" s="17">
        <v>0</v>
      </c>
      <c r="CY46" s="17">
        <v>1.1000000000000001</v>
      </c>
      <c r="CZ46" s="17">
        <v>0</v>
      </c>
      <c r="DA46" s="17">
        <v>20.2</v>
      </c>
      <c r="DB46" s="17">
        <v>9.9</v>
      </c>
      <c r="DC46" s="17">
        <v>5.5</v>
      </c>
      <c r="DD46" s="17">
        <v>1.2</v>
      </c>
      <c r="DE46" s="17">
        <v>3.3</v>
      </c>
      <c r="DF46" s="17">
        <v>5.0999999999999996</v>
      </c>
      <c r="DG46" s="17">
        <v>20.5</v>
      </c>
      <c r="DH46" s="17">
        <v>20</v>
      </c>
      <c r="DI46" s="17">
        <v>18.8</v>
      </c>
      <c r="DJ46" s="17">
        <v>3.8</v>
      </c>
      <c r="DK46" s="17">
        <v>9.3000000000000007</v>
      </c>
      <c r="DL46" s="17">
        <v>0</v>
      </c>
      <c r="DM46" s="17">
        <v>0</v>
      </c>
      <c r="DN46" s="17">
        <v>0</v>
      </c>
      <c r="DO46" s="17">
        <v>0</v>
      </c>
      <c r="DP46" s="17"/>
      <c r="DQ46" s="17"/>
      <c r="DR46" s="17">
        <v>0</v>
      </c>
      <c r="DS46" s="17"/>
      <c r="DT46" s="17">
        <v>0</v>
      </c>
      <c r="DU46" s="17">
        <v>2.4</v>
      </c>
      <c r="DV46" s="17">
        <v>19.899999999999999</v>
      </c>
      <c r="DW46" s="17">
        <v>3</v>
      </c>
      <c r="DX46" s="17"/>
      <c r="DY46" s="17">
        <v>19.899999999999999</v>
      </c>
      <c r="DZ46" s="17">
        <v>9.8000000000000007</v>
      </c>
      <c r="EA46" s="17">
        <v>20.3</v>
      </c>
      <c r="EB46" s="17">
        <v>20.3</v>
      </c>
      <c r="EC46" s="17">
        <v>20</v>
      </c>
      <c r="ED46" s="17">
        <v>11.1</v>
      </c>
      <c r="EE46" s="17">
        <v>80.599999999999994</v>
      </c>
      <c r="EF46" s="17">
        <v>0</v>
      </c>
      <c r="EG46" s="17">
        <v>80.400000000000006</v>
      </c>
      <c r="EH46" s="17">
        <v>88.2</v>
      </c>
      <c r="EI46" s="17">
        <v>15.2</v>
      </c>
      <c r="EJ46" s="17">
        <v>8.8000000000000007</v>
      </c>
      <c r="EK46" s="17">
        <v>20.9</v>
      </c>
      <c r="EL46" s="17">
        <v>8.3000000000000007</v>
      </c>
      <c r="EM46" s="17">
        <v>8.9</v>
      </c>
      <c r="EN46" s="17">
        <v>20.399999999999999</v>
      </c>
      <c r="EO46" s="17">
        <v>20.399999999999999</v>
      </c>
      <c r="EP46" s="17">
        <v>20.2</v>
      </c>
      <c r="EQ46" s="17">
        <v>1.5</v>
      </c>
      <c r="ER46" s="17">
        <v>0</v>
      </c>
      <c r="ES46" s="17">
        <v>0</v>
      </c>
      <c r="ET46" s="17">
        <v>0</v>
      </c>
      <c r="EU46" s="17">
        <v>0.4</v>
      </c>
      <c r="EV46" s="17">
        <v>116.8</v>
      </c>
      <c r="EW46" s="17">
        <v>110.6</v>
      </c>
      <c r="EX46" s="17">
        <v>0</v>
      </c>
      <c r="EY46" s="17">
        <v>0</v>
      </c>
      <c r="EZ46" s="17">
        <v>9.4</v>
      </c>
      <c r="FA46" s="17">
        <v>20</v>
      </c>
      <c r="FB46" s="17">
        <v>9</v>
      </c>
      <c r="FC46" s="17">
        <v>34</v>
      </c>
      <c r="FD46" s="17"/>
      <c r="FE46" s="17">
        <v>29.4</v>
      </c>
      <c r="FF46" s="17">
        <v>3.3</v>
      </c>
      <c r="FG46" s="17"/>
      <c r="FH46" s="17"/>
      <c r="FI46" s="17"/>
      <c r="FJ46" s="17">
        <v>7277.03</v>
      </c>
      <c r="FK46" s="15"/>
      <c r="FL46" s="17">
        <v>23.249400000000001</v>
      </c>
      <c r="FM46" s="17">
        <v>7.9189999999999996</v>
      </c>
      <c r="FN46" s="17"/>
      <c r="FO46" s="17">
        <v>13.2</v>
      </c>
      <c r="FP46" s="17"/>
      <c r="FQ46" s="17">
        <v>18</v>
      </c>
      <c r="FR46" s="17">
        <v>10.9</v>
      </c>
      <c r="FS46" s="17">
        <v>16.3</v>
      </c>
      <c r="FT46" s="17">
        <v>89.568399999999997</v>
      </c>
    </row>
    <row r="47" spans="1:176" ht="24" customHeight="1" x14ac:dyDescent="0.35">
      <c r="A47" s="16" t="s">
        <v>60</v>
      </c>
      <c r="B47" s="16" t="s">
        <v>862</v>
      </c>
      <c r="C47" s="17"/>
      <c r="D47" s="17"/>
      <c r="E47" s="17">
        <v>0</v>
      </c>
      <c r="F47" s="17">
        <v>648.4</v>
      </c>
      <c r="G47" s="17">
        <v>216.3</v>
      </c>
      <c r="H47" s="17"/>
      <c r="I47" s="17"/>
      <c r="J47" s="17">
        <v>89.8</v>
      </c>
      <c r="K47" s="17">
        <v>240.8</v>
      </c>
      <c r="L47" s="17"/>
      <c r="M47" s="17"/>
      <c r="N47" s="17">
        <v>161.80000000000001</v>
      </c>
      <c r="O47" s="17">
        <v>161.80000000000001</v>
      </c>
      <c r="P47" s="17">
        <v>161.6</v>
      </c>
      <c r="Q47" s="17">
        <v>253.1</v>
      </c>
      <c r="R47" s="17">
        <v>209.8</v>
      </c>
      <c r="S47" s="17">
        <v>110.2</v>
      </c>
      <c r="T47" s="17">
        <v>562.5</v>
      </c>
      <c r="U47" s="17">
        <v>0</v>
      </c>
      <c r="V47" s="17"/>
      <c r="W47" s="17"/>
      <c r="X47" s="17"/>
      <c r="Y47" s="17"/>
      <c r="Z47" s="17">
        <v>164.7</v>
      </c>
      <c r="AA47" s="17">
        <v>7.1</v>
      </c>
      <c r="AB47" s="17">
        <v>3.7</v>
      </c>
      <c r="AC47" s="17">
        <v>22.1</v>
      </c>
      <c r="AD47" s="17">
        <v>6.5</v>
      </c>
      <c r="AE47" s="17">
        <v>12.6</v>
      </c>
      <c r="AF47" s="17">
        <v>90.8</v>
      </c>
      <c r="AG47" s="17">
        <v>6.5</v>
      </c>
      <c r="AH47" s="17"/>
      <c r="AI47" s="17"/>
      <c r="AJ47" s="17"/>
      <c r="AK47" s="17">
        <v>110.8</v>
      </c>
      <c r="AL47" s="17">
        <v>223.9</v>
      </c>
      <c r="AM47" s="17"/>
      <c r="AN47" s="17"/>
      <c r="AO47" s="17"/>
      <c r="AP47" s="17">
        <v>6.4</v>
      </c>
      <c r="AQ47" s="17">
        <v>459.6</v>
      </c>
      <c r="AR47" s="17">
        <v>82</v>
      </c>
      <c r="AS47" s="17">
        <v>149.6</v>
      </c>
      <c r="AT47" s="17">
        <v>42.4</v>
      </c>
      <c r="AU47" s="17">
        <v>18.7</v>
      </c>
      <c r="AV47" s="17">
        <v>19.7</v>
      </c>
      <c r="AW47" s="17">
        <v>91.1</v>
      </c>
      <c r="AX47" s="17">
        <v>179.1</v>
      </c>
      <c r="AY47" s="17">
        <v>179.9</v>
      </c>
      <c r="AZ47" s="17">
        <v>183.9</v>
      </c>
      <c r="BA47" s="17">
        <v>108.65</v>
      </c>
      <c r="BB47" s="17">
        <v>0</v>
      </c>
      <c r="BC47" s="17">
        <v>6.19</v>
      </c>
      <c r="BD47" s="17">
        <v>45.36</v>
      </c>
      <c r="BE47" s="17">
        <v>0</v>
      </c>
      <c r="BF47" s="17">
        <v>3.87</v>
      </c>
      <c r="BG47" s="17">
        <v>36.89</v>
      </c>
      <c r="BH47" s="17">
        <v>173.53</v>
      </c>
      <c r="BI47" s="17"/>
      <c r="BJ47" s="17"/>
      <c r="BK47" s="17"/>
      <c r="BL47" s="17">
        <v>47.3</v>
      </c>
      <c r="BM47" s="17"/>
      <c r="BN47" s="17"/>
      <c r="BO47" s="17"/>
      <c r="BP47" s="17">
        <v>87.3</v>
      </c>
      <c r="BQ47" s="17"/>
      <c r="BR47" s="17">
        <v>61.9</v>
      </c>
      <c r="BS47" s="17">
        <v>200</v>
      </c>
      <c r="BT47" s="17">
        <v>88.8</v>
      </c>
      <c r="BU47" s="17"/>
      <c r="BV47" s="17"/>
      <c r="BW47" s="17"/>
      <c r="BX47" s="17"/>
      <c r="BY47" s="17"/>
      <c r="BZ47" s="17"/>
      <c r="CA47" s="17"/>
      <c r="CB47" s="17"/>
      <c r="CC47" s="17">
        <v>4.5999999999999996</v>
      </c>
      <c r="CD47" s="17">
        <v>230.1</v>
      </c>
      <c r="CE47" s="17">
        <v>134.6</v>
      </c>
      <c r="CF47" s="17">
        <v>65.599999999999994</v>
      </c>
      <c r="CG47" s="17">
        <v>82.8</v>
      </c>
      <c r="CH47" s="17">
        <v>18.899999999999999</v>
      </c>
      <c r="CI47" s="17"/>
      <c r="CJ47" s="17"/>
      <c r="CK47" s="17"/>
      <c r="CL47" s="17">
        <v>0</v>
      </c>
      <c r="CM47" s="17">
        <v>146.19999999999999</v>
      </c>
      <c r="CN47" s="17">
        <v>68.2</v>
      </c>
      <c r="CO47" s="17"/>
      <c r="CP47" s="17"/>
      <c r="CQ47" s="17"/>
      <c r="CR47" s="17"/>
      <c r="CS47" s="17"/>
      <c r="CT47" s="17"/>
      <c r="CU47" s="17"/>
      <c r="CV47" s="17">
        <v>0</v>
      </c>
      <c r="CW47" s="17">
        <v>111.5</v>
      </c>
      <c r="CX47" s="17">
        <v>0</v>
      </c>
      <c r="CY47" s="17">
        <v>0.5</v>
      </c>
      <c r="CZ47" s="17">
        <v>0</v>
      </c>
      <c r="DA47" s="17">
        <v>20</v>
      </c>
      <c r="DB47" s="17">
        <v>9.9</v>
      </c>
      <c r="DC47" s="17">
        <v>5.6</v>
      </c>
      <c r="DD47" s="17">
        <v>1.2</v>
      </c>
      <c r="DE47" s="17">
        <v>3.3</v>
      </c>
      <c r="DF47" s="17">
        <v>5.0999999999999996</v>
      </c>
      <c r="DG47" s="17">
        <v>20.2</v>
      </c>
      <c r="DH47" s="17">
        <v>20</v>
      </c>
      <c r="DI47" s="17">
        <v>18.8</v>
      </c>
      <c r="DJ47" s="17">
        <v>3.8</v>
      </c>
      <c r="DK47" s="17">
        <v>9.3000000000000007</v>
      </c>
      <c r="DL47" s="17">
        <v>0</v>
      </c>
      <c r="DM47" s="17">
        <v>0</v>
      </c>
      <c r="DN47" s="17">
        <v>0</v>
      </c>
      <c r="DO47" s="17">
        <v>0</v>
      </c>
      <c r="DP47" s="17"/>
      <c r="DQ47" s="17"/>
      <c r="DR47" s="17">
        <v>0</v>
      </c>
      <c r="DS47" s="17"/>
      <c r="DT47" s="17">
        <v>0</v>
      </c>
      <c r="DU47" s="17">
        <v>2.4</v>
      </c>
      <c r="DV47" s="17">
        <v>19.899999999999999</v>
      </c>
      <c r="DW47" s="17">
        <v>3.1</v>
      </c>
      <c r="DX47" s="17"/>
      <c r="DY47" s="17">
        <v>19.899999999999999</v>
      </c>
      <c r="DZ47" s="17">
        <v>9.6</v>
      </c>
      <c r="EA47" s="17">
        <v>20.399999999999999</v>
      </c>
      <c r="EB47" s="17">
        <v>20.2</v>
      </c>
      <c r="EC47" s="17">
        <v>20</v>
      </c>
      <c r="ED47" s="17">
        <v>10.5</v>
      </c>
      <c r="EE47" s="17">
        <v>78.7</v>
      </c>
      <c r="EF47" s="17">
        <v>0</v>
      </c>
      <c r="EG47" s="17">
        <v>86.5</v>
      </c>
      <c r="EH47" s="17">
        <v>94.8</v>
      </c>
      <c r="EI47" s="17">
        <v>13</v>
      </c>
      <c r="EJ47" s="17">
        <v>4.9000000000000004</v>
      </c>
      <c r="EK47" s="17">
        <v>20.9</v>
      </c>
      <c r="EL47" s="17">
        <v>8.3000000000000007</v>
      </c>
      <c r="EM47" s="17">
        <v>8.6999999999999993</v>
      </c>
      <c r="EN47" s="17">
        <v>20.399999999999999</v>
      </c>
      <c r="EO47" s="17">
        <v>20.399999999999999</v>
      </c>
      <c r="EP47" s="17">
        <v>20.2</v>
      </c>
      <c r="EQ47" s="17">
        <v>0.6</v>
      </c>
      <c r="ER47" s="17">
        <v>0</v>
      </c>
      <c r="ES47" s="17">
        <v>0</v>
      </c>
      <c r="ET47" s="17">
        <v>0</v>
      </c>
      <c r="EU47" s="17">
        <v>0.4</v>
      </c>
      <c r="EV47" s="17">
        <v>116.6</v>
      </c>
      <c r="EW47" s="17">
        <v>101.7</v>
      </c>
      <c r="EX47" s="17">
        <v>0</v>
      </c>
      <c r="EY47" s="17">
        <v>0</v>
      </c>
      <c r="EZ47" s="17">
        <v>9.4</v>
      </c>
      <c r="FA47" s="17">
        <v>20.2</v>
      </c>
      <c r="FB47" s="17">
        <v>9.1</v>
      </c>
      <c r="FC47" s="17">
        <v>33.9</v>
      </c>
      <c r="FD47" s="17"/>
      <c r="FE47" s="17">
        <v>29.5</v>
      </c>
      <c r="FF47" s="17">
        <v>3.2</v>
      </c>
      <c r="FG47" s="17"/>
      <c r="FH47" s="17"/>
      <c r="FI47" s="17"/>
      <c r="FJ47" s="17">
        <v>7544.59</v>
      </c>
      <c r="FK47" s="15"/>
      <c r="FL47" s="17">
        <v>23.252800000000001</v>
      </c>
      <c r="FM47" s="17">
        <v>7.9180000000000001</v>
      </c>
      <c r="FN47" s="17"/>
      <c r="FO47" s="17">
        <v>13.2</v>
      </c>
      <c r="FP47" s="17"/>
      <c r="FQ47" s="17">
        <v>18</v>
      </c>
      <c r="FR47" s="17">
        <v>11</v>
      </c>
      <c r="FS47" s="17">
        <v>16.100000000000001</v>
      </c>
      <c r="FT47" s="17">
        <v>89.470799999999997</v>
      </c>
    </row>
    <row r="48" spans="1:176" ht="24" customHeight="1" x14ac:dyDescent="0.35">
      <c r="A48" s="16" t="s">
        <v>60</v>
      </c>
      <c r="B48" s="16" t="s">
        <v>863</v>
      </c>
      <c r="C48" s="17"/>
      <c r="D48" s="17"/>
      <c r="E48" s="17">
        <v>0</v>
      </c>
      <c r="F48" s="17">
        <v>646.9</v>
      </c>
      <c r="G48" s="17">
        <v>216.2</v>
      </c>
      <c r="H48" s="17"/>
      <c r="I48" s="17"/>
      <c r="J48" s="17">
        <v>90</v>
      </c>
      <c r="K48" s="17">
        <v>240.3</v>
      </c>
      <c r="L48" s="17"/>
      <c r="M48" s="17"/>
      <c r="N48" s="17">
        <v>132.4</v>
      </c>
      <c r="O48" s="17">
        <v>132.19999999999999</v>
      </c>
      <c r="P48" s="17">
        <v>131.69999999999999</v>
      </c>
      <c r="Q48" s="17">
        <v>232.6</v>
      </c>
      <c r="R48" s="17">
        <v>208.7</v>
      </c>
      <c r="S48" s="17">
        <v>109.9</v>
      </c>
      <c r="T48" s="17">
        <v>559</v>
      </c>
      <c r="U48" s="17">
        <v>3.1</v>
      </c>
      <c r="V48" s="17"/>
      <c r="W48" s="17"/>
      <c r="X48" s="17"/>
      <c r="Y48" s="17"/>
      <c r="Z48" s="17">
        <v>165.7</v>
      </c>
      <c r="AA48" s="17">
        <v>7.3</v>
      </c>
      <c r="AB48" s="17">
        <v>3.6</v>
      </c>
      <c r="AC48" s="17">
        <v>22.1</v>
      </c>
      <c r="AD48" s="17">
        <v>6.6</v>
      </c>
      <c r="AE48" s="17">
        <v>12.7</v>
      </c>
      <c r="AF48" s="17">
        <v>130.6</v>
      </c>
      <c r="AG48" s="17">
        <v>6.9</v>
      </c>
      <c r="AH48" s="17"/>
      <c r="AI48" s="17"/>
      <c r="AJ48" s="17"/>
      <c r="AK48" s="17">
        <v>110.8</v>
      </c>
      <c r="AL48" s="17">
        <v>222.7</v>
      </c>
      <c r="AM48" s="17"/>
      <c r="AN48" s="17"/>
      <c r="AO48" s="17"/>
      <c r="AP48" s="17">
        <v>6.4</v>
      </c>
      <c r="AQ48" s="17">
        <v>457.8</v>
      </c>
      <c r="AR48" s="17">
        <v>82</v>
      </c>
      <c r="AS48" s="17">
        <v>149.1</v>
      </c>
      <c r="AT48" s="17">
        <v>42.3</v>
      </c>
      <c r="AU48" s="17">
        <v>18.7</v>
      </c>
      <c r="AV48" s="17">
        <v>19.7</v>
      </c>
      <c r="AW48" s="17">
        <v>93.5</v>
      </c>
      <c r="AX48" s="17">
        <v>179.5</v>
      </c>
      <c r="AY48" s="17">
        <v>179.5</v>
      </c>
      <c r="AZ48" s="17">
        <v>183.2</v>
      </c>
      <c r="BA48" s="17">
        <v>108.51</v>
      </c>
      <c r="BB48" s="17">
        <v>5.94</v>
      </c>
      <c r="BC48" s="17">
        <v>6.16</v>
      </c>
      <c r="BD48" s="17">
        <v>45.63</v>
      </c>
      <c r="BE48" s="17">
        <v>0</v>
      </c>
      <c r="BF48" s="17">
        <v>3.87</v>
      </c>
      <c r="BG48" s="17">
        <v>38.369999999999997</v>
      </c>
      <c r="BH48" s="17">
        <v>173.25</v>
      </c>
      <c r="BI48" s="17"/>
      <c r="BJ48" s="17"/>
      <c r="BK48" s="17"/>
      <c r="BL48" s="17">
        <v>47.3</v>
      </c>
      <c r="BM48" s="17"/>
      <c r="BN48" s="17"/>
      <c r="BO48" s="17"/>
      <c r="BP48" s="17">
        <v>87.1</v>
      </c>
      <c r="BQ48" s="17"/>
      <c r="BR48" s="17">
        <v>61.3</v>
      </c>
      <c r="BS48" s="17">
        <v>200</v>
      </c>
      <c r="BT48" s="17">
        <v>88.5</v>
      </c>
      <c r="BU48" s="17"/>
      <c r="BV48" s="17"/>
      <c r="BW48" s="17"/>
      <c r="BX48" s="17"/>
      <c r="BY48" s="17"/>
      <c r="BZ48" s="17"/>
      <c r="CA48" s="17"/>
      <c r="CB48" s="17"/>
      <c r="CC48" s="17">
        <v>4.5999999999999996</v>
      </c>
      <c r="CD48" s="17">
        <v>204.2</v>
      </c>
      <c r="CE48" s="17">
        <v>134.30000000000001</v>
      </c>
      <c r="CF48" s="17">
        <v>65.400000000000006</v>
      </c>
      <c r="CG48" s="17">
        <v>82.7</v>
      </c>
      <c r="CH48" s="17">
        <v>18.899999999999999</v>
      </c>
      <c r="CI48" s="17"/>
      <c r="CJ48" s="17"/>
      <c r="CK48" s="17"/>
      <c r="CL48" s="17">
        <v>0</v>
      </c>
      <c r="CM48" s="17">
        <v>146</v>
      </c>
      <c r="CN48" s="17">
        <v>67.7</v>
      </c>
      <c r="CO48" s="17"/>
      <c r="CP48" s="17"/>
      <c r="CQ48" s="17"/>
      <c r="CR48" s="17"/>
      <c r="CS48" s="17"/>
      <c r="CT48" s="17"/>
      <c r="CU48" s="17"/>
      <c r="CV48" s="17">
        <v>0</v>
      </c>
      <c r="CW48" s="17">
        <v>104.7</v>
      </c>
      <c r="CX48" s="17">
        <v>0</v>
      </c>
      <c r="CY48" s="17">
        <v>0</v>
      </c>
      <c r="CZ48" s="17">
        <v>0</v>
      </c>
      <c r="DA48" s="17">
        <v>20</v>
      </c>
      <c r="DB48" s="17">
        <v>9.9</v>
      </c>
      <c r="DC48" s="17">
        <v>5.5</v>
      </c>
      <c r="DD48" s="17">
        <v>1.2</v>
      </c>
      <c r="DE48" s="17">
        <v>3.3</v>
      </c>
      <c r="DF48" s="17">
        <v>5.0999999999999996</v>
      </c>
      <c r="DG48" s="17">
        <v>20.100000000000001</v>
      </c>
      <c r="DH48" s="17">
        <v>20</v>
      </c>
      <c r="DI48" s="17">
        <v>18.8</v>
      </c>
      <c r="DJ48" s="17">
        <v>3.8</v>
      </c>
      <c r="DK48" s="17">
        <v>9.3000000000000007</v>
      </c>
      <c r="DL48" s="17">
        <v>0</v>
      </c>
      <c r="DM48" s="17">
        <v>0</v>
      </c>
      <c r="DN48" s="17">
        <v>21.2</v>
      </c>
      <c r="DO48" s="17">
        <v>55.4</v>
      </c>
      <c r="DP48" s="17"/>
      <c r="DQ48" s="17"/>
      <c r="DR48" s="17">
        <v>0</v>
      </c>
      <c r="DS48" s="17"/>
      <c r="DT48" s="17">
        <v>0</v>
      </c>
      <c r="DU48" s="17">
        <v>2.4</v>
      </c>
      <c r="DV48" s="17">
        <v>19.7</v>
      </c>
      <c r="DW48" s="17">
        <v>3</v>
      </c>
      <c r="DX48" s="17"/>
      <c r="DY48" s="17">
        <v>19.899999999999999</v>
      </c>
      <c r="DZ48" s="17">
        <v>9.6999999999999993</v>
      </c>
      <c r="EA48" s="17">
        <v>20.399999999999999</v>
      </c>
      <c r="EB48" s="17">
        <v>20.2</v>
      </c>
      <c r="EC48" s="17">
        <v>20</v>
      </c>
      <c r="ED48" s="17">
        <v>7.7</v>
      </c>
      <c r="EE48" s="17">
        <v>61.2</v>
      </c>
      <c r="EF48" s="17">
        <v>0</v>
      </c>
      <c r="EG48" s="17">
        <v>72.400000000000006</v>
      </c>
      <c r="EH48" s="17">
        <v>91.3</v>
      </c>
      <c r="EI48" s="17">
        <v>8.8000000000000007</v>
      </c>
      <c r="EJ48" s="17">
        <v>2.9</v>
      </c>
      <c r="EK48" s="17">
        <v>20.9</v>
      </c>
      <c r="EL48" s="17">
        <v>8.3000000000000007</v>
      </c>
      <c r="EM48" s="17">
        <v>8.6999999999999993</v>
      </c>
      <c r="EN48" s="17">
        <v>20.399999999999999</v>
      </c>
      <c r="EO48" s="17">
        <v>20.399999999999999</v>
      </c>
      <c r="EP48" s="17">
        <v>20.2</v>
      </c>
      <c r="EQ48" s="17">
        <v>0.5</v>
      </c>
      <c r="ER48" s="17">
        <v>0</v>
      </c>
      <c r="ES48" s="17">
        <v>0</v>
      </c>
      <c r="ET48" s="17">
        <v>0</v>
      </c>
      <c r="EU48" s="17">
        <v>0.4</v>
      </c>
      <c r="EV48" s="17">
        <v>115.8</v>
      </c>
      <c r="EW48" s="17">
        <v>108.8</v>
      </c>
      <c r="EX48" s="17">
        <v>0</v>
      </c>
      <c r="EY48" s="17">
        <v>0</v>
      </c>
      <c r="EZ48" s="17">
        <v>9.4</v>
      </c>
      <c r="FA48" s="17">
        <v>20</v>
      </c>
      <c r="FB48" s="17">
        <v>9.1999999999999993</v>
      </c>
      <c r="FC48" s="17">
        <v>33.799999999999997</v>
      </c>
      <c r="FD48" s="17"/>
      <c r="FE48" s="17">
        <v>29.6</v>
      </c>
      <c r="FF48" s="17">
        <v>3.3</v>
      </c>
      <c r="FG48" s="17"/>
      <c r="FH48" s="17"/>
      <c r="FI48" s="17"/>
      <c r="FJ48" s="17">
        <v>7481.03</v>
      </c>
      <c r="FK48" s="15"/>
      <c r="FL48" s="17">
        <v>23.236450000000001</v>
      </c>
      <c r="FM48" s="17">
        <v>7.9530000000000003</v>
      </c>
      <c r="FN48" s="17"/>
      <c r="FO48" s="17">
        <v>13.2</v>
      </c>
      <c r="FP48" s="17"/>
      <c r="FQ48" s="17">
        <v>18</v>
      </c>
      <c r="FR48" s="17">
        <v>11.1</v>
      </c>
      <c r="FS48" s="17">
        <v>16.2</v>
      </c>
      <c r="FT48" s="17">
        <v>89.689449999999994</v>
      </c>
    </row>
    <row r="49" spans="1:176" ht="24" customHeight="1" x14ac:dyDescent="0.35">
      <c r="A49" s="16" t="s">
        <v>60</v>
      </c>
      <c r="B49" s="16" t="s">
        <v>864</v>
      </c>
      <c r="C49" s="17"/>
      <c r="D49" s="17"/>
      <c r="E49" s="17">
        <v>0</v>
      </c>
      <c r="F49" s="17">
        <v>645.1</v>
      </c>
      <c r="G49" s="17">
        <v>216</v>
      </c>
      <c r="H49" s="17"/>
      <c r="I49" s="17"/>
      <c r="J49" s="17">
        <v>90.2</v>
      </c>
      <c r="K49" s="17">
        <v>240.5</v>
      </c>
      <c r="L49" s="17"/>
      <c r="M49" s="17"/>
      <c r="N49" s="17">
        <v>117.2</v>
      </c>
      <c r="O49" s="17">
        <v>117</v>
      </c>
      <c r="P49" s="17">
        <v>117.1</v>
      </c>
      <c r="Q49" s="17">
        <v>217.6</v>
      </c>
      <c r="R49" s="17">
        <v>209</v>
      </c>
      <c r="S49" s="17">
        <v>109.9</v>
      </c>
      <c r="T49" s="17">
        <v>559.79999999999995</v>
      </c>
      <c r="U49" s="17">
        <v>0.6</v>
      </c>
      <c r="V49" s="17"/>
      <c r="W49" s="17"/>
      <c r="X49" s="17"/>
      <c r="Y49" s="17"/>
      <c r="Z49" s="17">
        <v>166</v>
      </c>
      <c r="AA49" s="17">
        <v>6.9</v>
      </c>
      <c r="AB49" s="17">
        <v>3.5</v>
      </c>
      <c r="AC49" s="17">
        <v>22.1</v>
      </c>
      <c r="AD49" s="17">
        <v>6.6</v>
      </c>
      <c r="AE49" s="17">
        <v>15.1</v>
      </c>
      <c r="AF49" s="17">
        <v>130.19999999999999</v>
      </c>
      <c r="AG49" s="17">
        <v>7</v>
      </c>
      <c r="AH49" s="17"/>
      <c r="AI49" s="17"/>
      <c r="AJ49" s="17"/>
      <c r="AK49" s="17">
        <v>110.5</v>
      </c>
      <c r="AL49" s="17">
        <v>222.5</v>
      </c>
      <c r="AM49" s="17"/>
      <c r="AN49" s="17"/>
      <c r="AO49" s="17"/>
      <c r="AP49" s="17">
        <v>6.4</v>
      </c>
      <c r="AQ49" s="17">
        <v>456.7</v>
      </c>
      <c r="AR49" s="17">
        <v>80.8</v>
      </c>
      <c r="AS49" s="17">
        <v>148.9</v>
      </c>
      <c r="AT49" s="17">
        <v>42.3</v>
      </c>
      <c r="AU49" s="17">
        <v>18.7</v>
      </c>
      <c r="AV49" s="17">
        <v>19.7</v>
      </c>
      <c r="AW49" s="17">
        <v>91</v>
      </c>
      <c r="AX49" s="17">
        <v>178.8</v>
      </c>
      <c r="AY49" s="17">
        <v>179.9</v>
      </c>
      <c r="AZ49" s="17">
        <v>183</v>
      </c>
      <c r="BA49" s="17">
        <v>108.49</v>
      </c>
      <c r="BB49" s="17">
        <v>8.58</v>
      </c>
      <c r="BC49" s="17">
        <v>6.16</v>
      </c>
      <c r="BD49" s="17">
        <v>45.57</v>
      </c>
      <c r="BE49" s="17">
        <v>0</v>
      </c>
      <c r="BF49" s="17">
        <v>3.86</v>
      </c>
      <c r="BG49" s="17">
        <v>38.32</v>
      </c>
      <c r="BH49" s="17">
        <v>172.72</v>
      </c>
      <c r="BI49" s="17"/>
      <c r="BJ49" s="17"/>
      <c r="BK49" s="17"/>
      <c r="BL49" s="17">
        <v>47.4</v>
      </c>
      <c r="BM49" s="17"/>
      <c r="BN49" s="17"/>
      <c r="BO49" s="17"/>
      <c r="BP49" s="17">
        <v>87.1</v>
      </c>
      <c r="BQ49" s="17"/>
      <c r="BR49" s="17">
        <v>61.8</v>
      </c>
      <c r="BS49" s="17">
        <v>200</v>
      </c>
      <c r="BT49" s="17">
        <v>89.3</v>
      </c>
      <c r="BU49" s="17"/>
      <c r="BV49" s="17"/>
      <c r="BW49" s="17"/>
      <c r="BX49" s="17"/>
      <c r="BY49" s="17"/>
      <c r="BZ49" s="17"/>
      <c r="CA49" s="17"/>
      <c r="CB49" s="17"/>
      <c r="CC49" s="17">
        <v>4.5999999999999996</v>
      </c>
      <c r="CD49" s="17">
        <v>218.8</v>
      </c>
      <c r="CE49" s="17">
        <v>120.4</v>
      </c>
      <c r="CF49" s="17">
        <v>65.3</v>
      </c>
      <c r="CG49" s="17">
        <v>82.8</v>
      </c>
      <c r="CH49" s="17">
        <v>18.8</v>
      </c>
      <c r="CI49" s="17"/>
      <c r="CJ49" s="17"/>
      <c r="CK49" s="17"/>
      <c r="CL49" s="17">
        <v>0</v>
      </c>
      <c r="CM49" s="17">
        <v>146.9</v>
      </c>
      <c r="CN49" s="17">
        <v>68.5</v>
      </c>
      <c r="CO49" s="17"/>
      <c r="CP49" s="17"/>
      <c r="CQ49" s="17"/>
      <c r="CR49" s="17"/>
      <c r="CS49" s="17"/>
      <c r="CT49" s="17"/>
      <c r="CU49" s="17"/>
      <c r="CV49" s="17">
        <v>0</v>
      </c>
      <c r="CW49" s="17">
        <v>110.8</v>
      </c>
      <c r="CX49" s="17">
        <v>0</v>
      </c>
      <c r="CY49" s="17">
        <v>0</v>
      </c>
      <c r="CZ49" s="17">
        <v>0</v>
      </c>
      <c r="DA49" s="17">
        <v>20</v>
      </c>
      <c r="DB49" s="17">
        <v>9.9</v>
      </c>
      <c r="DC49" s="17">
        <v>5.5</v>
      </c>
      <c r="DD49" s="17">
        <v>1.2</v>
      </c>
      <c r="DE49" s="17">
        <v>3.3</v>
      </c>
      <c r="DF49" s="17">
        <v>5</v>
      </c>
      <c r="DG49" s="17">
        <v>20.100000000000001</v>
      </c>
      <c r="DH49" s="17">
        <v>20</v>
      </c>
      <c r="DI49" s="17">
        <v>18.8</v>
      </c>
      <c r="DJ49" s="17">
        <v>3.8</v>
      </c>
      <c r="DK49" s="17">
        <v>9.3000000000000007</v>
      </c>
      <c r="DL49" s="17">
        <v>0</v>
      </c>
      <c r="DM49" s="17">
        <v>0</v>
      </c>
      <c r="DN49" s="17">
        <v>22.2</v>
      </c>
      <c r="DO49" s="17">
        <v>67.2</v>
      </c>
      <c r="DP49" s="17"/>
      <c r="DQ49" s="17"/>
      <c r="DR49" s="17">
        <v>0</v>
      </c>
      <c r="DS49" s="17"/>
      <c r="DT49" s="17">
        <v>0</v>
      </c>
      <c r="DU49" s="17">
        <v>2.4</v>
      </c>
      <c r="DV49" s="17">
        <v>19.5</v>
      </c>
      <c r="DW49" s="17">
        <v>3.1</v>
      </c>
      <c r="DX49" s="17"/>
      <c r="DY49" s="17">
        <v>19.899999999999999</v>
      </c>
      <c r="DZ49" s="17">
        <v>9.6999999999999993</v>
      </c>
      <c r="EA49" s="17">
        <v>20.2</v>
      </c>
      <c r="EB49" s="17">
        <v>20.2</v>
      </c>
      <c r="EC49" s="17">
        <v>20</v>
      </c>
      <c r="ED49" s="17">
        <v>7.4</v>
      </c>
      <c r="EE49" s="17">
        <v>51.9</v>
      </c>
      <c r="EF49" s="17">
        <v>0</v>
      </c>
      <c r="EG49" s="17">
        <v>73.2</v>
      </c>
      <c r="EH49" s="17">
        <v>96.5</v>
      </c>
      <c r="EI49" s="17">
        <v>12.2</v>
      </c>
      <c r="EJ49" s="17">
        <v>4.4000000000000004</v>
      </c>
      <c r="EK49" s="17">
        <v>20.9</v>
      </c>
      <c r="EL49" s="17">
        <v>8.3000000000000007</v>
      </c>
      <c r="EM49" s="17">
        <v>8.5</v>
      </c>
      <c r="EN49" s="17">
        <v>20.399999999999999</v>
      </c>
      <c r="EO49" s="17">
        <v>20.399999999999999</v>
      </c>
      <c r="EP49" s="17">
        <v>20.2</v>
      </c>
      <c r="EQ49" s="17">
        <v>0</v>
      </c>
      <c r="ER49" s="17">
        <v>0</v>
      </c>
      <c r="ES49" s="17">
        <v>0</v>
      </c>
      <c r="ET49" s="17">
        <v>0</v>
      </c>
      <c r="EU49" s="17">
        <v>0.4</v>
      </c>
      <c r="EV49" s="17">
        <v>120.9</v>
      </c>
      <c r="EW49" s="17">
        <v>124.6</v>
      </c>
      <c r="EX49" s="17">
        <v>0</v>
      </c>
      <c r="EY49" s="17">
        <v>0</v>
      </c>
      <c r="EZ49" s="17">
        <v>9.4</v>
      </c>
      <c r="FA49" s="17">
        <v>20</v>
      </c>
      <c r="FB49" s="17">
        <v>9.6</v>
      </c>
      <c r="FC49" s="17">
        <v>33.700000000000003</v>
      </c>
      <c r="FD49" s="17"/>
      <c r="FE49" s="17">
        <v>29.6</v>
      </c>
      <c r="FF49" s="17">
        <v>3.2</v>
      </c>
      <c r="FG49" s="17"/>
      <c r="FH49" s="17"/>
      <c r="FI49" s="17"/>
      <c r="FJ49" s="17">
        <v>7459.8</v>
      </c>
      <c r="FK49" s="15"/>
      <c r="FL49" s="17">
        <v>23.23827</v>
      </c>
      <c r="FM49" s="17">
        <v>7.94</v>
      </c>
      <c r="FN49" s="17"/>
      <c r="FO49" s="17">
        <v>13.2</v>
      </c>
      <c r="FP49" s="17"/>
      <c r="FQ49" s="17">
        <v>18</v>
      </c>
      <c r="FR49" s="17">
        <v>11.1</v>
      </c>
      <c r="FS49" s="17">
        <v>16.2</v>
      </c>
      <c r="FT49" s="17">
        <v>89.678269999999998</v>
      </c>
    </row>
    <row r="50" spans="1:176" ht="24" customHeight="1" x14ac:dyDescent="0.35">
      <c r="A50" s="18" t="s">
        <v>60</v>
      </c>
      <c r="B50" s="18" t="s">
        <v>865</v>
      </c>
      <c r="C50" s="19"/>
      <c r="D50" s="19"/>
      <c r="E50" s="19">
        <v>0</v>
      </c>
      <c r="F50" s="19">
        <v>648.20000000000005</v>
      </c>
      <c r="G50" s="19">
        <v>215.8</v>
      </c>
      <c r="H50" s="19"/>
      <c r="I50" s="19"/>
      <c r="J50" s="19">
        <v>90.5</v>
      </c>
      <c r="K50" s="19">
        <v>241.2</v>
      </c>
      <c r="L50" s="19"/>
      <c r="M50" s="19"/>
      <c r="N50" s="19">
        <v>143.80000000000001</v>
      </c>
      <c r="O50" s="19">
        <v>143.69999999999999</v>
      </c>
      <c r="P50" s="19">
        <v>143.19999999999999</v>
      </c>
      <c r="Q50" s="19">
        <v>236.1</v>
      </c>
      <c r="R50" s="19">
        <v>207.9</v>
      </c>
      <c r="S50" s="19">
        <v>109.7</v>
      </c>
      <c r="T50" s="19">
        <v>561.29999999999995</v>
      </c>
      <c r="U50" s="19">
        <v>0</v>
      </c>
      <c r="V50" s="19"/>
      <c r="W50" s="19"/>
      <c r="X50" s="19"/>
      <c r="Y50" s="19"/>
      <c r="Z50" s="19">
        <v>164.2</v>
      </c>
      <c r="AA50" s="19">
        <v>7.5</v>
      </c>
      <c r="AB50" s="19">
        <v>3.6</v>
      </c>
      <c r="AC50" s="19">
        <v>0</v>
      </c>
      <c r="AD50" s="19">
        <v>6.6</v>
      </c>
      <c r="AE50" s="19">
        <v>15.1</v>
      </c>
      <c r="AF50" s="19">
        <v>130.9</v>
      </c>
      <c r="AG50" s="19">
        <v>8.1999999999999993</v>
      </c>
      <c r="AH50" s="19"/>
      <c r="AI50" s="19"/>
      <c r="AJ50" s="19"/>
      <c r="AK50" s="19">
        <v>111.3</v>
      </c>
      <c r="AL50" s="19">
        <v>223.5</v>
      </c>
      <c r="AM50" s="19"/>
      <c r="AN50" s="19"/>
      <c r="AO50" s="19"/>
      <c r="AP50" s="19">
        <v>6.4</v>
      </c>
      <c r="AQ50" s="19">
        <v>460.4</v>
      </c>
      <c r="AR50" s="19">
        <v>79.7</v>
      </c>
      <c r="AS50" s="19">
        <v>150.80000000000001</v>
      </c>
      <c r="AT50" s="19">
        <v>42.3</v>
      </c>
      <c r="AU50" s="19">
        <v>18.7</v>
      </c>
      <c r="AV50" s="19">
        <v>19.7</v>
      </c>
      <c r="AW50" s="19">
        <v>90.1</v>
      </c>
      <c r="AX50" s="19">
        <v>183.2</v>
      </c>
      <c r="AY50" s="19">
        <v>182.3</v>
      </c>
      <c r="AZ50" s="19">
        <v>183.3</v>
      </c>
      <c r="BA50" s="19">
        <v>110.18</v>
      </c>
      <c r="BB50" s="19">
        <v>8.4700000000000006</v>
      </c>
      <c r="BC50" s="19">
        <v>6.11</v>
      </c>
      <c r="BD50" s="19">
        <v>46.27</v>
      </c>
      <c r="BE50" s="19">
        <v>0</v>
      </c>
      <c r="BF50" s="19">
        <v>3.86</v>
      </c>
      <c r="BG50" s="19">
        <v>39.409999999999997</v>
      </c>
      <c r="BH50" s="19">
        <v>175.55</v>
      </c>
      <c r="BI50" s="19"/>
      <c r="BJ50" s="19"/>
      <c r="BK50" s="19"/>
      <c r="BL50" s="19">
        <v>47.7</v>
      </c>
      <c r="BM50" s="19"/>
      <c r="BN50" s="19"/>
      <c r="BO50" s="19"/>
      <c r="BP50" s="19">
        <v>87.4</v>
      </c>
      <c r="BQ50" s="19"/>
      <c r="BR50" s="19">
        <v>0</v>
      </c>
      <c r="BS50" s="19">
        <v>174.2</v>
      </c>
      <c r="BT50" s="19">
        <v>78.5</v>
      </c>
      <c r="BU50" s="19"/>
      <c r="BV50" s="19"/>
      <c r="BW50" s="19"/>
      <c r="BX50" s="19"/>
      <c r="BY50" s="19"/>
      <c r="BZ50" s="19"/>
      <c r="CA50" s="19"/>
      <c r="CB50" s="19"/>
      <c r="CC50" s="19">
        <v>4.5999999999999996</v>
      </c>
      <c r="CD50" s="19">
        <v>223.1</v>
      </c>
      <c r="CE50" s="19">
        <v>134.6</v>
      </c>
      <c r="CF50" s="19">
        <v>65.8</v>
      </c>
      <c r="CG50" s="19">
        <v>82.2</v>
      </c>
      <c r="CH50" s="19">
        <v>19.3</v>
      </c>
      <c r="CI50" s="19"/>
      <c r="CJ50" s="19"/>
      <c r="CK50" s="19"/>
      <c r="CL50" s="19">
        <v>0</v>
      </c>
      <c r="CM50" s="19">
        <v>146.19999999999999</v>
      </c>
      <c r="CN50" s="19">
        <v>67.599999999999994</v>
      </c>
      <c r="CO50" s="19"/>
      <c r="CP50" s="19"/>
      <c r="CQ50" s="19"/>
      <c r="CR50" s="19"/>
      <c r="CS50" s="19"/>
      <c r="CT50" s="19"/>
      <c r="CU50" s="19"/>
      <c r="CV50" s="19">
        <v>0</v>
      </c>
      <c r="CW50" s="19">
        <v>108.2</v>
      </c>
      <c r="CX50" s="19">
        <v>0</v>
      </c>
      <c r="CY50" s="19">
        <v>0</v>
      </c>
      <c r="CZ50" s="19">
        <v>0</v>
      </c>
      <c r="DA50" s="19">
        <v>20</v>
      </c>
      <c r="DB50" s="19">
        <v>9.8000000000000007</v>
      </c>
      <c r="DC50" s="19">
        <v>5.5</v>
      </c>
      <c r="DD50" s="19">
        <v>1.2</v>
      </c>
      <c r="DE50" s="19">
        <v>3.3</v>
      </c>
      <c r="DF50" s="19">
        <v>5</v>
      </c>
      <c r="DG50" s="19">
        <v>20.6</v>
      </c>
      <c r="DH50" s="19">
        <v>20</v>
      </c>
      <c r="DI50" s="19">
        <v>18.8</v>
      </c>
      <c r="DJ50" s="19">
        <v>3.8</v>
      </c>
      <c r="DK50" s="19">
        <v>9.3000000000000007</v>
      </c>
      <c r="DL50" s="19">
        <v>0</v>
      </c>
      <c r="DM50" s="19">
        <v>0</v>
      </c>
      <c r="DN50" s="19">
        <v>22.7</v>
      </c>
      <c r="DO50" s="19">
        <v>69</v>
      </c>
      <c r="DP50" s="19"/>
      <c r="DQ50" s="19"/>
      <c r="DR50" s="19">
        <v>0</v>
      </c>
      <c r="DS50" s="19"/>
      <c r="DT50" s="19">
        <v>0</v>
      </c>
      <c r="DU50" s="19">
        <v>2.4</v>
      </c>
      <c r="DV50" s="19">
        <v>19.600000000000001</v>
      </c>
      <c r="DW50" s="19">
        <v>3.1</v>
      </c>
      <c r="DX50" s="19"/>
      <c r="DY50" s="19">
        <v>19.899999999999999</v>
      </c>
      <c r="DZ50" s="19">
        <v>9.6</v>
      </c>
      <c r="EA50" s="19">
        <v>20.3</v>
      </c>
      <c r="EB50" s="19">
        <v>20.3</v>
      </c>
      <c r="EC50" s="19">
        <v>20</v>
      </c>
      <c r="ED50" s="19">
        <v>9.6</v>
      </c>
      <c r="EE50" s="19">
        <v>42.2</v>
      </c>
      <c r="EF50" s="19">
        <v>0</v>
      </c>
      <c r="EG50" s="19">
        <v>79</v>
      </c>
      <c r="EH50" s="19">
        <v>97.9</v>
      </c>
      <c r="EI50" s="19">
        <v>12.4</v>
      </c>
      <c r="EJ50" s="19">
        <v>4.5999999999999996</v>
      </c>
      <c r="EK50" s="19">
        <v>20.9</v>
      </c>
      <c r="EL50" s="19">
        <v>8.3000000000000007</v>
      </c>
      <c r="EM50" s="19">
        <v>8.5</v>
      </c>
      <c r="EN50" s="19">
        <v>20.399999999999999</v>
      </c>
      <c r="EO50" s="19">
        <v>20.399999999999999</v>
      </c>
      <c r="EP50" s="19">
        <v>20.2</v>
      </c>
      <c r="EQ50" s="19">
        <v>0</v>
      </c>
      <c r="ER50" s="19">
        <v>0</v>
      </c>
      <c r="ES50" s="19">
        <v>0</v>
      </c>
      <c r="ET50" s="19">
        <v>0</v>
      </c>
      <c r="EU50" s="19">
        <v>0.4</v>
      </c>
      <c r="EV50" s="19">
        <v>123.8</v>
      </c>
      <c r="EW50" s="19">
        <v>133.6</v>
      </c>
      <c r="EX50" s="19">
        <v>0</v>
      </c>
      <c r="EY50" s="19">
        <v>0</v>
      </c>
      <c r="EZ50" s="19">
        <v>9.3000000000000007</v>
      </c>
      <c r="FA50" s="19">
        <v>20</v>
      </c>
      <c r="FB50" s="19">
        <v>8.6</v>
      </c>
      <c r="FC50" s="19">
        <v>33.700000000000003</v>
      </c>
      <c r="FD50" s="19"/>
      <c r="FE50" s="19">
        <v>29.6</v>
      </c>
      <c r="FF50" s="19">
        <v>3.2</v>
      </c>
      <c r="FG50" s="19"/>
      <c r="FH50" s="19"/>
      <c r="FI50" s="19"/>
      <c r="FJ50" s="19">
        <v>7489.25</v>
      </c>
      <c r="FK50" s="15"/>
      <c r="FL50" s="19">
        <v>23.23798</v>
      </c>
      <c r="FM50" s="19">
        <v>7.9390000000000001</v>
      </c>
      <c r="FN50" s="19"/>
      <c r="FO50" s="19">
        <v>13.2</v>
      </c>
      <c r="FP50" s="19"/>
      <c r="FQ50" s="19">
        <v>18</v>
      </c>
      <c r="FR50" s="19">
        <v>11.1</v>
      </c>
      <c r="FS50" s="19">
        <v>16.100000000000001</v>
      </c>
      <c r="FT50" s="19">
        <v>89.576980000000006</v>
      </c>
    </row>
    <row r="51" spans="1:176" ht="24" customHeight="1" x14ac:dyDescent="0.35">
      <c r="A51" s="13" t="s">
        <v>60</v>
      </c>
      <c r="B51" s="13" t="s">
        <v>866</v>
      </c>
      <c r="C51" s="14"/>
      <c r="D51" s="14"/>
      <c r="E51" s="14">
        <v>0</v>
      </c>
      <c r="F51" s="14">
        <v>645</v>
      </c>
      <c r="G51" s="14">
        <v>216.2</v>
      </c>
      <c r="H51" s="14"/>
      <c r="I51" s="14"/>
      <c r="J51" s="14">
        <v>90</v>
      </c>
      <c r="K51" s="14">
        <v>240.1</v>
      </c>
      <c r="L51" s="14"/>
      <c r="M51" s="14"/>
      <c r="N51" s="14">
        <v>122.2</v>
      </c>
      <c r="O51" s="14">
        <v>122.8</v>
      </c>
      <c r="P51" s="14">
        <v>122.6</v>
      </c>
      <c r="Q51" s="14">
        <v>229.6</v>
      </c>
      <c r="R51" s="14">
        <v>211.3</v>
      </c>
      <c r="S51" s="14">
        <v>109.8</v>
      </c>
      <c r="T51" s="14">
        <v>556.20000000000005</v>
      </c>
      <c r="U51" s="14">
        <v>0</v>
      </c>
      <c r="V51" s="14"/>
      <c r="W51" s="14"/>
      <c r="X51" s="14"/>
      <c r="Y51" s="14"/>
      <c r="Z51" s="14">
        <v>168.5</v>
      </c>
      <c r="AA51" s="14">
        <v>7.1</v>
      </c>
      <c r="AB51" s="14">
        <v>3.4</v>
      </c>
      <c r="AC51" s="14">
        <v>0</v>
      </c>
      <c r="AD51" s="14">
        <v>6.7</v>
      </c>
      <c r="AE51" s="14">
        <v>15.1</v>
      </c>
      <c r="AF51" s="14">
        <v>130.19999999999999</v>
      </c>
      <c r="AG51" s="14">
        <v>8.1999999999999993</v>
      </c>
      <c r="AH51" s="14"/>
      <c r="AI51" s="14"/>
      <c r="AJ51" s="14"/>
      <c r="AK51" s="14">
        <v>110.8</v>
      </c>
      <c r="AL51" s="14">
        <v>222.9</v>
      </c>
      <c r="AM51" s="14"/>
      <c r="AN51" s="14"/>
      <c r="AO51" s="14"/>
      <c r="AP51" s="14">
        <v>6.4</v>
      </c>
      <c r="AQ51" s="14">
        <v>460.4</v>
      </c>
      <c r="AR51" s="14">
        <v>79.900000000000006</v>
      </c>
      <c r="AS51" s="14">
        <v>149.5</v>
      </c>
      <c r="AT51" s="14">
        <v>42.4</v>
      </c>
      <c r="AU51" s="14">
        <v>18.7</v>
      </c>
      <c r="AV51" s="14">
        <v>19.7</v>
      </c>
      <c r="AW51" s="14">
        <v>90.5</v>
      </c>
      <c r="AX51" s="14">
        <v>180.2</v>
      </c>
      <c r="AY51" s="14">
        <v>180.1</v>
      </c>
      <c r="AZ51" s="14">
        <v>182.8</v>
      </c>
      <c r="BA51" s="14">
        <v>108.54</v>
      </c>
      <c r="BB51" s="14">
        <v>8.49</v>
      </c>
      <c r="BC51" s="14">
        <v>6.19</v>
      </c>
      <c r="BD51" s="14">
        <v>45.56</v>
      </c>
      <c r="BE51" s="14">
        <v>0</v>
      </c>
      <c r="BF51" s="14">
        <v>3.86</v>
      </c>
      <c r="BG51" s="14">
        <v>38.21</v>
      </c>
      <c r="BH51" s="14">
        <v>173</v>
      </c>
      <c r="BI51" s="14"/>
      <c r="BJ51" s="14"/>
      <c r="BK51" s="14"/>
      <c r="BL51" s="14">
        <v>47.5</v>
      </c>
      <c r="BM51" s="14"/>
      <c r="BN51" s="14"/>
      <c r="BO51" s="14"/>
      <c r="BP51" s="14">
        <v>87.2</v>
      </c>
      <c r="BQ51" s="14"/>
      <c r="BR51" s="14">
        <v>0</v>
      </c>
      <c r="BS51" s="14">
        <v>137.1</v>
      </c>
      <c r="BT51" s="14">
        <v>68</v>
      </c>
      <c r="BU51" s="14"/>
      <c r="BV51" s="14"/>
      <c r="BW51" s="14"/>
      <c r="BX51" s="14"/>
      <c r="BY51" s="14"/>
      <c r="BZ51" s="14"/>
      <c r="CA51" s="14"/>
      <c r="CB51" s="14"/>
      <c r="CC51" s="14">
        <v>4.5999999999999996</v>
      </c>
      <c r="CD51" s="14">
        <v>247.9</v>
      </c>
      <c r="CE51" s="14">
        <v>127</v>
      </c>
      <c r="CF51" s="14">
        <v>65.400000000000006</v>
      </c>
      <c r="CG51" s="14">
        <v>81.7</v>
      </c>
      <c r="CH51" s="14">
        <v>18.899999999999999</v>
      </c>
      <c r="CI51" s="14"/>
      <c r="CJ51" s="14"/>
      <c r="CK51" s="14"/>
      <c r="CL51" s="14">
        <v>0</v>
      </c>
      <c r="CM51" s="14">
        <v>146.5</v>
      </c>
      <c r="CN51" s="14">
        <v>67.7</v>
      </c>
      <c r="CO51" s="14"/>
      <c r="CP51" s="14"/>
      <c r="CQ51" s="14"/>
      <c r="CR51" s="14"/>
      <c r="CS51" s="14"/>
      <c r="CT51" s="14"/>
      <c r="CU51" s="14"/>
      <c r="CV51" s="14">
        <v>0</v>
      </c>
      <c r="CW51" s="14">
        <v>110.8</v>
      </c>
      <c r="CX51" s="14">
        <v>0</v>
      </c>
      <c r="CY51" s="14">
        <v>0.5</v>
      </c>
      <c r="CZ51" s="14">
        <v>0</v>
      </c>
      <c r="DA51" s="14">
        <v>20</v>
      </c>
      <c r="DB51" s="14">
        <v>10</v>
      </c>
      <c r="DC51" s="14">
        <v>5.5</v>
      </c>
      <c r="DD51" s="14">
        <v>1.2</v>
      </c>
      <c r="DE51" s="14">
        <v>3.3</v>
      </c>
      <c r="DF51" s="14">
        <v>4.5999999999999996</v>
      </c>
      <c r="DG51" s="14">
        <v>20.100000000000001</v>
      </c>
      <c r="DH51" s="14">
        <v>20</v>
      </c>
      <c r="DI51" s="14">
        <v>19</v>
      </c>
      <c r="DJ51" s="14">
        <v>3.8</v>
      </c>
      <c r="DK51" s="14">
        <v>9.3000000000000007</v>
      </c>
      <c r="DL51" s="14">
        <v>0</v>
      </c>
      <c r="DM51" s="14">
        <v>0</v>
      </c>
      <c r="DN51" s="14">
        <v>25.5</v>
      </c>
      <c r="DO51" s="14">
        <v>71.099999999999994</v>
      </c>
      <c r="DP51" s="14"/>
      <c r="DQ51" s="14"/>
      <c r="DR51" s="14">
        <v>0</v>
      </c>
      <c r="DS51" s="14"/>
      <c r="DT51" s="14">
        <v>0</v>
      </c>
      <c r="DU51" s="14">
        <v>2.4</v>
      </c>
      <c r="DV51" s="14">
        <v>19.5</v>
      </c>
      <c r="DW51" s="14">
        <v>3.1</v>
      </c>
      <c r="DX51" s="14"/>
      <c r="DY51" s="14">
        <v>19.899999999999999</v>
      </c>
      <c r="DZ51" s="14">
        <v>9.5</v>
      </c>
      <c r="EA51" s="14">
        <v>20.2</v>
      </c>
      <c r="EB51" s="14">
        <v>20.2</v>
      </c>
      <c r="EC51" s="14">
        <v>20</v>
      </c>
      <c r="ED51" s="14">
        <v>10.5</v>
      </c>
      <c r="EE51" s="14">
        <v>40.200000000000003</v>
      </c>
      <c r="EF51" s="14">
        <v>0</v>
      </c>
      <c r="EG51" s="14">
        <v>93.5</v>
      </c>
      <c r="EH51" s="14">
        <v>93.7</v>
      </c>
      <c r="EI51" s="14">
        <v>13.4</v>
      </c>
      <c r="EJ51" s="14">
        <v>5.7</v>
      </c>
      <c r="EK51" s="14">
        <v>20.9</v>
      </c>
      <c r="EL51" s="14">
        <v>8.3000000000000007</v>
      </c>
      <c r="EM51" s="14">
        <v>8.4</v>
      </c>
      <c r="EN51" s="14">
        <v>20.399999999999999</v>
      </c>
      <c r="EO51" s="14">
        <v>20.399999999999999</v>
      </c>
      <c r="EP51" s="14">
        <v>20.2</v>
      </c>
      <c r="EQ51" s="14">
        <v>0.5</v>
      </c>
      <c r="ER51" s="14">
        <v>0</v>
      </c>
      <c r="ES51" s="14">
        <v>0</v>
      </c>
      <c r="ET51" s="14">
        <v>0</v>
      </c>
      <c r="EU51" s="14">
        <v>0.4</v>
      </c>
      <c r="EV51" s="14">
        <v>124.7</v>
      </c>
      <c r="EW51" s="14">
        <v>141.80000000000001</v>
      </c>
      <c r="EX51" s="14">
        <v>0</v>
      </c>
      <c r="EY51" s="14">
        <v>0</v>
      </c>
      <c r="EZ51" s="14">
        <v>9.4</v>
      </c>
      <c r="FA51" s="14">
        <v>20</v>
      </c>
      <c r="FB51" s="14">
        <v>9.4</v>
      </c>
      <c r="FC51" s="14">
        <v>34</v>
      </c>
      <c r="FD51" s="14"/>
      <c r="FE51" s="14">
        <v>29.6</v>
      </c>
      <c r="FF51" s="14">
        <v>3.1</v>
      </c>
      <c r="FG51" s="14"/>
      <c r="FH51" s="14"/>
      <c r="FI51" s="14"/>
      <c r="FJ51" s="14">
        <v>7400.65</v>
      </c>
      <c r="FK51" s="15"/>
      <c r="FL51" s="14">
        <v>23.215779999999999</v>
      </c>
      <c r="FM51" s="14">
        <v>7.9329999999999998</v>
      </c>
      <c r="FN51" s="14"/>
      <c r="FO51" s="14">
        <v>13.2</v>
      </c>
      <c r="FP51" s="14"/>
      <c r="FQ51" s="14">
        <v>18</v>
      </c>
      <c r="FR51" s="14">
        <v>11.1</v>
      </c>
      <c r="FS51" s="14">
        <v>16.100000000000001</v>
      </c>
      <c r="FT51" s="14">
        <v>89.548779999999994</v>
      </c>
    </row>
    <row r="52" spans="1:176" ht="24" customHeight="1" x14ac:dyDescent="0.35">
      <c r="A52" s="16" t="s">
        <v>60</v>
      </c>
      <c r="B52" s="16" t="s">
        <v>867</v>
      </c>
      <c r="C52" s="17"/>
      <c r="D52" s="17"/>
      <c r="E52" s="17">
        <v>0</v>
      </c>
      <c r="F52" s="17">
        <v>647.20000000000005</v>
      </c>
      <c r="G52" s="17">
        <v>216.6</v>
      </c>
      <c r="H52" s="17"/>
      <c r="I52" s="17"/>
      <c r="J52" s="17">
        <v>90.1</v>
      </c>
      <c r="K52" s="17">
        <v>240.5</v>
      </c>
      <c r="L52" s="17"/>
      <c r="M52" s="17"/>
      <c r="N52" s="17">
        <v>120.4</v>
      </c>
      <c r="O52" s="17">
        <v>120.4</v>
      </c>
      <c r="P52" s="17">
        <v>120</v>
      </c>
      <c r="Q52" s="17">
        <v>223.9</v>
      </c>
      <c r="R52" s="17">
        <v>211.2</v>
      </c>
      <c r="S52" s="17">
        <v>109.9</v>
      </c>
      <c r="T52" s="17">
        <v>557.70000000000005</v>
      </c>
      <c r="U52" s="17">
        <v>10.3</v>
      </c>
      <c r="V52" s="17"/>
      <c r="W52" s="17"/>
      <c r="X52" s="17"/>
      <c r="Y52" s="17"/>
      <c r="Z52" s="17">
        <v>165.9</v>
      </c>
      <c r="AA52" s="17">
        <v>6.7</v>
      </c>
      <c r="AB52" s="17">
        <v>3.4</v>
      </c>
      <c r="AC52" s="17">
        <v>0</v>
      </c>
      <c r="AD52" s="17">
        <v>6.7</v>
      </c>
      <c r="AE52" s="17">
        <v>15</v>
      </c>
      <c r="AF52" s="17">
        <v>130.4</v>
      </c>
      <c r="AG52" s="17">
        <v>7.9</v>
      </c>
      <c r="AH52" s="17"/>
      <c r="AI52" s="17"/>
      <c r="AJ52" s="17"/>
      <c r="AK52" s="17">
        <v>110.9</v>
      </c>
      <c r="AL52" s="17">
        <v>223</v>
      </c>
      <c r="AM52" s="17"/>
      <c r="AN52" s="17"/>
      <c r="AO52" s="17"/>
      <c r="AP52" s="17">
        <v>6.4</v>
      </c>
      <c r="AQ52" s="17">
        <v>459.5</v>
      </c>
      <c r="AR52" s="17">
        <v>79.900000000000006</v>
      </c>
      <c r="AS52" s="17">
        <v>149.6</v>
      </c>
      <c r="AT52" s="17">
        <v>42.4</v>
      </c>
      <c r="AU52" s="17">
        <v>18.3</v>
      </c>
      <c r="AV52" s="17">
        <v>19.7</v>
      </c>
      <c r="AW52" s="17">
        <v>89.6</v>
      </c>
      <c r="AX52" s="17">
        <v>179.9</v>
      </c>
      <c r="AY52" s="17">
        <v>180.5</v>
      </c>
      <c r="AZ52" s="17">
        <v>183.1</v>
      </c>
      <c r="BA52" s="17">
        <v>108.49</v>
      </c>
      <c r="BB52" s="17">
        <v>8.4499999999999993</v>
      </c>
      <c r="BC52" s="17">
        <v>6.19</v>
      </c>
      <c r="BD52" s="17">
        <v>45.59</v>
      </c>
      <c r="BE52" s="17">
        <v>0</v>
      </c>
      <c r="BF52" s="17">
        <v>3.87</v>
      </c>
      <c r="BG52" s="17">
        <v>37.42</v>
      </c>
      <c r="BH52" s="17">
        <v>173.53</v>
      </c>
      <c r="BI52" s="17"/>
      <c r="BJ52" s="17"/>
      <c r="BK52" s="17"/>
      <c r="BL52" s="17">
        <v>47.2</v>
      </c>
      <c r="BM52" s="17"/>
      <c r="BN52" s="17"/>
      <c r="BO52" s="17"/>
      <c r="BP52" s="17">
        <v>87.3</v>
      </c>
      <c r="BQ52" s="17"/>
      <c r="BR52" s="17">
        <v>0</v>
      </c>
      <c r="BS52" s="17">
        <v>137.30000000000001</v>
      </c>
      <c r="BT52" s="17">
        <v>67.400000000000006</v>
      </c>
      <c r="BU52" s="17"/>
      <c r="BV52" s="17"/>
      <c r="BW52" s="17"/>
      <c r="BX52" s="17"/>
      <c r="BY52" s="17"/>
      <c r="BZ52" s="17"/>
      <c r="CA52" s="17"/>
      <c r="CB52" s="17"/>
      <c r="CC52" s="17">
        <v>4.5999999999999996</v>
      </c>
      <c r="CD52" s="17">
        <v>246.5</v>
      </c>
      <c r="CE52" s="17">
        <v>126.2</v>
      </c>
      <c r="CF52" s="17">
        <v>65.5</v>
      </c>
      <c r="CG52" s="17">
        <v>79.8</v>
      </c>
      <c r="CH52" s="17">
        <v>19</v>
      </c>
      <c r="CI52" s="17"/>
      <c r="CJ52" s="17"/>
      <c r="CK52" s="17"/>
      <c r="CL52" s="17">
        <v>0</v>
      </c>
      <c r="CM52" s="17">
        <v>146.5</v>
      </c>
      <c r="CN52" s="17">
        <v>68</v>
      </c>
      <c r="CO52" s="17"/>
      <c r="CP52" s="17"/>
      <c r="CQ52" s="17"/>
      <c r="CR52" s="17"/>
      <c r="CS52" s="17"/>
      <c r="CT52" s="17"/>
      <c r="CU52" s="17"/>
      <c r="CV52" s="17">
        <v>0</v>
      </c>
      <c r="CW52" s="17">
        <v>117.4</v>
      </c>
      <c r="CX52" s="17">
        <v>0</v>
      </c>
      <c r="CY52" s="17">
        <v>0.8</v>
      </c>
      <c r="CZ52" s="17">
        <v>0</v>
      </c>
      <c r="DA52" s="17">
        <v>19.8</v>
      </c>
      <c r="DB52" s="17">
        <v>9.9</v>
      </c>
      <c r="DC52" s="17">
        <v>5.5</v>
      </c>
      <c r="DD52" s="17">
        <v>1.2</v>
      </c>
      <c r="DE52" s="17">
        <v>3.3</v>
      </c>
      <c r="DF52" s="17">
        <v>4.5999999999999996</v>
      </c>
      <c r="DG52" s="17">
        <v>20.2</v>
      </c>
      <c r="DH52" s="17">
        <v>20</v>
      </c>
      <c r="DI52" s="17">
        <v>18.8</v>
      </c>
      <c r="DJ52" s="17">
        <v>3.8</v>
      </c>
      <c r="DK52" s="17">
        <v>9.3000000000000007</v>
      </c>
      <c r="DL52" s="17">
        <v>0</v>
      </c>
      <c r="DM52" s="17">
        <v>0</v>
      </c>
      <c r="DN52" s="17">
        <v>29.5</v>
      </c>
      <c r="DO52" s="17">
        <v>74.2</v>
      </c>
      <c r="DP52" s="17"/>
      <c r="DQ52" s="17"/>
      <c r="DR52" s="17">
        <v>0</v>
      </c>
      <c r="DS52" s="17"/>
      <c r="DT52" s="17">
        <v>0</v>
      </c>
      <c r="DU52" s="17">
        <v>2.4</v>
      </c>
      <c r="DV52" s="17">
        <v>19.3</v>
      </c>
      <c r="DW52" s="17">
        <v>3</v>
      </c>
      <c r="DX52" s="17"/>
      <c r="DY52" s="17">
        <v>19.899999999999999</v>
      </c>
      <c r="DZ52" s="17">
        <v>9.6</v>
      </c>
      <c r="EA52" s="17">
        <v>20.100000000000001</v>
      </c>
      <c r="EB52" s="17">
        <v>20.2</v>
      </c>
      <c r="EC52" s="17">
        <v>20</v>
      </c>
      <c r="ED52" s="17">
        <v>9</v>
      </c>
      <c r="EE52" s="17">
        <v>38.799999999999997</v>
      </c>
      <c r="EF52" s="17">
        <v>0</v>
      </c>
      <c r="EG52" s="17">
        <v>90.1</v>
      </c>
      <c r="EH52" s="17">
        <v>93.3</v>
      </c>
      <c r="EI52" s="17">
        <v>13.1</v>
      </c>
      <c r="EJ52" s="17">
        <v>10.5</v>
      </c>
      <c r="EK52" s="17">
        <v>20.9</v>
      </c>
      <c r="EL52" s="17">
        <v>8.3000000000000007</v>
      </c>
      <c r="EM52" s="17">
        <v>8.4</v>
      </c>
      <c r="EN52" s="17">
        <v>20.399999999999999</v>
      </c>
      <c r="EO52" s="17">
        <v>20.399999999999999</v>
      </c>
      <c r="EP52" s="17">
        <v>20.2</v>
      </c>
      <c r="EQ52" s="17">
        <v>1</v>
      </c>
      <c r="ER52" s="17">
        <v>0</v>
      </c>
      <c r="ES52" s="17">
        <v>0</v>
      </c>
      <c r="ET52" s="17">
        <v>0</v>
      </c>
      <c r="EU52" s="17">
        <v>0.4</v>
      </c>
      <c r="EV52" s="17">
        <v>122.1</v>
      </c>
      <c r="EW52" s="17">
        <v>123.6</v>
      </c>
      <c r="EX52" s="17">
        <v>0</v>
      </c>
      <c r="EY52" s="17">
        <v>0</v>
      </c>
      <c r="EZ52" s="17">
        <v>9.4</v>
      </c>
      <c r="FA52" s="17">
        <v>20</v>
      </c>
      <c r="FB52" s="17">
        <v>8.9</v>
      </c>
      <c r="FC52" s="17">
        <v>34</v>
      </c>
      <c r="FD52" s="17"/>
      <c r="FE52" s="17">
        <v>29.6</v>
      </c>
      <c r="FF52" s="17">
        <v>3.1</v>
      </c>
      <c r="FG52" s="17"/>
      <c r="FH52" s="17"/>
      <c r="FI52" s="17"/>
      <c r="FJ52" s="17">
        <v>7384.14</v>
      </c>
      <c r="FK52" s="15"/>
      <c r="FL52" s="17">
        <v>23.245439999999999</v>
      </c>
      <c r="FM52" s="17">
        <v>7.9489999999999998</v>
      </c>
      <c r="FN52" s="17"/>
      <c r="FO52" s="17">
        <v>13.2</v>
      </c>
      <c r="FP52" s="17"/>
      <c r="FQ52" s="17">
        <v>18</v>
      </c>
      <c r="FR52" s="17">
        <v>11</v>
      </c>
      <c r="FS52" s="17">
        <v>16.100000000000001</v>
      </c>
      <c r="FT52" s="17">
        <v>89.494439999999997</v>
      </c>
    </row>
    <row r="53" spans="1:176" ht="24" customHeight="1" x14ac:dyDescent="0.35">
      <c r="A53" s="16" t="s">
        <v>60</v>
      </c>
      <c r="B53" s="16" t="s">
        <v>868</v>
      </c>
      <c r="C53" s="17"/>
      <c r="D53" s="17"/>
      <c r="E53" s="17">
        <v>0</v>
      </c>
      <c r="F53" s="17">
        <v>649.9</v>
      </c>
      <c r="G53" s="17">
        <v>216.5</v>
      </c>
      <c r="H53" s="17"/>
      <c r="I53" s="17"/>
      <c r="J53" s="17">
        <v>91.2</v>
      </c>
      <c r="K53" s="17">
        <v>242.6</v>
      </c>
      <c r="L53" s="17"/>
      <c r="M53" s="17"/>
      <c r="N53" s="17">
        <v>138.5</v>
      </c>
      <c r="O53" s="17">
        <v>138.5</v>
      </c>
      <c r="P53" s="17">
        <v>138</v>
      </c>
      <c r="Q53" s="17">
        <v>234.6</v>
      </c>
      <c r="R53" s="17">
        <v>211.3</v>
      </c>
      <c r="S53" s="17">
        <v>110</v>
      </c>
      <c r="T53" s="17">
        <v>562.20000000000005</v>
      </c>
      <c r="U53" s="17">
        <v>10.5</v>
      </c>
      <c r="V53" s="17"/>
      <c r="W53" s="17"/>
      <c r="X53" s="17"/>
      <c r="Y53" s="17"/>
      <c r="Z53" s="17">
        <v>165.6</v>
      </c>
      <c r="AA53" s="17">
        <v>7.1</v>
      </c>
      <c r="AB53" s="17">
        <v>3.6</v>
      </c>
      <c r="AC53" s="17">
        <v>0</v>
      </c>
      <c r="AD53" s="17">
        <v>6.7</v>
      </c>
      <c r="AE53" s="17">
        <v>15.1</v>
      </c>
      <c r="AF53" s="17">
        <v>74.8</v>
      </c>
      <c r="AG53" s="17">
        <v>8</v>
      </c>
      <c r="AH53" s="17"/>
      <c r="AI53" s="17"/>
      <c r="AJ53" s="17"/>
      <c r="AK53" s="17">
        <v>111.3</v>
      </c>
      <c r="AL53" s="17">
        <v>224.2</v>
      </c>
      <c r="AM53" s="17"/>
      <c r="AN53" s="17"/>
      <c r="AO53" s="17"/>
      <c r="AP53" s="17">
        <v>6.4</v>
      </c>
      <c r="AQ53" s="17">
        <v>461</v>
      </c>
      <c r="AR53" s="17">
        <v>79</v>
      </c>
      <c r="AS53" s="17">
        <v>149.69999999999999</v>
      </c>
      <c r="AT53" s="17">
        <v>42.3</v>
      </c>
      <c r="AU53" s="17">
        <v>18</v>
      </c>
      <c r="AV53" s="17">
        <v>19.7</v>
      </c>
      <c r="AW53" s="17">
        <v>90.7</v>
      </c>
      <c r="AX53" s="17">
        <v>127.5</v>
      </c>
      <c r="AY53" s="17">
        <v>127.8</v>
      </c>
      <c r="AZ53" s="17">
        <v>159.19999999999999</v>
      </c>
      <c r="BA53" s="17">
        <v>108.86</v>
      </c>
      <c r="BB53" s="17">
        <v>8.36</v>
      </c>
      <c r="BC53" s="17">
        <v>6.18</v>
      </c>
      <c r="BD53" s="17">
        <v>46.38</v>
      </c>
      <c r="BE53" s="17">
        <v>0</v>
      </c>
      <c r="BF53" s="17">
        <v>3.87</v>
      </c>
      <c r="BG53" s="17">
        <v>38.590000000000003</v>
      </c>
      <c r="BH53" s="17">
        <v>175.23</v>
      </c>
      <c r="BI53" s="17"/>
      <c r="BJ53" s="17"/>
      <c r="BK53" s="17"/>
      <c r="BL53" s="17">
        <v>47.7</v>
      </c>
      <c r="BM53" s="17"/>
      <c r="BN53" s="17"/>
      <c r="BO53" s="17"/>
      <c r="BP53" s="17">
        <v>87.7</v>
      </c>
      <c r="BQ53" s="17"/>
      <c r="BR53" s="17">
        <v>0</v>
      </c>
      <c r="BS53" s="17">
        <v>137.19999999999999</v>
      </c>
      <c r="BT53" s="17">
        <v>67.5</v>
      </c>
      <c r="BU53" s="17"/>
      <c r="BV53" s="17"/>
      <c r="BW53" s="17"/>
      <c r="BX53" s="17"/>
      <c r="BY53" s="17"/>
      <c r="BZ53" s="17"/>
      <c r="CA53" s="17"/>
      <c r="CB53" s="17"/>
      <c r="CC53" s="17">
        <v>4.5999999999999996</v>
      </c>
      <c r="CD53" s="17">
        <v>267.8</v>
      </c>
      <c r="CE53" s="17">
        <v>133.19999999999999</v>
      </c>
      <c r="CF53" s="17">
        <v>63.4</v>
      </c>
      <c r="CG53" s="17">
        <v>79.7</v>
      </c>
      <c r="CH53" s="17">
        <v>19.100000000000001</v>
      </c>
      <c r="CI53" s="17"/>
      <c r="CJ53" s="17"/>
      <c r="CK53" s="17"/>
      <c r="CL53" s="17">
        <v>0</v>
      </c>
      <c r="CM53" s="17">
        <v>146.69999999999999</v>
      </c>
      <c r="CN53" s="17">
        <v>67.8</v>
      </c>
      <c r="CO53" s="17"/>
      <c r="CP53" s="17"/>
      <c r="CQ53" s="17"/>
      <c r="CR53" s="17"/>
      <c r="CS53" s="17"/>
      <c r="CT53" s="17"/>
      <c r="CU53" s="17"/>
      <c r="CV53" s="17">
        <v>0</v>
      </c>
      <c r="CW53" s="17">
        <v>117.3</v>
      </c>
      <c r="CX53" s="17">
        <v>0</v>
      </c>
      <c r="CY53" s="17">
        <v>0.3</v>
      </c>
      <c r="CZ53" s="17">
        <v>0</v>
      </c>
      <c r="DA53" s="17">
        <v>16</v>
      </c>
      <c r="DB53" s="17">
        <v>9.9</v>
      </c>
      <c r="DC53" s="17">
        <v>5.5</v>
      </c>
      <c r="DD53" s="17">
        <v>1.2</v>
      </c>
      <c r="DE53" s="17">
        <v>3.3</v>
      </c>
      <c r="DF53" s="17">
        <v>5.2</v>
      </c>
      <c r="DG53" s="17">
        <v>20.5</v>
      </c>
      <c r="DH53" s="17">
        <v>20</v>
      </c>
      <c r="DI53" s="17">
        <v>18.7</v>
      </c>
      <c r="DJ53" s="17">
        <v>3.7</v>
      </c>
      <c r="DK53" s="17">
        <v>9.5</v>
      </c>
      <c r="DL53" s="17">
        <v>0</v>
      </c>
      <c r="DM53" s="17">
        <v>0</v>
      </c>
      <c r="DN53" s="17">
        <v>29.4</v>
      </c>
      <c r="DO53" s="17">
        <v>83.4</v>
      </c>
      <c r="DP53" s="17"/>
      <c r="DQ53" s="17"/>
      <c r="DR53" s="17">
        <v>0</v>
      </c>
      <c r="DS53" s="17"/>
      <c r="DT53" s="17">
        <v>0</v>
      </c>
      <c r="DU53" s="17">
        <v>2.4</v>
      </c>
      <c r="DV53" s="17">
        <v>19.899999999999999</v>
      </c>
      <c r="DW53" s="17">
        <v>3</v>
      </c>
      <c r="DX53" s="17"/>
      <c r="DY53" s="17">
        <v>19.899999999999999</v>
      </c>
      <c r="DZ53" s="17">
        <v>9.6</v>
      </c>
      <c r="EA53" s="17">
        <v>19.8</v>
      </c>
      <c r="EB53" s="17">
        <v>20.3</v>
      </c>
      <c r="EC53" s="17">
        <v>20</v>
      </c>
      <c r="ED53" s="17">
        <v>5.9</v>
      </c>
      <c r="EE53" s="17">
        <v>37.200000000000003</v>
      </c>
      <c r="EF53" s="17">
        <v>0</v>
      </c>
      <c r="EG53" s="17">
        <v>93.3</v>
      </c>
      <c r="EH53" s="17">
        <v>96.5</v>
      </c>
      <c r="EI53" s="17">
        <v>14.1</v>
      </c>
      <c r="EJ53" s="17">
        <v>7.4</v>
      </c>
      <c r="EK53" s="17">
        <v>20.9</v>
      </c>
      <c r="EL53" s="17">
        <v>8.3000000000000007</v>
      </c>
      <c r="EM53" s="17">
        <v>8.3000000000000007</v>
      </c>
      <c r="EN53" s="17">
        <v>20.399999999999999</v>
      </c>
      <c r="EO53" s="17">
        <v>20.399999999999999</v>
      </c>
      <c r="EP53" s="17">
        <v>20.2</v>
      </c>
      <c r="EQ53" s="17">
        <v>0.7</v>
      </c>
      <c r="ER53" s="17">
        <v>0</v>
      </c>
      <c r="ES53" s="17">
        <v>0</v>
      </c>
      <c r="ET53" s="17">
        <v>0</v>
      </c>
      <c r="EU53" s="17">
        <v>0.4</v>
      </c>
      <c r="EV53" s="17">
        <v>116.4</v>
      </c>
      <c r="EW53" s="17">
        <v>121.8</v>
      </c>
      <c r="EX53" s="17">
        <v>0</v>
      </c>
      <c r="EY53" s="17">
        <v>0</v>
      </c>
      <c r="EZ53" s="17">
        <v>9.4</v>
      </c>
      <c r="FA53" s="17">
        <v>20</v>
      </c>
      <c r="FB53" s="17">
        <v>9.3000000000000007</v>
      </c>
      <c r="FC53" s="17">
        <v>33.9</v>
      </c>
      <c r="FD53" s="17"/>
      <c r="FE53" s="17">
        <v>29.7</v>
      </c>
      <c r="FF53" s="17">
        <v>3.3</v>
      </c>
      <c r="FG53" s="17"/>
      <c r="FH53" s="17"/>
      <c r="FI53" s="17"/>
      <c r="FJ53" s="17">
        <v>7307.97</v>
      </c>
      <c r="FK53" s="15"/>
      <c r="FL53" s="17">
        <v>23.230170000000001</v>
      </c>
      <c r="FM53" s="17">
        <v>7.9420000000000002</v>
      </c>
      <c r="FN53" s="17"/>
      <c r="FO53" s="17">
        <v>13.2</v>
      </c>
      <c r="FP53" s="17"/>
      <c r="FQ53" s="17">
        <v>18</v>
      </c>
      <c r="FR53" s="17">
        <v>11.1</v>
      </c>
      <c r="FS53" s="17">
        <v>16.2</v>
      </c>
      <c r="FT53" s="17">
        <v>89.672169999999994</v>
      </c>
    </row>
    <row r="54" spans="1:176" ht="24" customHeight="1" x14ac:dyDescent="0.35">
      <c r="A54" s="16" t="s">
        <v>60</v>
      </c>
      <c r="B54" s="16" t="s">
        <v>869</v>
      </c>
      <c r="C54" s="17"/>
      <c r="D54" s="17"/>
      <c r="E54" s="17">
        <v>0</v>
      </c>
      <c r="F54" s="17">
        <v>648.9</v>
      </c>
      <c r="G54" s="17">
        <v>216.7</v>
      </c>
      <c r="H54" s="17"/>
      <c r="I54" s="17"/>
      <c r="J54" s="17">
        <v>90.2</v>
      </c>
      <c r="K54" s="17">
        <v>240.9</v>
      </c>
      <c r="L54" s="17"/>
      <c r="M54" s="17"/>
      <c r="N54" s="17">
        <v>150.80000000000001</v>
      </c>
      <c r="O54" s="17">
        <v>150.9</v>
      </c>
      <c r="P54" s="17">
        <v>150.9</v>
      </c>
      <c r="Q54" s="17">
        <v>241.6</v>
      </c>
      <c r="R54" s="17">
        <v>211</v>
      </c>
      <c r="S54" s="17">
        <v>110.3</v>
      </c>
      <c r="T54" s="17">
        <v>560.79999999999995</v>
      </c>
      <c r="U54" s="17">
        <v>10.4</v>
      </c>
      <c r="V54" s="17"/>
      <c r="W54" s="17"/>
      <c r="X54" s="17"/>
      <c r="Y54" s="17"/>
      <c r="Z54" s="17">
        <v>165.4</v>
      </c>
      <c r="AA54" s="17">
        <v>6.9</v>
      </c>
      <c r="AB54" s="17">
        <v>3.5</v>
      </c>
      <c r="AC54" s="17">
        <v>0</v>
      </c>
      <c r="AD54" s="17">
        <v>6.7</v>
      </c>
      <c r="AE54" s="17">
        <v>13.1</v>
      </c>
      <c r="AF54" s="17">
        <v>74.7</v>
      </c>
      <c r="AG54" s="17">
        <v>8</v>
      </c>
      <c r="AH54" s="17"/>
      <c r="AI54" s="17"/>
      <c r="AJ54" s="17"/>
      <c r="AK54" s="17">
        <v>111.2</v>
      </c>
      <c r="AL54" s="17">
        <v>223.8</v>
      </c>
      <c r="AM54" s="17"/>
      <c r="AN54" s="17"/>
      <c r="AO54" s="17"/>
      <c r="AP54" s="17">
        <v>6.4</v>
      </c>
      <c r="AQ54" s="17">
        <v>459.6</v>
      </c>
      <c r="AR54" s="17">
        <v>79</v>
      </c>
      <c r="AS54" s="17">
        <v>149.5</v>
      </c>
      <c r="AT54" s="17">
        <v>42.4</v>
      </c>
      <c r="AU54" s="17">
        <v>18.5</v>
      </c>
      <c r="AV54" s="17">
        <v>19.7</v>
      </c>
      <c r="AW54" s="17">
        <v>90.8</v>
      </c>
      <c r="AX54" s="17">
        <v>123.3</v>
      </c>
      <c r="AY54" s="17">
        <v>123.2</v>
      </c>
      <c r="AZ54" s="17">
        <v>152.30000000000001</v>
      </c>
      <c r="BA54" s="17">
        <v>108.76</v>
      </c>
      <c r="BB54" s="17">
        <v>8.2899999999999991</v>
      </c>
      <c r="BC54" s="17">
        <v>6.14</v>
      </c>
      <c r="BD54" s="17">
        <v>45.54</v>
      </c>
      <c r="BE54" s="17">
        <v>0</v>
      </c>
      <c r="BF54" s="17">
        <v>3.87</v>
      </c>
      <c r="BG54" s="17">
        <v>37.64</v>
      </c>
      <c r="BH54" s="17">
        <v>174.58</v>
      </c>
      <c r="BI54" s="17"/>
      <c r="BJ54" s="17"/>
      <c r="BK54" s="17"/>
      <c r="BL54" s="17">
        <v>47.5</v>
      </c>
      <c r="BM54" s="17"/>
      <c r="BN54" s="17"/>
      <c r="BO54" s="17"/>
      <c r="BP54" s="17">
        <v>87.3</v>
      </c>
      <c r="BQ54" s="17"/>
      <c r="BR54" s="17">
        <v>0</v>
      </c>
      <c r="BS54" s="17">
        <v>81.900000000000006</v>
      </c>
      <c r="BT54" s="17">
        <v>52.1</v>
      </c>
      <c r="BU54" s="17"/>
      <c r="BV54" s="17"/>
      <c r="BW54" s="17"/>
      <c r="BX54" s="17"/>
      <c r="BY54" s="17"/>
      <c r="BZ54" s="17"/>
      <c r="CA54" s="17"/>
      <c r="CB54" s="17"/>
      <c r="CC54" s="17">
        <v>4.5999999999999996</v>
      </c>
      <c r="CD54" s="17">
        <v>269.89999999999998</v>
      </c>
      <c r="CE54" s="17">
        <v>133.6</v>
      </c>
      <c r="CF54" s="17">
        <v>63</v>
      </c>
      <c r="CG54" s="17">
        <v>79.8</v>
      </c>
      <c r="CH54" s="17">
        <v>19</v>
      </c>
      <c r="CI54" s="17"/>
      <c r="CJ54" s="17"/>
      <c r="CK54" s="17"/>
      <c r="CL54" s="17">
        <v>0</v>
      </c>
      <c r="CM54" s="17">
        <v>146.9</v>
      </c>
      <c r="CN54" s="17">
        <v>68</v>
      </c>
      <c r="CO54" s="17"/>
      <c r="CP54" s="17"/>
      <c r="CQ54" s="17"/>
      <c r="CR54" s="17"/>
      <c r="CS54" s="17"/>
      <c r="CT54" s="17"/>
      <c r="CU54" s="17"/>
      <c r="CV54" s="17">
        <v>0</v>
      </c>
      <c r="CW54" s="17">
        <v>117</v>
      </c>
      <c r="CX54" s="17">
        <v>0</v>
      </c>
      <c r="CY54" s="17">
        <v>0.7</v>
      </c>
      <c r="CZ54" s="17">
        <v>0</v>
      </c>
      <c r="DA54" s="17">
        <v>0.2</v>
      </c>
      <c r="DB54" s="17">
        <v>9.9</v>
      </c>
      <c r="DC54" s="17">
        <v>5.6</v>
      </c>
      <c r="DD54" s="17">
        <v>1.2</v>
      </c>
      <c r="DE54" s="17">
        <v>3.3</v>
      </c>
      <c r="DF54" s="17">
        <v>5.2</v>
      </c>
      <c r="DG54" s="17">
        <v>20.399999999999999</v>
      </c>
      <c r="DH54" s="17">
        <v>20</v>
      </c>
      <c r="DI54" s="17">
        <v>18.7</v>
      </c>
      <c r="DJ54" s="17">
        <v>3.7</v>
      </c>
      <c r="DK54" s="17">
        <v>16.8</v>
      </c>
      <c r="DL54" s="17">
        <v>0</v>
      </c>
      <c r="DM54" s="17">
        <v>0</v>
      </c>
      <c r="DN54" s="17">
        <v>29.7</v>
      </c>
      <c r="DO54" s="17">
        <v>85.7</v>
      </c>
      <c r="DP54" s="17"/>
      <c r="DQ54" s="17"/>
      <c r="DR54" s="17">
        <v>0</v>
      </c>
      <c r="DS54" s="17"/>
      <c r="DT54" s="17">
        <v>0</v>
      </c>
      <c r="DU54" s="17">
        <v>2.4</v>
      </c>
      <c r="DV54" s="17">
        <v>20.399999999999999</v>
      </c>
      <c r="DW54" s="17">
        <v>3.1</v>
      </c>
      <c r="DX54" s="17"/>
      <c r="DY54" s="17">
        <v>19.899999999999999</v>
      </c>
      <c r="DZ54" s="17">
        <v>9.6999999999999993</v>
      </c>
      <c r="EA54" s="17">
        <v>19.8</v>
      </c>
      <c r="EB54" s="17">
        <v>20.3</v>
      </c>
      <c r="EC54" s="17">
        <v>20</v>
      </c>
      <c r="ED54" s="17">
        <v>10.199999999999999</v>
      </c>
      <c r="EE54" s="17">
        <v>36</v>
      </c>
      <c r="EF54" s="17">
        <v>0</v>
      </c>
      <c r="EG54" s="17">
        <v>100</v>
      </c>
      <c r="EH54" s="17">
        <v>95.8</v>
      </c>
      <c r="EI54" s="17">
        <v>11.6</v>
      </c>
      <c r="EJ54" s="17">
        <v>11.2</v>
      </c>
      <c r="EK54" s="17">
        <v>20.9</v>
      </c>
      <c r="EL54" s="17">
        <v>8.1999999999999993</v>
      </c>
      <c r="EM54" s="17">
        <v>9.1</v>
      </c>
      <c r="EN54" s="17">
        <v>20.399999999999999</v>
      </c>
      <c r="EO54" s="17">
        <v>20.399999999999999</v>
      </c>
      <c r="EP54" s="17">
        <v>20.2</v>
      </c>
      <c r="EQ54" s="17">
        <v>1.1000000000000001</v>
      </c>
      <c r="ER54" s="17">
        <v>0</v>
      </c>
      <c r="ES54" s="17">
        <v>0</v>
      </c>
      <c r="ET54" s="17">
        <v>0</v>
      </c>
      <c r="EU54" s="17">
        <v>0.4</v>
      </c>
      <c r="EV54" s="17">
        <v>121.7</v>
      </c>
      <c r="EW54" s="17">
        <v>138.5</v>
      </c>
      <c r="EX54" s="17">
        <v>0</v>
      </c>
      <c r="EY54" s="17">
        <v>0</v>
      </c>
      <c r="EZ54" s="17">
        <v>9.3000000000000007</v>
      </c>
      <c r="FA54" s="17">
        <v>20</v>
      </c>
      <c r="FB54" s="17">
        <v>9.1</v>
      </c>
      <c r="FC54" s="17">
        <v>33.9</v>
      </c>
      <c r="FD54" s="17"/>
      <c r="FE54" s="17">
        <v>29.7</v>
      </c>
      <c r="FF54" s="17">
        <v>3.3</v>
      </c>
      <c r="FG54" s="17"/>
      <c r="FH54" s="17"/>
      <c r="FI54" s="17"/>
      <c r="FJ54" s="17">
        <v>7284.52</v>
      </c>
      <c r="FK54" s="15"/>
      <c r="FL54" s="17">
        <v>23.18967</v>
      </c>
      <c r="FM54" s="17">
        <v>7.9329999999999998</v>
      </c>
      <c r="FN54" s="17"/>
      <c r="FO54" s="17">
        <v>13.2</v>
      </c>
      <c r="FP54" s="17"/>
      <c r="FQ54" s="17">
        <v>18</v>
      </c>
      <c r="FR54" s="17">
        <v>11.1</v>
      </c>
      <c r="FS54" s="17">
        <v>16.2</v>
      </c>
      <c r="FT54" s="17">
        <v>89.622669999999999</v>
      </c>
    </row>
    <row r="55" spans="1:176" ht="24" customHeight="1" x14ac:dyDescent="0.35">
      <c r="A55" s="16" t="s">
        <v>60</v>
      </c>
      <c r="B55" s="16" t="s">
        <v>870</v>
      </c>
      <c r="C55" s="17"/>
      <c r="D55" s="17"/>
      <c r="E55" s="17">
        <v>0</v>
      </c>
      <c r="F55" s="17">
        <v>646.4</v>
      </c>
      <c r="G55" s="17">
        <v>217.6</v>
      </c>
      <c r="H55" s="17"/>
      <c r="I55" s="17"/>
      <c r="J55" s="17">
        <v>87</v>
      </c>
      <c r="K55" s="17">
        <v>239.8</v>
      </c>
      <c r="L55" s="17"/>
      <c r="M55" s="17"/>
      <c r="N55" s="17">
        <v>184.7</v>
      </c>
      <c r="O55" s="17">
        <v>185.8</v>
      </c>
      <c r="P55" s="17">
        <v>185.5</v>
      </c>
      <c r="Q55" s="17">
        <v>269.39999999999998</v>
      </c>
      <c r="R55" s="17">
        <v>208.6</v>
      </c>
      <c r="S55" s="17">
        <v>110.1</v>
      </c>
      <c r="T55" s="17">
        <v>559.9</v>
      </c>
      <c r="U55" s="17">
        <v>10.3</v>
      </c>
      <c r="V55" s="17"/>
      <c r="W55" s="17"/>
      <c r="X55" s="17"/>
      <c r="Y55" s="17"/>
      <c r="Z55" s="17">
        <v>163.5</v>
      </c>
      <c r="AA55" s="17">
        <v>7.4</v>
      </c>
      <c r="AB55" s="17">
        <v>3.4</v>
      </c>
      <c r="AC55" s="17">
        <v>0</v>
      </c>
      <c r="AD55" s="17">
        <v>6.7</v>
      </c>
      <c r="AE55" s="17">
        <v>11</v>
      </c>
      <c r="AF55" s="17">
        <v>74</v>
      </c>
      <c r="AG55" s="17">
        <v>7.7</v>
      </c>
      <c r="AH55" s="17"/>
      <c r="AI55" s="17"/>
      <c r="AJ55" s="17"/>
      <c r="AK55" s="17">
        <v>110.1</v>
      </c>
      <c r="AL55" s="17">
        <v>223</v>
      </c>
      <c r="AM55" s="17"/>
      <c r="AN55" s="17"/>
      <c r="AO55" s="17"/>
      <c r="AP55" s="17">
        <v>3</v>
      </c>
      <c r="AQ55" s="17">
        <v>454.1</v>
      </c>
      <c r="AR55" s="17">
        <v>79</v>
      </c>
      <c r="AS55" s="17">
        <v>145.6</v>
      </c>
      <c r="AT55" s="17">
        <v>42.4</v>
      </c>
      <c r="AU55" s="17">
        <v>18.7</v>
      </c>
      <c r="AV55" s="17">
        <v>19.7</v>
      </c>
      <c r="AW55" s="17">
        <v>86.6</v>
      </c>
      <c r="AX55" s="17">
        <v>117.8</v>
      </c>
      <c r="AY55" s="17">
        <v>118.7</v>
      </c>
      <c r="AZ55" s="17">
        <v>153.19999999999999</v>
      </c>
      <c r="BA55" s="17">
        <v>106.18</v>
      </c>
      <c r="BB55" s="17">
        <v>8.31</v>
      </c>
      <c r="BC55" s="17">
        <v>6.2</v>
      </c>
      <c r="BD55" s="17">
        <v>43.91</v>
      </c>
      <c r="BE55" s="17">
        <v>0</v>
      </c>
      <c r="BF55" s="17">
        <v>3.87</v>
      </c>
      <c r="BG55" s="17">
        <v>36.33</v>
      </c>
      <c r="BH55" s="17">
        <v>173.45</v>
      </c>
      <c r="BI55" s="17"/>
      <c r="BJ55" s="17"/>
      <c r="BK55" s="17"/>
      <c r="BL55" s="17">
        <v>47.3</v>
      </c>
      <c r="BM55" s="17"/>
      <c r="BN55" s="17"/>
      <c r="BO55" s="17"/>
      <c r="BP55" s="17">
        <v>86.5</v>
      </c>
      <c r="BQ55" s="17"/>
      <c r="BR55" s="17">
        <v>0</v>
      </c>
      <c r="BS55" s="17">
        <v>35.6</v>
      </c>
      <c r="BT55" s="17">
        <v>0</v>
      </c>
      <c r="BU55" s="17"/>
      <c r="BV55" s="17"/>
      <c r="BW55" s="17"/>
      <c r="BX55" s="17"/>
      <c r="BY55" s="17"/>
      <c r="BZ55" s="17"/>
      <c r="CA55" s="17"/>
      <c r="CB55" s="17"/>
      <c r="CC55" s="17">
        <v>4.5999999999999996</v>
      </c>
      <c r="CD55" s="17">
        <v>267.5</v>
      </c>
      <c r="CE55" s="17">
        <v>131</v>
      </c>
      <c r="CF55" s="17">
        <v>62.2</v>
      </c>
      <c r="CG55" s="17">
        <v>78.900000000000006</v>
      </c>
      <c r="CH55" s="17">
        <v>18.399999999999999</v>
      </c>
      <c r="CI55" s="17"/>
      <c r="CJ55" s="17"/>
      <c r="CK55" s="17"/>
      <c r="CL55" s="17">
        <v>0</v>
      </c>
      <c r="CM55" s="17">
        <v>148.19999999999999</v>
      </c>
      <c r="CN55" s="17">
        <v>69.099999999999994</v>
      </c>
      <c r="CO55" s="17"/>
      <c r="CP55" s="17"/>
      <c r="CQ55" s="17"/>
      <c r="CR55" s="17"/>
      <c r="CS55" s="17"/>
      <c r="CT55" s="17"/>
      <c r="CU55" s="17"/>
      <c r="CV55" s="17">
        <v>0</v>
      </c>
      <c r="CW55" s="17">
        <v>106.5</v>
      </c>
      <c r="CX55" s="17">
        <v>0</v>
      </c>
      <c r="CY55" s="17">
        <v>0.3</v>
      </c>
      <c r="CZ55" s="17">
        <v>0</v>
      </c>
      <c r="DA55" s="17">
        <v>0</v>
      </c>
      <c r="DB55" s="17">
        <v>9.8000000000000007</v>
      </c>
      <c r="DC55" s="17">
        <v>5.5</v>
      </c>
      <c r="DD55" s="17">
        <v>1.2</v>
      </c>
      <c r="DE55" s="17">
        <v>3.3</v>
      </c>
      <c r="DF55" s="17">
        <v>5.2</v>
      </c>
      <c r="DG55" s="17">
        <v>20.2</v>
      </c>
      <c r="DH55" s="17">
        <v>20</v>
      </c>
      <c r="DI55" s="17">
        <v>18.600000000000001</v>
      </c>
      <c r="DJ55" s="17">
        <v>3.7</v>
      </c>
      <c r="DK55" s="17">
        <v>18.600000000000001</v>
      </c>
      <c r="DL55" s="17">
        <v>0</v>
      </c>
      <c r="DM55" s="17">
        <v>0</v>
      </c>
      <c r="DN55" s="17">
        <v>29.6</v>
      </c>
      <c r="DO55" s="17">
        <v>86.6</v>
      </c>
      <c r="DP55" s="17"/>
      <c r="DQ55" s="17"/>
      <c r="DR55" s="17">
        <v>0</v>
      </c>
      <c r="DS55" s="17"/>
      <c r="DT55" s="17">
        <v>0</v>
      </c>
      <c r="DU55" s="17">
        <v>2.4</v>
      </c>
      <c r="DV55" s="17">
        <v>20.2</v>
      </c>
      <c r="DW55" s="17">
        <v>3.1</v>
      </c>
      <c r="DX55" s="17"/>
      <c r="DY55" s="17">
        <v>19.899999999999999</v>
      </c>
      <c r="DZ55" s="17">
        <v>9.6999999999999993</v>
      </c>
      <c r="EA55" s="17">
        <v>19.600000000000001</v>
      </c>
      <c r="EB55" s="17">
        <v>20.2</v>
      </c>
      <c r="EC55" s="17">
        <v>20</v>
      </c>
      <c r="ED55" s="17">
        <v>11</v>
      </c>
      <c r="EE55" s="17">
        <v>26.5</v>
      </c>
      <c r="EF55" s="17">
        <v>0</v>
      </c>
      <c r="EG55" s="17">
        <v>93.9</v>
      </c>
      <c r="EH55" s="17">
        <v>95.6</v>
      </c>
      <c r="EI55" s="17">
        <v>11.1</v>
      </c>
      <c r="EJ55" s="17">
        <v>6.2</v>
      </c>
      <c r="EK55" s="17">
        <v>20.9</v>
      </c>
      <c r="EL55" s="17">
        <v>8.1</v>
      </c>
      <c r="EM55" s="17">
        <v>9</v>
      </c>
      <c r="EN55" s="17">
        <v>20.399999999999999</v>
      </c>
      <c r="EO55" s="17">
        <v>20.399999999999999</v>
      </c>
      <c r="EP55" s="17">
        <v>20.2</v>
      </c>
      <c r="EQ55" s="17">
        <v>0.4</v>
      </c>
      <c r="ER55" s="17">
        <v>0</v>
      </c>
      <c r="ES55" s="17">
        <v>0</v>
      </c>
      <c r="ET55" s="17">
        <v>0</v>
      </c>
      <c r="EU55" s="17">
        <v>0.4</v>
      </c>
      <c r="EV55" s="17">
        <v>121.2</v>
      </c>
      <c r="EW55" s="17">
        <v>123.8</v>
      </c>
      <c r="EX55" s="17">
        <v>0</v>
      </c>
      <c r="EY55" s="17">
        <v>0</v>
      </c>
      <c r="EZ55" s="17">
        <v>9.5</v>
      </c>
      <c r="FA55" s="17">
        <v>20.100000000000001</v>
      </c>
      <c r="FB55" s="17">
        <v>9.1999999999999993</v>
      </c>
      <c r="FC55" s="17">
        <v>34</v>
      </c>
      <c r="FD55" s="17"/>
      <c r="FE55" s="17">
        <v>29.7</v>
      </c>
      <c r="FF55" s="17">
        <v>3.3</v>
      </c>
      <c r="FG55" s="17"/>
      <c r="FH55" s="17"/>
      <c r="FI55" s="17"/>
      <c r="FJ55" s="17">
        <v>7217.35</v>
      </c>
      <c r="FK55" s="15"/>
      <c r="FL55" s="17">
        <v>23.318529999999999</v>
      </c>
      <c r="FM55" s="17">
        <v>7.9370000000000003</v>
      </c>
      <c r="FN55" s="17"/>
      <c r="FO55" s="17">
        <v>13.2</v>
      </c>
      <c r="FP55" s="17"/>
      <c r="FQ55" s="17">
        <v>18</v>
      </c>
      <c r="FR55" s="17">
        <v>11.1</v>
      </c>
      <c r="FS55" s="17">
        <v>16.3</v>
      </c>
      <c r="FT55" s="17">
        <v>89.855530000000002</v>
      </c>
    </row>
    <row r="56" spans="1:176" ht="24" customHeight="1" x14ac:dyDescent="0.35">
      <c r="A56" s="16" t="s">
        <v>60</v>
      </c>
      <c r="B56" s="16" t="s">
        <v>871</v>
      </c>
      <c r="C56" s="17"/>
      <c r="D56" s="17"/>
      <c r="E56" s="17">
        <v>0</v>
      </c>
      <c r="F56" s="17">
        <v>646.5</v>
      </c>
      <c r="G56" s="17">
        <v>216.8</v>
      </c>
      <c r="H56" s="17"/>
      <c r="I56" s="17"/>
      <c r="J56" s="17">
        <v>89.3</v>
      </c>
      <c r="K56" s="17">
        <v>242.7</v>
      </c>
      <c r="L56" s="17"/>
      <c r="M56" s="17"/>
      <c r="N56" s="17">
        <v>153.69999999999999</v>
      </c>
      <c r="O56" s="17">
        <v>153.9</v>
      </c>
      <c r="P56" s="17">
        <v>153.80000000000001</v>
      </c>
      <c r="Q56" s="17">
        <v>254.5</v>
      </c>
      <c r="R56" s="17">
        <v>209.8</v>
      </c>
      <c r="S56" s="17">
        <v>110.2</v>
      </c>
      <c r="T56" s="17">
        <v>557.6</v>
      </c>
      <c r="U56" s="17">
        <v>10.3</v>
      </c>
      <c r="V56" s="17"/>
      <c r="W56" s="17"/>
      <c r="X56" s="17"/>
      <c r="Y56" s="17"/>
      <c r="Z56" s="17">
        <v>161.1</v>
      </c>
      <c r="AA56" s="17">
        <v>7.5</v>
      </c>
      <c r="AB56" s="17">
        <v>3.4</v>
      </c>
      <c r="AC56" s="17">
        <v>0</v>
      </c>
      <c r="AD56" s="17">
        <v>6.7</v>
      </c>
      <c r="AE56" s="17">
        <v>11</v>
      </c>
      <c r="AF56" s="17">
        <v>74.2</v>
      </c>
      <c r="AG56" s="17">
        <v>4.3</v>
      </c>
      <c r="AH56" s="17"/>
      <c r="AI56" s="17"/>
      <c r="AJ56" s="17"/>
      <c r="AK56" s="17">
        <v>110.9</v>
      </c>
      <c r="AL56" s="17">
        <v>222.8</v>
      </c>
      <c r="AM56" s="17"/>
      <c r="AN56" s="17"/>
      <c r="AO56" s="17"/>
      <c r="AP56" s="17">
        <v>0</v>
      </c>
      <c r="AQ56" s="17">
        <v>459.8</v>
      </c>
      <c r="AR56" s="17">
        <v>78.900000000000006</v>
      </c>
      <c r="AS56" s="17">
        <v>148.1</v>
      </c>
      <c r="AT56" s="17">
        <v>42.4</v>
      </c>
      <c r="AU56" s="17">
        <v>18.7</v>
      </c>
      <c r="AV56" s="17">
        <v>19.7</v>
      </c>
      <c r="AW56" s="17">
        <v>90.9</v>
      </c>
      <c r="AX56" s="17">
        <v>120.2</v>
      </c>
      <c r="AY56" s="17">
        <v>120.9</v>
      </c>
      <c r="AZ56" s="17">
        <v>152</v>
      </c>
      <c r="BA56" s="17">
        <v>107.06</v>
      </c>
      <c r="BB56" s="17">
        <v>8.26</v>
      </c>
      <c r="BC56" s="17">
        <v>6.19</v>
      </c>
      <c r="BD56" s="17">
        <v>44.98</v>
      </c>
      <c r="BE56" s="17">
        <v>0</v>
      </c>
      <c r="BF56" s="17">
        <v>3.87</v>
      </c>
      <c r="BG56" s="17">
        <v>37.090000000000003</v>
      </c>
      <c r="BH56" s="17">
        <v>172.92</v>
      </c>
      <c r="BI56" s="17"/>
      <c r="BJ56" s="17"/>
      <c r="BK56" s="17"/>
      <c r="BL56" s="17">
        <v>47.6</v>
      </c>
      <c r="BM56" s="17"/>
      <c r="BN56" s="17"/>
      <c r="BO56" s="17"/>
      <c r="BP56" s="17">
        <v>87.2</v>
      </c>
      <c r="BQ56" s="17"/>
      <c r="BR56" s="17">
        <v>0</v>
      </c>
      <c r="BS56" s="17">
        <v>0</v>
      </c>
      <c r="BT56" s="17">
        <v>0</v>
      </c>
      <c r="BU56" s="17"/>
      <c r="BV56" s="17"/>
      <c r="BW56" s="17"/>
      <c r="BX56" s="17"/>
      <c r="BY56" s="17"/>
      <c r="BZ56" s="17"/>
      <c r="CA56" s="17"/>
      <c r="CB56" s="17"/>
      <c r="CC56" s="17">
        <v>4.5999999999999996</v>
      </c>
      <c r="CD56" s="17">
        <v>267.3</v>
      </c>
      <c r="CE56" s="17">
        <v>133</v>
      </c>
      <c r="CF56" s="17">
        <v>62.9</v>
      </c>
      <c r="CG56" s="17">
        <v>78.3</v>
      </c>
      <c r="CH56" s="17">
        <v>18.8</v>
      </c>
      <c r="CI56" s="17"/>
      <c r="CJ56" s="17"/>
      <c r="CK56" s="17"/>
      <c r="CL56" s="17">
        <v>0</v>
      </c>
      <c r="CM56" s="17">
        <v>147.9</v>
      </c>
      <c r="CN56" s="17">
        <v>68.900000000000006</v>
      </c>
      <c r="CO56" s="17"/>
      <c r="CP56" s="17"/>
      <c r="CQ56" s="17"/>
      <c r="CR56" s="17"/>
      <c r="CS56" s="17"/>
      <c r="CT56" s="17"/>
      <c r="CU56" s="17"/>
      <c r="CV56" s="17">
        <v>0</v>
      </c>
      <c r="CW56" s="17">
        <v>94.2</v>
      </c>
      <c r="CX56" s="17">
        <v>0</v>
      </c>
      <c r="CY56" s="17">
        <v>0</v>
      </c>
      <c r="CZ56" s="17">
        <v>0</v>
      </c>
      <c r="DA56" s="17">
        <v>0</v>
      </c>
      <c r="DB56" s="17">
        <v>9.8000000000000007</v>
      </c>
      <c r="DC56" s="17">
        <v>5.5</v>
      </c>
      <c r="DD56" s="17">
        <v>1.2</v>
      </c>
      <c r="DE56" s="17">
        <v>3.3</v>
      </c>
      <c r="DF56" s="17">
        <v>5.2</v>
      </c>
      <c r="DG56" s="17">
        <v>20.3</v>
      </c>
      <c r="DH56" s="17">
        <v>19.899999999999999</v>
      </c>
      <c r="DI56" s="17">
        <v>18.600000000000001</v>
      </c>
      <c r="DJ56" s="17">
        <v>3.7</v>
      </c>
      <c r="DK56" s="17">
        <v>18.600000000000001</v>
      </c>
      <c r="DL56" s="17">
        <v>0</v>
      </c>
      <c r="DM56" s="17">
        <v>0</v>
      </c>
      <c r="DN56" s="17">
        <v>29</v>
      </c>
      <c r="DO56" s="17">
        <v>84.3</v>
      </c>
      <c r="DP56" s="17"/>
      <c r="DQ56" s="17"/>
      <c r="DR56" s="17">
        <v>0</v>
      </c>
      <c r="DS56" s="17"/>
      <c r="DT56" s="17">
        <v>0</v>
      </c>
      <c r="DU56" s="17">
        <v>2.4</v>
      </c>
      <c r="DV56" s="17">
        <v>20.2</v>
      </c>
      <c r="DW56" s="17">
        <v>3.1</v>
      </c>
      <c r="DX56" s="17"/>
      <c r="DY56" s="17">
        <v>19.899999999999999</v>
      </c>
      <c r="DZ56" s="17">
        <v>9.1999999999999993</v>
      </c>
      <c r="EA56" s="17">
        <v>19.600000000000001</v>
      </c>
      <c r="EB56" s="17">
        <v>20.2</v>
      </c>
      <c r="EC56" s="17">
        <v>20</v>
      </c>
      <c r="ED56" s="17">
        <v>11.4</v>
      </c>
      <c r="EE56" s="17">
        <v>26.8</v>
      </c>
      <c r="EF56" s="17">
        <v>0</v>
      </c>
      <c r="EG56" s="17">
        <v>94.3</v>
      </c>
      <c r="EH56" s="17">
        <v>95.6</v>
      </c>
      <c r="EI56" s="17">
        <v>9.9</v>
      </c>
      <c r="EJ56" s="17">
        <v>8.9</v>
      </c>
      <c r="EK56" s="17">
        <v>20.9</v>
      </c>
      <c r="EL56" s="17">
        <v>7.9</v>
      </c>
      <c r="EM56" s="17">
        <v>9</v>
      </c>
      <c r="EN56" s="17">
        <v>20.399999999999999</v>
      </c>
      <c r="EO56" s="17">
        <v>20.399999999999999</v>
      </c>
      <c r="EP56" s="17">
        <v>20.2</v>
      </c>
      <c r="EQ56" s="17">
        <v>0</v>
      </c>
      <c r="ER56" s="17">
        <v>0</v>
      </c>
      <c r="ES56" s="17">
        <v>0</v>
      </c>
      <c r="ET56" s="17">
        <v>0</v>
      </c>
      <c r="EU56" s="17">
        <v>0.4</v>
      </c>
      <c r="EV56" s="17">
        <v>90.9</v>
      </c>
      <c r="EW56" s="17">
        <v>90.4</v>
      </c>
      <c r="EX56" s="17">
        <v>0</v>
      </c>
      <c r="EY56" s="17">
        <v>0</v>
      </c>
      <c r="EZ56" s="17">
        <v>9.5</v>
      </c>
      <c r="FA56" s="17">
        <v>20</v>
      </c>
      <c r="FB56" s="17">
        <v>9.1999999999999993</v>
      </c>
      <c r="FC56" s="17">
        <v>33.5</v>
      </c>
      <c r="FD56" s="17"/>
      <c r="FE56" s="17">
        <v>29.7</v>
      </c>
      <c r="FF56" s="17">
        <v>3.3</v>
      </c>
      <c r="FG56" s="17"/>
      <c r="FH56" s="17"/>
      <c r="FI56" s="17"/>
      <c r="FJ56" s="17">
        <v>7010.27</v>
      </c>
      <c r="FK56" s="15"/>
      <c r="FL56" s="17">
        <v>23.291219999999999</v>
      </c>
      <c r="FM56" s="17">
        <v>7.93</v>
      </c>
      <c r="FN56" s="17"/>
      <c r="FO56" s="17">
        <v>13.2</v>
      </c>
      <c r="FP56" s="17"/>
      <c r="FQ56" s="17">
        <v>18</v>
      </c>
      <c r="FR56" s="17">
        <v>11</v>
      </c>
      <c r="FS56" s="17">
        <v>16.2</v>
      </c>
      <c r="FT56" s="17">
        <v>89.621219999999994</v>
      </c>
    </row>
    <row r="57" spans="1:176" ht="24" customHeight="1" x14ac:dyDescent="0.35">
      <c r="A57" s="16" t="s">
        <v>60</v>
      </c>
      <c r="B57" s="16" t="s">
        <v>872</v>
      </c>
      <c r="C57" s="17"/>
      <c r="D57" s="17"/>
      <c r="E57" s="17">
        <v>0</v>
      </c>
      <c r="F57" s="17">
        <v>645.6</v>
      </c>
      <c r="G57" s="17">
        <v>216</v>
      </c>
      <c r="H57" s="17"/>
      <c r="I57" s="17"/>
      <c r="J57" s="17">
        <v>90.9</v>
      </c>
      <c r="K57" s="17">
        <v>242.7</v>
      </c>
      <c r="L57" s="17"/>
      <c r="M57" s="17"/>
      <c r="N57" s="17">
        <v>124.2</v>
      </c>
      <c r="O57" s="17">
        <v>124.1</v>
      </c>
      <c r="P57" s="17">
        <v>123.3</v>
      </c>
      <c r="Q57" s="17">
        <v>230.1</v>
      </c>
      <c r="R57" s="17">
        <v>208.3</v>
      </c>
      <c r="S57" s="17">
        <v>110.2</v>
      </c>
      <c r="T57" s="17">
        <v>555.5</v>
      </c>
      <c r="U57" s="17">
        <v>10.5</v>
      </c>
      <c r="V57" s="17"/>
      <c r="W57" s="17"/>
      <c r="X57" s="17"/>
      <c r="Y57" s="17"/>
      <c r="Z57" s="17">
        <v>164.5</v>
      </c>
      <c r="AA57" s="17">
        <v>7.5</v>
      </c>
      <c r="AB57" s="17">
        <v>2.8</v>
      </c>
      <c r="AC57" s="17">
        <v>0</v>
      </c>
      <c r="AD57" s="17">
        <v>6.7</v>
      </c>
      <c r="AE57" s="17">
        <v>11</v>
      </c>
      <c r="AF57" s="17">
        <v>75.5</v>
      </c>
      <c r="AG57" s="17">
        <v>5.8</v>
      </c>
      <c r="AH57" s="17"/>
      <c r="AI57" s="17"/>
      <c r="AJ57" s="17"/>
      <c r="AK57" s="17">
        <v>110.9</v>
      </c>
      <c r="AL57" s="17">
        <v>213.7</v>
      </c>
      <c r="AM57" s="17"/>
      <c r="AN57" s="17"/>
      <c r="AO57" s="17"/>
      <c r="AP57" s="17">
        <v>0</v>
      </c>
      <c r="AQ57" s="17">
        <v>458</v>
      </c>
      <c r="AR57" s="17">
        <v>78.400000000000006</v>
      </c>
      <c r="AS57" s="17">
        <v>150</v>
      </c>
      <c r="AT57" s="17">
        <v>42.4</v>
      </c>
      <c r="AU57" s="17">
        <v>18.7</v>
      </c>
      <c r="AV57" s="17">
        <v>19.7</v>
      </c>
      <c r="AW57" s="17">
        <v>91.8</v>
      </c>
      <c r="AX57" s="17">
        <v>123.1</v>
      </c>
      <c r="AY57" s="17">
        <v>124.1</v>
      </c>
      <c r="AZ57" s="17">
        <v>151.6</v>
      </c>
      <c r="BA57" s="17">
        <v>109.12</v>
      </c>
      <c r="BB57" s="17">
        <v>8.27</v>
      </c>
      <c r="BC57" s="17">
        <v>6.23</v>
      </c>
      <c r="BD57" s="17">
        <v>46.03</v>
      </c>
      <c r="BE57" s="17">
        <v>0</v>
      </c>
      <c r="BF57" s="17">
        <v>3.86</v>
      </c>
      <c r="BG57" s="17">
        <v>38.25</v>
      </c>
      <c r="BH57" s="17">
        <v>173.69</v>
      </c>
      <c r="BI57" s="17"/>
      <c r="BJ57" s="17"/>
      <c r="BK57" s="17"/>
      <c r="BL57" s="17">
        <v>47.3</v>
      </c>
      <c r="BM57" s="17"/>
      <c r="BN57" s="17"/>
      <c r="BO57" s="17"/>
      <c r="BP57" s="17">
        <v>87.5</v>
      </c>
      <c r="BQ57" s="17"/>
      <c r="BR57" s="17">
        <v>0</v>
      </c>
      <c r="BS57" s="17">
        <v>0</v>
      </c>
      <c r="BT57" s="17">
        <v>0</v>
      </c>
      <c r="BU57" s="17"/>
      <c r="BV57" s="17"/>
      <c r="BW57" s="17"/>
      <c r="BX57" s="17"/>
      <c r="BY57" s="17"/>
      <c r="BZ57" s="17"/>
      <c r="CA57" s="17"/>
      <c r="CB57" s="17"/>
      <c r="CC57" s="17">
        <v>4.5999999999999996</v>
      </c>
      <c r="CD57" s="17">
        <v>260.10000000000002</v>
      </c>
      <c r="CE57" s="17">
        <v>133.5</v>
      </c>
      <c r="CF57" s="17">
        <v>63</v>
      </c>
      <c r="CG57" s="17">
        <v>78.099999999999994</v>
      </c>
      <c r="CH57" s="17">
        <v>19</v>
      </c>
      <c r="CI57" s="17"/>
      <c r="CJ57" s="17"/>
      <c r="CK57" s="17"/>
      <c r="CL57" s="17">
        <v>0</v>
      </c>
      <c r="CM57" s="17">
        <v>147.30000000000001</v>
      </c>
      <c r="CN57" s="17">
        <v>67.900000000000006</v>
      </c>
      <c r="CO57" s="17"/>
      <c r="CP57" s="17"/>
      <c r="CQ57" s="17"/>
      <c r="CR57" s="17"/>
      <c r="CS57" s="17"/>
      <c r="CT57" s="17"/>
      <c r="CU57" s="17"/>
      <c r="CV57" s="17">
        <v>0</v>
      </c>
      <c r="CW57" s="17">
        <v>83.9</v>
      </c>
      <c r="CX57" s="17">
        <v>0</v>
      </c>
      <c r="CY57" s="17">
        <v>0</v>
      </c>
      <c r="CZ57" s="17">
        <v>0</v>
      </c>
      <c r="DA57" s="17">
        <v>0</v>
      </c>
      <c r="DB57" s="17">
        <v>9.9</v>
      </c>
      <c r="DC57" s="17">
        <v>5.5</v>
      </c>
      <c r="DD57" s="17">
        <v>1.2</v>
      </c>
      <c r="DE57" s="17">
        <v>3.3</v>
      </c>
      <c r="DF57" s="17">
        <v>5.0999999999999996</v>
      </c>
      <c r="DG57" s="17">
        <v>20.2</v>
      </c>
      <c r="DH57" s="17">
        <v>15.2</v>
      </c>
      <c r="DI57" s="17">
        <v>18.600000000000001</v>
      </c>
      <c r="DJ57" s="17">
        <v>3.7</v>
      </c>
      <c r="DK57" s="17">
        <v>18.600000000000001</v>
      </c>
      <c r="DL57" s="17">
        <v>0</v>
      </c>
      <c r="DM57" s="17">
        <v>0</v>
      </c>
      <c r="DN57" s="17">
        <v>27.8</v>
      </c>
      <c r="DO57" s="17">
        <v>80.5</v>
      </c>
      <c r="DP57" s="17"/>
      <c r="DQ57" s="17"/>
      <c r="DR57" s="17">
        <v>0</v>
      </c>
      <c r="DS57" s="17"/>
      <c r="DT57" s="17">
        <v>0</v>
      </c>
      <c r="DU57" s="17">
        <v>2.4</v>
      </c>
      <c r="DV57" s="17">
        <v>20.2</v>
      </c>
      <c r="DW57" s="17">
        <v>3.1</v>
      </c>
      <c r="DX57" s="17"/>
      <c r="DY57" s="17">
        <v>19.899999999999999</v>
      </c>
      <c r="DZ57" s="17">
        <v>9.4</v>
      </c>
      <c r="EA57" s="17">
        <v>19.600000000000001</v>
      </c>
      <c r="EB57" s="17">
        <v>20.2</v>
      </c>
      <c r="EC57" s="17">
        <v>20</v>
      </c>
      <c r="ED57" s="17">
        <v>8.6</v>
      </c>
      <c r="EE57" s="17">
        <v>31.2</v>
      </c>
      <c r="EF57" s="17">
        <v>0</v>
      </c>
      <c r="EG57" s="17">
        <v>78.400000000000006</v>
      </c>
      <c r="EH57" s="17">
        <v>96</v>
      </c>
      <c r="EI57" s="17">
        <v>7</v>
      </c>
      <c r="EJ57" s="17">
        <v>6.6</v>
      </c>
      <c r="EK57" s="17">
        <v>21</v>
      </c>
      <c r="EL57" s="17">
        <v>7.9</v>
      </c>
      <c r="EM57" s="17">
        <v>8.9</v>
      </c>
      <c r="EN57" s="17">
        <v>20.399999999999999</v>
      </c>
      <c r="EO57" s="17">
        <v>20.399999999999999</v>
      </c>
      <c r="EP57" s="17">
        <v>20.2</v>
      </c>
      <c r="EQ57" s="17">
        <v>0</v>
      </c>
      <c r="ER57" s="17">
        <v>0</v>
      </c>
      <c r="ES57" s="17">
        <v>0</v>
      </c>
      <c r="ET57" s="17">
        <v>0</v>
      </c>
      <c r="EU57" s="17">
        <v>0.4</v>
      </c>
      <c r="EV57" s="17">
        <v>74</v>
      </c>
      <c r="EW57" s="17">
        <v>71.400000000000006</v>
      </c>
      <c r="EX57" s="17">
        <v>0</v>
      </c>
      <c r="EY57" s="17">
        <v>0</v>
      </c>
      <c r="EZ57" s="17">
        <v>9.4</v>
      </c>
      <c r="FA57" s="17">
        <v>20</v>
      </c>
      <c r="FB57" s="17">
        <v>9.6999999999999993</v>
      </c>
      <c r="FC57" s="17">
        <v>32</v>
      </c>
      <c r="FD57" s="17"/>
      <c r="FE57" s="17">
        <v>29.7</v>
      </c>
      <c r="FF57" s="17">
        <v>3.2</v>
      </c>
      <c r="FG57" s="17"/>
      <c r="FH57" s="17"/>
      <c r="FI57" s="17"/>
      <c r="FJ57" s="17">
        <v>6816.05</v>
      </c>
      <c r="FK57" s="15"/>
      <c r="FL57" s="17">
        <v>23.26539</v>
      </c>
      <c r="FM57" s="17">
        <v>7.9580000000000002</v>
      </c>
      <c r="FN57" s="17"/>
      <c r="FO57" s="17">
        <v>13.2</v>
      </c>
      <c r="FP57" s="17"/>
      <c r="FQ57" s="17">
        <v>18</v>
      </c>
      <c r="FR57" s="17">
        <v>10.9</v>
      </c>
      <c r="FS57" s="17">
        <v>16.2</v>
      </c>
      <c r="FT57" s="17">
        <v>89.523390000000006</v>
      </c>
    </row>
    <row r="58" spans="1:176" ht="24" customHeight="1" x14ac:dyDescent="0.35">
      <c r="A58" s="18" t="s">
        <v>873</v>
      </c>
      <c r="B58" s="18" t="s">
        <v>61</v>
      </c>
      <c r="C58" s="19"/>
      <c r="D58" s="19"/>
      <c r="E58" s="19">
        <v>0</v>
      </c>
      <c r="F58" s="19">
        <v>651.79999999999995</v>
      </c>
      <c r="G58" s="19">
        <v>217.1</v>
      </c>
      <c r="H58" s="19"/>
      <c r="I58" s="19"/>
      <c r="J58" s="19">
        <v>91.6</v>
      </c>
      <c r="K58" s="19">
        <v>245.3</v>
      </c>
      <c r="L58" s="19"/>
      <c r="M58" s="19"/>
      <c r="N58" s="19">
        <v>113.3</v>
      </c>
      <c r="O58" s="19">
        <v>113.8</v>
      </c>
      <c r="P58" s="19">
        <v>113.4</v>
      </c>
      <c r="Q58" s="19">
        <v>215.2</v>
      </c>
      <c r="R58" s="19">
        <v>207.5</v>
      </c>
      <c r="S58" s="19">
        <v>110.2</v>
      </c>
      <c r="T58" s="19">
        <v>560</v>
      </c>
      <c r="U58" s="19">
        <v>10.5</v>
      </c>
      <c r="V58" s="19"/>
      <c r="W58" s="19"/>
      <c r="X58" s="19"/>
      <c r="Y58" s="19"/>
      <c r="Z58" s="19">
        <v>169.6</v>
      </c>
      <c r="AA58" s="19">
        <v>7.9</v>
      </c>
      <c r="AB58" s="19">
        <v>3.8</v>
      </c>
      <c r="AC58" s="19">
        <v>0</v>
      </c>
      <c r="AD58" s="19">
        <v>6.6</v>
      </c>
      <c r="AE58" s="19">
        <v>11</v>
      </c>
      <c r="AF58" s="19">
        <v>75.2</v>
      </c>
      <c r="AG58" s="19">
        <v>5.5</v>
      </c>
      <c r="AH58" s="19"/>
      <c r="AI58" s="19"/>
      <c r="AJ58" s="19"/>
      <c r="AK58" s="19">
        <v>111.3</v>
      </c>
      <c r="AL58" s="19">
        <v>219.1</v>
      </c>
      <c r="AM58" s="19"/>
      <c r="AN58" s="19"/>
      <c r="AO58" s="19"/>
      <c r="AP58" s="19">
        <v>5</v>
      </c>
      <c r="AQ58" s="19">
        <v>319.39999999999998</v>
      </c>
      <c r="AR58" s="19">
        <v>78.5</v>
      </c>
      <c r="AS58" s="19">
        <v>150.5</v>
      </c>
      <c r="AT58" s="19">
        <v>42.3</v>
      </c>
      <c r="AU58" s="19">
        <v>18.7</v>
      </c>
      <c r="AV58" s="19">
        <v>19.7</v>
      </c>
      <c r="AW58" s="19">
        <v>92.8</v>
      </c>
      <c r="AX58" s="19">
        <v>162.4</v>
      </c>
      <c r="AY58" s="19">
        <v>163.5</v>
      </c>
      <c r="AZ58" s="19">
        <v>166.5</v>
      </c>
      <c r="BA58" s="19">
        <v>108.87</v>
      </c>
      <c r="BB58" s="19">
        <v>8.42</v>
      </c>
      <c r="BC58" s="19">
        <v>6.38</v>
      </c>
      <c r="BD58" s="19">
        <v>38.6</v>
      </c>
      <c r="BE58" s="19">
        <v>0</v>
      </c>
      <c r="BF58" s="19">
        <v>3.87</v>
      </c>
      <c r="BG58" s="19">
        <v>38.92</v>
      </c>
      <c r="BH58" s="19">
        <v>175.69</v>
      </c>
      <c r="BI58" s="19"/>
      <c r="BJ58" s="19"/>
      <c r="BK58" s="19"/>
      <c r="BL58" s="19">
        <v>47.3</v>
      </c>
      <c r="BM58" s="19"/>
      <c r="BN58" s="19"/>
      <c r="BO58" s="19"/>
      <c r="BP58" s="19">
        <v>88</v>
      </c>
      <c r="BQ58" s="19"/>
      <c r="BR58" s="19">
        <v>0</v>
      </c>
      <c r="BS58" s="19">
        <v>0</v>
      </c>
      <c r="BT58" s="19">
        <v>0</v>
      </c>
      <c r="BU58" s="19"/>
      <c r="BV58" s="19"/>
      <c r="BW58" s="19"/>
      <c r="BX58" s="19"/>
      <c r="BY58" s="19"/>
      <c r="BZ58" s="19"/>
      <c r="CA58" s="19"/>
      <c r="CB58" s="19"/>
      <c r="CC58" s="19">
        <v>4.5999999999999996</v>
      </c>
      <c r="CD58" s="19">
        <v>229.7</v>
      </c>
      <c r="CE58" s="19">
        <v>133.69999999999999</v>
      </c>
      <c r="CF58" s="19">
        <v>63.7</v>
      </c>
      <c r="CG58" s="19">
        <v>78.3</v>
      </c>
      <c r="CH58" s="19">
        <v>19.5</v>
      </c>
      <c r="CI58" s="19"/>
      <c r="CJ58" s="19"/>
      <c r="CK58" s="19"/>
      <c r="CL58" s="19">
        <v>0</v>
      </c>
      <c r="CM58" s="19">
        <v>147.9</v>
      </c>
      <c r="CN58" s="19">
        <v>68.599999999999994</v>
      </c>
      <c r="CO58" s="19"/>
      <c r="CP58" s="19"/>
      <c r="CQ58" s="19"/>
      <c r="CR58" s="19"/>
      <c r="CS58" s="19"/>
      <c r="CT58" s="19"/>
      <c r="CU58" s="19"/>
      <c r="CV58" s="19">
        <v>0</v>
      </c>
      <c r="CW58" s="19">
        <v>88</v>
      </c>
      <c r="CX58" s="19">
        <v>0</v>
      </c>
      <c r="CY58" s="19">
        <v>0</v>
      </c>
      <c r="CZ58" s="19">
        <v>0</v>
      </c>
      <c r="DA58" s="19">
        <v>0</v>
      </c>
      <c r="DB58" s="19">
        <v>9.9</v>
      </c>
      <c r="DC58" s="19">
        <v>5.5</v>
      </c>
      <c r="DD58" s="19">
        <v>1.2</v>
      </c>
      <c r="DE58" s="19">
        <v>3.3</v>
      </c>
      <c r="DF58" s="19">
        <v>5.0999999999999996</v>
      </c>
      <c r="DG58" s="19">
        <v>20.6</v>
      </c>
      <c r="DH58" s="19">
        <v>14.9</v>
      </c>
      <c r="DI58" s="19">
        <v>18.600000000000001</v>
      </c>
      <c r="DJ58" s="19">
        <v>3.7</v>
      </c>
      <c r="DK58" s="19">
        <v>18.600000000000001</v>
      </c>
      <c r="DL58" s="19">
        <v>0</v>
      </c>
      <c r="DM58" s="19">
        <v>0</v>
      </c>
      <c r="DN58" s="19">
        <v>26</v>
      </c>
      <c r="DO58" s="19">
        <v>78.099999999999994</v>
      </c>
      <c r="DP58" s="19"/>
      <c r="DQ58" s="19"/>
      <c r="DR58" s="19">
        <v>0</v>
      </c>
      <c r="DS58" s="19"/>
      <c r="DT58" s="19">
        <v>0</v>
      </c>
      <c r="DU58" s="19">
        <v>2.4</v>
      </c>
      <c r="DV58" s="19">
        <v>20.2</v>
      </c>
      <c r="DW58" s="19">
        <v>3.1</v>
      </c>
      <c r="DX58" s="19"/>
      <c r="DY58" s="19">
        <v>19.8</v>
      </c>
      <c r="DZ58" s="19">
        <v>9.4</v>
      </c>
      <c r="EA58" s="19">
        <v>19.5</v>
      </c>
      <c r="EB58" s="19">
        <v>20.2</v>
      </c>
      <c r="EC58" s="19">
        <v>20</v>
      </c>
      <c r="ED58" s="19">
        <v>9.8000000000000007</v>
      </c>
      <c r="EE58" s="19">
        <v>37.299999999999997</v>
      </c>
      <c r="EF58" s="19">
        <v>0</v>
      </c>
      <c r="EG58" s="19">
        <v>92</v>
      </c>
      <c r="EH58" s="19">
        <v>99.7</v>
      </c>
      <c r="EI58" s="19">
        <v>11.1</v>
      </c>
      <c r="EJ58" s="19">
        <v>5.6</v>
      </c>
      <c r="EK58" s="19">
        <v>20.9</v>
      </c>
      <c r="EL58" s="19">
        <v>7.8</v>
      </c>
      <c r="EM58" s="19">
        <v>8.8000000000000007</v>
      </c>
      <c r="EN58" s="19">
        <v>20.399999999999999</v>
      </c>
      <c r="EO58" s="19">
        <v>20.399999999999999</v>
      </c>
      <c r="EP58" s="19">
        <v>20.2</v>
      </c>
      <c r="EQ58" s="19">
        <v>0</v>
      </c>
      <c r="ER58" s="19">
        <v>0</v>
      </c>
      <c r="ES58" s="19">
        <v>0</v>
      </c>
      <c r="ET58" s="19">
        <v>0</v>
      </c>
      <c r="EU58" s="19">
        <v>0.4</v>
      </c>
      <c r="EV58" s="19">
        <v>48.6</v>
      </c>
      <c r="EW58" s="19">
        <v>46.5</v>
      </c>
      <c r="EX58" s="19">
        <v>0</v>
      </c>
      <c r="EY58" s="19">
        <v>0</v>
      </c>
      <c r="EZ58" s="19">
        <v>9.4</v>
      </c>
      <c r="FA58" s="19">
        <v>20</v>
      </c>
      <c r="FB58" s="19">
        <v>9.6</v>
      </c>
      <c r="FC58" s="19">
        <v>32.9</v>
      </c>
      <c r="FD58" s="19"/>
      <c r="FE58" s="19">
        <v>29.6</v>
      </c>
      <c r="FF58" s="19">
        <v>3.3</v>
      </c>
      <c r="FG58" s="19"/>
      <c r="FH58" s="19"/>
      <c r="FI58" s="19"/>
      <c r="FJ58" s="19">
        <v>6703.45</v>
      </c>
      <c r="FK58" s="15"/>
      <c r="FL58" s="19">
        <v>23.30303</v>
      </c>
      <c r="FM58" s="19">
        <v>7.9409999999999998</v>
      </c>
      <c r="FN58" s="19"/>
      <c r="FO58" s="19">
        <v>13.2</v>
      </c>
      <c r="FP58" s="19"/>
      <c r="FQ58" s="19">
        <v>18</v>
      </c>
      <c r="FR58" s="19">
        <v>10.9</v>
      </c>
      <c r="FS58" s="19">
        <v>16.2</v>
      </c>
      <c r="FT58" s="19">
        <v>89.544030000000006</v>
      </c>
    </row>
    <row r="59" spans="1:176" ht="25" customHeight="1" x14ac:dyDescent="0.35">
      <c r="A59" s="202" t="s">
        <v>874</v>
      </c>
      <c r="B59" s="203"/>
      <c r="C59" s="20">
        <v>0</v>
      </c>
      <c r="D59" s="20">
        <v>0</v>
      </c>
      <c r="E59" s="20">
        <v>425.9</v>
      </c>
      <c r="F59" s="20">
        <v>15528.35</v>
      </c>
      <c r="G59" s="20">
        <v>5188.3999999999996</v>
      </c>
      <c r="H59" s="20">
        <v>0</v>
      </c>
      <c r="I59" s="20">
        <v>0</v>
      </c>
      <c r="J59" s="20">
        <v>2158.75</v>
      </c>
      <c r="K59" s="20">
        <v>5745.35</v>
      </c>
      <c r="L59" s="20">
        <v>0</v>
      </c>
      <c r="M59" s="20">
        <v>0</v>
      </c>
      <c r="N59" s="20">
        <v>3276.45</v>
      </c>
      <c r="O59" s="20">
        <v>3275.6</v>
      </c>
      <c r="P59" s="20">
        <v>3271.95</v>
      </c>
      <c r="Q59" s="20">
        <v>5600.85</v>
      </c>
      <c r="R59" s="20">
        <v>4386.75</v>
      </c>
      <c r="S59" s="20">
        <v>2373.3000000000002</v>
      </c>
      <c r="T59" s="20">
        <v>13416.05</v>
      </c>
      <c r="U59" s="20">
        <v>38.25</v>
      </c>
      <c r="V59" s="20">
        <v>0</v>
      </c>
      <c r="W59" s="20">
        <v>0</v>
      </c>
      <c r="X59" s="20">
        <v>0</v>
      </c>
      <c r="Y59" s="20">
        <v>0</v>
      </c>
      <c r="Z59" s="20">
        <v>3941.9</v>
      </c>
      <c r="AA59" s="20">
        <v>175.1</v>
      </c>
      <c r="AB59" s="20">
        <v>85.05</v>
      </c>
      <c r="AC59" s="20">
        <v>195.05</v>
      </c>
      <c r="AD59" s="20">
        <v>158.9</v>
      </c>
      <c r="AE59" s="20">
        <v>292.45</v>
      </c>
      <c r="AF59" s="20">
        <v>2148.0500000000002</v>
      </c>
      <c r="AG59" s="20">
        <v>152.80000000000001</v>
      </c>
      <c r="AH59" s="20">
        <v>0</v>
      </c>
      <c r="AI59" s="20">
        <v>0</v>
      </c>
      <c r="AJ59" s="20">
        <v>0</v>
      </c>
      <c r="AK59" s="20">
        <v>2655.9</v>
      </c>
      <c r="AL59" s="20">
        <v>5178.3500000000004</v>
      </c>
      <c r="AM59" s="20">
        <v>0</v>
      </c>
      <c r="AN59" s="20">
        <v>0</v>
      </c>
      <c r="AO59" s="20">
        <v>0</v>
      </c>
      <c r="AP59" s="20">
        <v>145.44999999999999</v>
      </c>
      <c r="AQ59" s="20">
        <v>10863.7</v>
      </c>
      <c r="AR59" s="20">
        <v>1881.65</v>
      </c>
      <c r="AS59" s="20">
        <v>3546.55</v>
      </c>
      <c r="AT59" s="20">
        <v>1016.3</v>
      </c>
      <c r="AU59" s="20">
        <v>447.75</v>
      </c>
      <c r="AV59" s="20">
        <v>472.8</v>
      </c>
      <c r="AW59" s="20">
        <v>2160.4499999999998</v>
      </c>
      <c r="AX59" s="20">
        <v>3672.6</v>
      </c>
      <c r="AY59" s="20">
        <v>3686.65</v>
      </c>
      <c r="AZ59" s="20">
        <v>4062.9</v>
      </c>
      <c r="BA59" s="20">
        <v>2603.4450000000002</v>
      </c>
      <c r="BB59" s="20">
        <v>102.685</v>
      </c>
      <c r="BC59" s="20">
        <v>148.63</v>
      </c>
      <c r="BD59" s="20">
        <v>1087.52</v>
      </c>
      <c r="BE59" s="20">
        <v>265.61500000000001</v>
      </c>
      <c r="BF59" s="20">
        <v>92.795000000000002</v>
      </c>
      <c r="BG59" s="20">
        <v>906.65499999999997</v>
      </c>
      <c r="BH59" s="20">
        <v>4168.6049999999996</v>
      </c>
      <c r="BI59" s="20">
        <v>0</v>
      </c>
      <c r="BJ59" s="20">
        <v>0</v>
      </c>
      <c r="BK59" s="20">
        <v>0</v>
      </c>
      <c r="BL59" s="20">
        <v>804.9</v>
      </c>
      <c r="BM59" s="20">
        <v>0</v>
      </c>
      <c r="BN59" s="20">
        <v>0</v>
      </c>
      <c r="BO59" s="20">
        <v>0</v>
      </c>
      <c r="BP59" s="20">
        <v>1093.1500000000001</v>
      </c>
      <c r="BQ59" s="20">
        <v>0</v>
      </c>
      <c r="BR59" s="20">
        <v>643.5</v>
      </c>
      <c r="BS59" s="20">
        <v>3540.2</v>
      </c>
      <c r="BT59" s="20">
        <v>1652.8</v>
      </c>
      <c r="BU59" s="20">
        <v>0</v>
      </c>
      <c r="BV59" s="20">
        <v>0</v>
      </c>
      <c r="BW59" s="20">
        <v>0</v>
      </c>
      <c r="BX59" s="20">
        <v>0</v>
      </c>
      <c r="BY59" s="20">
        <v>0</v>
      </c>
      <c r="BZ59" s="20">
        <v>0</v>
      </c>
      <c r="CA59" s="20">
        <v>0</v>
      </c>
      <c r="CB59" s="20">
        <v>0</v>
      </c>
      <c r="CC59" s="20">
        <v>110.25</v>
      </c>
      <c r="CD59" s="20">
        <v>4122.8</v>
      </c>
      <c r="CE59" s="20">
        <v>3118.05</v>
      </c>
      <c r="CF59" s="20">
        <v>1520.3</v>
      </c>
      <c r="CG59" s="20">
        <v>1852.55</v>
      </c>
      <c r="CH59" s="20">
        <v>454.35</v>
      </c>
      <c r="CI59" s="20">
        <v>0</v>
      </c>
      <c r="CJ59" s="20">
        <v>0</v>
      </c>
      <c r="CK59" s="20">
        <v>0</v>
      </c>
      <c r="CL59" s="20">
        <v>529.25</v>
      </c>
      <c r="CM59" s="20">
        <v>3503.25</v>
      </c>
      <c r="CN59" s="20">
        <v>1618.5</v>
      </c>
      <c r="CO59" s="20">
        <v>0</v>
      </c>
      <c r="CP59" s="20">
        <v>0</v>
      </c>
      <c r="CQ59" s="20">
        <v>0</v>
      </c>
      <c r="CR59" s="20">
        <v>0</v>
      </c>
      <c r="CS59" s="20">
        <v>0</v>
      </c>
      <c r="CT59" s="20">
        <v>0</v>
      </c>
      <c r="CU59" s="20">
        <v>0</v>
      </c>
      <c r="CV59" s="20">
        <v>6.05</v>
      </c>
      <c r="CW59" s="20">
        <v>1985.65</v>
      </c>
      <c r="CX59" s="20">
        <v>684.85</v>
      </c>
      <c r="CY59" s="20">
        <v>34.6</v>
      </c>
      <c r="CZ59" s="20">
        <v>2</v>
      </c>
      <c r="DA59" s="20">
        <v>428.1</v>
      </c>
      <c r="DB59" s="20">
        <v>237.6</v>
      </c>
      <c r="DC59" s="20">
        <v>131.9</v>
      </c>
      <c r="DD59" s="20">
        <v>28.8</v>
      </c>
      <c r="DE59" s="20">
        <v>78.650000000000006</v>
      </c>
      <c r="DF59" s="20">
        <v>122.7</v>
      </c>
      <c r="DG59" s="20">
        <v>354.45</v>
      </c>
      <c r="DH59" s="20">
        <v>474.5</v>
      </c>
      <c r="DI59" s="20">
        <v>450.25</v>
      </c>
      <c r="DJ59" s="20">
        <v>87.4</v>
      </c>
      <c r="DK59" s="20">
        <v>245.65</v>
      </c>
      <c r="DL59" s="20">
        <v>128.9</v>
      </c>
      <c r="DM59" s="20">
        <v>155.75</v>
      </c>
      <c r="DN59" s="20">
        <v>219.3</v>
      </c>
      <c r="DO59" s="20">
        <v>600.35</v>
      </c>
      <c r="DP59" s="20">
        <v>0</v>
      </c>
      <c r="DQ59" s="20">
        <v>0</v>
      </c>
      <c r="DR59" s="20">
        <v>13.2</v>
      </c>
      <c r="DS59" s="20">
        <v>0</v>
      </c>
      <c r="DT59" s="20">
        <v>147.94999999999999</v>
      </c>
      <c r="DU59" s="20">
        <v>54.5</v>
      </c>
      <c r="DV59" s="20">
        <v>413.05</v>
      </c>
      <c r="DW59" s="20">
        <v>74.05</v>
      </c>
      <c r="DX59" s="20">
        <v>0</v>
      </c>
      <c r="DY59" s="20">
        <v>469.55</v>
      </c>
      <c r="DZ59" s="20">
        <v>231.05</v>
      </c>
      <c r="EA59" s="20">
        <v>457.7</v>
      </c>
      <c r="EB59" s="20">
        <v>485.6</v>
      </c>
      <c r="EC59" s="20">
        <v>479.65</v>
      </c>
      <c r="ED59" s="20">
        <v>367.8</v>
      </c>
      <c r="EE59" s="20">
        <v>1052.45</v>
      </c>
      <c r="EF59" s="20">
        <v>290.2</v>
      </c>
      <c r="EG59" s="20">
        <v>1214.0999999999999</v>
      </c>
      <c r="EH59" s="20">
        <v>1566.85</v>
      </c>
      <c r="EI59" s="20">
        <v>146.4</v>
      </c>
      <c r="EJ59" s="20">
        <v>102.45</v>
      </c>
      <c r="EK59" s="20">
        <v>457.1</v>
      </c>
      <c r="EL59" s="20">
        <v>180</v>
      </c>
      <c r="EM59" s="20">
        <v>210.95</v>
      </c>
      <c r="EN59" s="20">
        <v>489.6</v>
      </c>
      <c r="EO59" s="20">
        <v>489.6</v>
      </c>
      <c r="EP59" s="20">
        <v>484.8</v>
      </c>
      <c r="EQ59" s="20">
        <v>29.2</v>
      </c>
      <c r="ER59" s="20">
        <v>2088.86</v>
      </c>
      <c r="ES59" s="20">
        <v>9.6999999999999993</v>
      </c>
      <c r="ET59" s="20">
        <v>1193.05</v>
      </c>
      <c r="EU59" s="20">
        <v>9.6</v>
      </c>
      <c r="EV59" s="20">
        <v>1269.4000000000001</v>
      </c>
      <c r="EW59" s="20">
        <v>1312.7</v>
      </c>
      <c r="EX59" s="20">
        <v>872.25</v>
      </c>
      <c r="EY59" s="20">
        <v>121.4</v>
      </c>
      <c r="EZ59" s="20">
        <v>225.35</v>
      </c>
      <c r="FA59" s="20">
        <v>479.95</v>
      </c>
      <c r="FB59" s="20">
        <v>211.4</v>
      </c>
      <c r="FC59" s="20">
        <v>837.95</v>
      </c>
      <c r="FD59" s="20">
        <v>0</v>
      </c>
      <c r="FE59" s="20">
        <v>706.25</v>
      </c>
      <c r="FF59" s="20">
        <v>78.25</v>
      </c>
      <c r="FG59" s="20">
        <v>0</v>
      </c>
      <c r="FH59" s="20">
        <v>0</v>
      </c>
      <c r="FI59" s="20">
        <v>0</v>
      </c>
      <c r="FJ59" s="20">
        <v>171347.46</v>
      </c>
      <c r="FK59" s="21"/>
      <c r="FL59" s="20">
        <v>569.84793999999999</v>
      </c>
      <c r="FM59" s="20">
        <v>190.67250000000001</v>
      </c>
      <c r="FN59" s="20">
        <v>0</v>
      </c>
      <c r="FO59" s="20">
        <v>316.8</v>
      </c>
      <c r="FP59" s="20">
        <v>0</v>
      </c>
      <c r="FQ59" s="20">
        <v>432</v>
      </c>
      <c r="FR59" s="20">
        <v>268.10000000000002</v>
      </c>
      <c r="FS59" s="20">
        <v>387.25</v>
      </c>
      <c r="FT59" s="20">
        <v>2164.6704399999999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198" t="s">
        <v>875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609</v>
      </c>
      <c r="FL5" s="200"/>
      <c r="FM5" s="200"/>
      <c r="FN5" s="200"/>
      <c r="FO5" s="200"/>
      <c r="FP5" s="200"/>
      <c r="FQ5" s="200"/>
      <c r="FR5" s="200"/>
      <c r="FS5" s="200"/>
    </row>
    <row r="6" spans="1:175" ht="22" hidden="1" customHeight="1" x14ac:dyDescent="0.35">
      <c r="A6" s="197" t="s">
        <v>56</v>
      </c>
      <c r="B6" s="197" t="s">
        <v>610</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7" t="s">
        <v>611</v>
      </c>
      <c r="FJ6" s="1"/>
      <c r="FK6" s="10">
        <v>221</v>
      </c>
      <c r="FL6" s="10">
        <v>222</v>
      </c>
      <c r="FM6" s="10">
        <v>224</v>
      </c>
      <c r="FN6" s="10">
        <v>2187</v>
      </c>
      <c r="FO6" s="10">
        <v>227</v>
      </c>
      <c r="FP6" s="10">
        <v>49400</v>
      </c>
      <c r="FQ6" s="10">
        <v>199</v>
      </c>
      <c r="FR6" s="10">
        <v>200</v>
      </c>
      <c r="FS6" s="200" t="s">
        <v>612</v>
      </c>
    </row>
    <row r="7" spans="1:175" ht="15" hidden="1" customHeight="1" x14ac:dyDescent="0.35">
      <c r="A7" s="197"/>
      <c r="B7" s="197"/>
      <c r="C7" s="9" t="s">
        <v>613</v>
      </c>
      <c r="D7" s="9" t="s">
        <v>613</v>
      </c>
      <c r="E7" s="9" t="s">
        <v>614</v>
      </c>
      <c r="F7" s="9" t="s">
        <v>613</v>
      </c>
      <c r="G7" s="9" t="s">
        <v>613</v>
      </c>
      <c r="H7" s="9" t="s">
        <v>615</v>
      </c>
      <c r="I7" s="9" t="s">
        <v>615</v>
      </c>
      <c r="J7" s="9" t="s">
        <v>615</v>
      </c>
      <c r="K7" s="9" t="s">
        <v>615</v>
      </c>
      <c r="L7" s="9" t="s">
        <v>613</v>
      </c>
      <c r="M7" s="9" t="s">
        <v>613</v>
      </c>
      <c r="N7" s="9" t="s">
        <v>613</v>
      </c>
      <c r="O7" s="9" t="s">
        <v>613</v>
      </c>
      <c r="P7" s="9" t="s">
        <v>613</v>
      </c>
      <c r="Q7" s="9" t="s">
        <v>613</v>
      </c>
      <c r="R7" s="9" t="s">
        <v>613</v>
      </c>
      <c r="S7" s="9" t="s">
        <v>613</v>
      </c>
      <c r="T7" s="9" t="s">
        <v>613</v>
      </c>
      <c r="U7" s="9" t="s">
        <v>613</v>
      </c>
      <c r="V7" s="9" t="s">
        <v>613</v>
      </c>
      <c r="W7" s="9" t="s">
        <v>613</v>
      </c>
      <c r="X7" s="9" t="s">
        <v>613</v>
      </c>
      <c r="Y7" s="9" t="s">
        <v>613</v>
      </c>
      <c r="Z7" s="9" t="s">
        <v>614</v>
      </c>
      <c r="AA7" s="9" t="s">
        <v>614</v>
      </c>
      <c r="AB7" s="9" t="s">
        <v>613</v>
      </c>
      <c r="AC7" s="9" t="s">
        <v>614</v>
      </c>
      <c r="AD7" s="9" t="s">
        <v>614</v>
      </c>
      <c r="AE7" s="9" t="s">
        <v>614</v>
      </c>
      <c r="AF7" s="9" t="s">
        <v>614</v>
      </c>
      <c r="AG7" s="9" t="s">
        <v>614</v>
      </c>
      <c r="AH7" s="9" t="s">
        <v>614</v>
      </c>
      <c r="AI7" s="9" t="s">
        <v>614</v>
      </c>
      <c r="AJ7" s="9" t="s">
        <v>614</v>
      </c>
      <c r="AK7" s="9" t="s">
        <v>613</v>
      </c>
      <c r="AL7" s="9" t="s">
        <v>615</v>
      </c>
      <c r="AM7" s="9" t="s">
        <v>615</v>
      </c>
      <c r="AN7" s="9" t="s">
        <v>615</v>
      </c>
      <c r="AO7" s="9" t="s">
        <v>613</v>
      </c>
      <c r="AP7" s="9" t="s">
        <v>613</v>
      </c>
      <c r="AQ7" s="9" t="s">
        <v>613</v>
      </c>
      <c r="AR7" s="9" t="s">
        <v>613</v>
      </c>
      <c r="AS7" s="9" t="s">
        <v>613</v>
      </c>
      <c r="AT7" s="9" t="s">
        <v>613</v>
      </c>
      <c r="AU7" s="9" t="s">
        <v>613</v>
      </c>
      <c r="AV7" s="9" t="s">
        <v>614</v>
      </c>
      <c r="AW7" s="9" t="s">
        <v>613</v>
      </c>
      <c r="AX7" s="9" t="s">
        <v>613</v>
      </c>
      <c r="AY7" s="9" t="s">
        <v>613</v>
      </c>
      <c r="AZ7" s="9" t="s">
        <v>613</v>
      </c>
      <c r="BA7" s="9" t="s">
        <v>613</v>
      </c>
      <c r="BB7" s="9" t="s">
        <v>613</v>
      </c>
      <c r="BC7" s="9" t="s">
        <v>613</v>
      </c>
      <c r="BD7" s="9" t="s">
        <v>613</v>
      </c>
      <c r="BE7" s="9" t="s">
        <v>614</v>
      </c>
      <c r="BF7" s="9" t="s">
        <v>615</v>
      </c>
      <c r="BG7" s="9" t="s">
        <v>613</v>
      </c>
      <c r="BH7" s="9" t="s">
        <v>613</v>
      </c>
      <c r="BI7" s="9" t="s">
        <v>615</v>
      </c>
      <c r="BJ7" s="9" t="s">
        <v>615</v>
      </c>
      <c r="BK7" s="9" t="s">
        <v>615</v>
      </c>
      <c r="BL7" s="9" t="s">
        <v>614</v>
      </c>
      <c r="BM7" s="9" t="s">
        <v>614</v>
      </c>
      <c r="BN7" s="9" t="s">
        <v>614</v>
      </c>
      <c r="BO7" s="9" t="s">
        <v>613</v>
      </c>
      <c r="BP7" s="9" t="s">
        <v>613</v>
      </c>
      <c r="BQ7" s="9" t="s">
        <v>613</v>
      </c>
      <c r="BR7" s="9" t="s">
        <v>613</v>
      </c>
      <c r="BS7" s="9" t="s">
        <v>613</v>
      </c>
      <c r="BT7" s="9" t="s">
        <v>613</v>
      </c>
      <c r="BU7" s="9" t="s">
        <v>613</v>
      </c>
      <c r="BV7" s="9" t="s">
        <v>614</v>
      </c>
      <c r="BW7" s="9" t="s">
        <v>614</v>
      </c>
      <c r="BX7" s="9" t="s">
        <v>614</v>
      </c>
      <c r="BY7" s="9" t="s">
        <v>615</v>
      </c>
      <c r="BZ7" s="9" t="s">
        <v>614</v>
      </c>
      <c r="CA7" s="9" t="s">
        <v>613</v>
      </c>
      <c r="CB7" s="9" t="s">
        <v>615</v>
      </c>
      <c r="CC7" s="9" t="s">
        <v>613</v>
      </c>
      <c r="CD7" s="9" t="s">
        <v>613</v>
      </c>
      <c r="CE7" s="9" t="s">
        <v>613</v>
      </c>
      <c r="CF7" s="9" t="s">
        <v>613</v>
      </c>
      <c r="CG7" s="9" t="s">
        <v>613</v>
      </c>
      <c r="CH7" s="9" t="s">
        <v>613</v>
      </c>
      <c r="CI7" s="9" t="s">
        <v>613</v>
      </c>
      <c r="CJ7" s="9" t="s">
        <v>613</v>
      </c>
      <c r="CK7" s="9" t="s">
        <v>613</v>
      </c>
      <c r="CL7" s="9" t="s">
        <v>613</v>
      </c>
      <c r="CM7" s="9" t="s">
        <v>613</v>
      </c>
      <c r="CN7" s="9" t="s">
        <v>613</v>
      </c>
      <c r="CO7" s="9" t="s">
        <v>614</v>
      </c>
      <c r="CP7" s="9" t="s">
        <v>614</v>
      </c>
      <c r="CQ7" s="9" t="s">
        <v>614</v>
      </c>
      <c r="CR7" s="9" t="s">
        <v>614</v>
      </c>
      <c r="CS7" s="9" t="s">
        <v>613</v>
      </c>
      <c r="CT7" s="9" t="s">
        <v>613</v>
      </c>
      <c r="CU7" s="9" t="s">
        <v>613</v>
      </c>
      <c r="CV7" s="9" t="s">
        <v>613</v>
      </c>
      <c r="CW7" s="9" t="s">
        <v>614</v>
      </c>
      <c r="CX7" s="9" t="s">
        <v>615</v>
      </c>
      <c r="CY7" s="9" t="s">
        <v>615</v>
      </c>
      <c r="CZ7" s="9" t="s">
        <v>615</v>
      </c>
      <c r="DA7" s="9" t="s">
        <v>615</v>
      </c>
      <c r="DB7" s="9" t="s">
        <v>615</v>
      </c>
      <c r="DC7" s="9" t="s">
        <v>614</v>
      </c>
      <c r="DD7" s="9" t="s">
        <v>613</v>
      </c>
      <c r="DE7" s="9" t="s">
        <v>613</v>
      </c>
      <c r="DF7" s="9" t="s">
        <v>613</v>
      </c>
      <c r="DG7" s="9" t="s">
        <v>615</v>
      </c>
      <c r="DH7" s="9" t="s">
        <v>615</v>
      </c>
      <c r="DI7" s="9" t="s">
        <v>613</v>
      </c>
      <c r="DJ7" s="9" t="s">
        <v>613</v>
      </c>
      <c r="DK7" s="9" t="s">
        <v>614</v>
      </c>
      <c r="DL7" s="9" t="s">
        <v>614</v>
      </c>
      <c r="DM7" s="9" t="s">
        <v>613</v>
      </c>
      <c r="DN7" s="9" t="s">
        <v>613</v>
      </c>
      <c r="DO7" s="9" t="s">
        <v>613</v>
      </c>
      <c r="DP7" s="9" t="s">
        <v>613</v>
      </c>
      <c r="DQ7" s="9" t="s">
        <v>613</v>
      </c>
      <c r="DR7" s="9" t="s">
        <v>613</v>
      </c>
      <c r="DS7" s="9" t="s">
        <v>614</v>
      </c>
      <c r="DT7" s="9" t="s">
        <v>613</v>
      </c>
      <c r="DU7" s="9" t="s">
        <v>613</v>
      </c>
      <c r="DV7" s="9" t="s">
        <v>615</v>
      </c>
      <c r="DW7" s="9" t="s">
        <v>613</v>
      </c>
      <c r="DX7" s="9" t="s">
        <v>613</v>
      </c>
      <c r="DY7" s="9" t="s">
        <v>615</v>
      </c>
      <c r="DZ7" s="9" t="s">
        <v>613</v>
      </c>
      <c r="EA7" s="9" t="s">
        <v>613</v>
      </c>
      <c r="EB7" s="9" t="s">
        <v>613</v>
      </c>
      <c r="EC7" s="9" t="s">
        <v>615</v>
      </c>
      <c r="ED7" s="9" t="s">
        <v>615</v>
      </c>
      <c r="EE7" s="9" t="s">
        <v>614</v>
      </c>
      <c r="EF7" s="9" t="s">
        <v>613</v>
      </c>
      <c r="EG7" s="9" t="s">
        <v>613</v>
      </c>
      <c r="EH7" s="9" t="s">
        <v>613</v>
      </c>
      <c r="EI7" s="9" t="s">
        <v>613</v>
      </c>
      <c r="EJ7" s="9" t="s">
        <v>613</v>
      </c>
      <c r="EK7" s="9" t="s">
        <v>613</v>
      </c>
      <c r="EL7" s="9" t="s">
        <v>614</v>
      </c>
      <c r="EM7" s="9" t="s">
        <v>614</v>
      </c>
      <c r="EN7" s="9" t="s">
        <v>614</v>
      </c>
      <c r="EO7" s="9" t="s">
        <v>614</v>
      </c>
      <c r="EP7" s="9" t="s">
        <v>615</v>
      </c>
      <c r="EQ7" s="9" t="s">
        <v>614</v>
      </c>
      <c r="ER7" s="9" t="s">
        <v>614</v>
      </c>
      <c r="ES7" s="9" t="s">
        <v>614</v>
      </c>
      <c r="ET7" s="9" t="s">
        <v>613</v>
      </c>
      <c r="EU7" s="9" t="s">
        <v>613</v>
      </c>
      <c r="EV7" s="9" t="s">
        <v>613</v>
      </c>
      <c r="EW7" s="9" t="s">
        <v>614</v>
      </c>
      <c r="EX7" s="9" t="s">
        <v>614</v>
      </c>
      <c r="EY7" s="9" t="s">
        <v>615</v>
      </c>
      <c r="EZ7" s="9" t="s">
        <v>613</v>
      </c>
      <c r="FA7" s="9" t="s">
        <v>615</v>
      </c>
      <c r="FB7" s="9" t="s">
        <v>615</v>
      </c>
      <c r="FC7" s="9" t="s">
        <v>615</v>
      </c>
      <c r="FD7" s="9" t="s">
        <v>613</v>
      </c>
      <c r="FE7" s="9" t="s">
        <v>613</v>
      </c>
      <c r="FF7" s="9" t="s">
        <v>613</v>
      </c>
      <c r="FG7" s="9" t="s">
        <v>615</v>
      </c>
      <c r="FH7" s="9" t="s">
        <v>615</v>
      </c>
      <c r="FI7" s="197"/>
      <c r="FJ7" s="1"/>
      <c r="FK7" s="10" t="s">
        <v>615</v>
      </c>
      <c r="FL7" s="10" t="s">
        <v>613</v>
      </c>
      <c r="FM7" s="10" t="s">
        <v>615</v>
      </c>
      <c r="FN7" s="10" t="s">
        <v>615</v>
      </c>
      <c r="FO7" s="10" t="s">
        <v>615</v>
      </c>
      <c r="FP7" s="10" t="s">
        <v>615</v>
      </c>
      <c r="FQ7" s="10" t="s">
        <v>615</v>
      </c>
      <c r="FR7" s="10" t="s">
        <v>615</v>
      </c>
      <c r="FS7" s="200"/>
    </row>
    <row r="8" spans="1:175" ht="15" hidden="1" customHeight="1" x14ac:dyDescent="0.35">
      <c r="A8" s="197"/>
      <c r="B8" s="197"/>
      <c r="C8" s="9" t="s">
        <v>616</v>
      </c>
      <c r="D8" s="9" t="s">
        <v>616</v>
      </c>
      <c r="E8" s="9" t="s">
        <v>616</v>
      </c>
      <c r="F8" s="9" t="s">
        <v>616</v>
      </c>
      <c r="G8" s="9" t="s">
        <v>616</v>
      </c>
      <c r="H8" s="9" t="s">
        <v>617</v>
      </c>
      <c r="I8" s="9" t="s">
        <v>617</v>
      </c>
      <c r="J8" s="9" t="s">
        <v>616</v>
      </c>
      <c r="K8" s="9" t="s">
        <v>616</v>
      </c>
      <c r="L8" s="9" t="s">
        <v>617</v>
      </c>
      <c r="M8" s="9" t="s">
        <v>617</v>
      </c>
      <c r="N8" s="9" t="s">
        <v>617</v>
      </c>
      <c r="O8" s="9" t="s">
        <v>617</v>
      </c>
      <c r="P8" s="9" t="s">
        <v>617</v>
      </c>
      <c r="Q8" s="9" t="s">
        <v>617</v>
      </c>
      <c r="R8" s="9" t="s">
        <v>617</v>
      </c>
      <c r="S8" s="9" t="s">
        <v>617</v>
      </c>
      <c r="T8" s="9" t="s">
        <v>616</v>
      </c>
      <c r="U8" s="9" t="s">
        <v>616</v>
      </c>
      <c r="V8" s="9" t="s">
        <v>617</v>
      </c>
      <c r="W8" s="9" t="s">
        <v>617</v>
      </c>
      <c r="X8" s="9" t="s">
        <v>617</v>
      </c>
      <c r="Y8" s="9" t="s">
        <v>617</v>
      </c>
      <c r="Z8" s="9" t="s">
        <v>616</v>
      </c>
      <c r="AA8" s="9" t="s">
        <v>616</v>
      </c>
      <c r="AB8" s="9" t="s">
        <v>617</v>
      </c>
      <c r="AC8" s="9" t="s">
        <v>616</v>
      </c>
      <c r="AD8" s="9" t="s">
        <v>616</v>
      </c>
      <c r="AE8" s="9" t="s">
        <v>616</v>
      </c>
      <c r="AF8" s="9" t="s">
        <v>616</v>
      </c>
      <c r="AG8" s="9" t="s">
        <v>617</v>
      </c>
      <c r="AH8" s="9" t="s">
        <v>617</v>
      </c>
      <c r="AI8" s="9" t="s">
        <v>617</v>
      </c>
      <c r="AJ8" s="9" t="s">
        <v>616</v>
      </c>
      <c r="AK8" s="9" t="s">
        <v>616</v>
      </c>
      <c r="AL8" s="9" t="s">
        <v>617</v>
      </c>
      <c r="AM8" s="9" t="s">
        <v>617</v>
      </c>
      <c r="AN8" s="9" t="s">
        <v>617</v>
      </c>
      <c r="AO8" s="9" t="s">
        <v>616</v>
      </c>
      <c r="AP8" s="9" t="s">
        <v>616</v>
      </c>
      <c r="AQ8" s="9" t="s">
        <v>616</v>
      </c>
      <c r="AR8" s="9" t="s">
        <v>616</v>
      </c>
      <c r="AS8" s="9" t="s">
        <v>616</v>
      </c>
      <c r="AT8" s="9" t="s">
        <v>616</v>
      </c>
      <c r="AU8" s="9" t="s">
        <v>616</v>
      </c>
      <c r="AV8" s="9" t="s">
        <v>616</v>
      </c>
      <c r="AW8" s="9" t="s">
        <v>617</v>
      </c>
      <c r="AX8" s="9" t="s">
        <v>617</v>
      </c>
      <c r="AY8" s="9" t="s">
        <v>617</v>
      </c>
      <c r="AZ8" s="9" t="s">
        <v>616</v>
      </c>
      <c r="BA8" s="9" t="s">
        <v>616</v>
      </c>
      <c r="BB8" s="9" t="s">
        <v>616</v>
      </c>
      <c r="BC8" s="9" t="s">
        <v>616</v>
      </c>
      <c r="BD8" s="9" t="s">
        <v>616</v>
      </c>
      <c r="BE8" s="9" t="s">
        <v>616</v>
      </c>
      <c r="BF8" s="9" t="s">
        <v>616</v>
      </c>
      <c r="BG8" s="9" t="s">
        <v>616</v>
      </c>
      <c r="BH8" s="9" t="s">
        <v>616</v>
      </c>
      <c r="BI8" s="9" t="s">
        <v>617</v>
      </c>
      <c r="BJ8" s="9" t="s">
        <v>617</v>
      </c>
      <c r="BK8" s="9" t="s">
        <v>617</v>
      </c>
      <c r="BL8" s="9" t="s">
        <v>617</v>
      </c>
      <c r="BM8" s="9" t="s">
        <v>617</v>
      </c>
      <c r="BN8" s="9" t="s">
        <v>617</v>
      </c>
      <c r="BO8" s="9" t="s">
        <v>616</v>
      </c>
      <c r="BP8" s="9" t="s">
        <v>617</v>
      </c>
      <c r="BQ8" s="9" t="s">
        <v>617</v>
      </c>
      <c r="BR8" s="9" t="s">
        <v>617</v>
      </c>
      <c r="BS8" s="9" t="s">
        <v>617</v>
      </c>
      <c r="BT8" s="9" t="s">
        <v>617</v>
      </c>
      <c r="BU8" s="9" t="s">
        <v>617</v>
      </c>
      <c r="BV8" s="9" t="s">
        <v>617</v>
      </c>
      <c r="BW8" s="9" t="s">
        <v>617</v>
      </c>
      <c r="BX8" s="9" t="s">
        <v>617</v>
      </c>
      <c r="BY8" s="9" t="s">
        <v>616</v>
      </c>
      <c r="BZ8" s="9" t="s">
        <v>617</v>
      </c>
      <c r="CA8" s="9" t="s">
        <v>617</v>
      </c>
      <c r="CB8" s="9" t="s">
        <v>616</v>
      </c>
      <c r="CC8" s="9" t="s">
        <v>616</v>
      </c>
      <c r="CD8" s="9" t="s">
        <v>616</v>
      </c>
      <c r="CE8" s="9" t="s">
        <v>616</v>
      </c>
      <c r="CF8" s="9" t="s">
        <v>616</v>
      </c>
      <c r="CG8" s="9" t="s">
        <v>616</v>
      </c>
      <c r="CH8" s="9" t="s">
        <v>617</v>
      </c>
      <c r="CI8" s="9" t="s">
        <v>617</v>
      </c>
      <c r="CJ8" s="9" t="s">
        <v>617</v>
      </c>
      <c r="CK8" s="9" t="s">
        <v>617</v>
      </c>
      <c r="CL8" s="9" t="s">
        <v>617</v>
      </c>
      <c r="CM8" s="9" t="s">
        <v>617</v>
      </c>
      <c r="CN8" s="9" t="s">
        <v>617</v>
      </c>
      <c r="CO8" s="9" t="s">
        <v>617</v>
      </c>
      <c r="CP8" s="9" t="s">
        <v>617</v>
      </c>
      <c r="CQ8" s="9" t="s">
        <v>617</v>
      </c>
      <c r="CR8" s="9" t="s">
        <v>617</v>
      </c>
      <c r="CS8" s="9" t="s">
        <v>617</v>
      </c>
      <c r="CT8" s="9" t="s">
        <v>617</v>
      </c>
      <c r="CU8" s="9" t="s">
        <v>618</v>
      </c>
      <c r="CV8" s="9" t="s">
        <v>619</v>
      </c>
      <c r="CW8" s="9" t="s">
        <v>618</v>
      </c>
      <c r="CX8" s="9" t="s">
        <v>619</v>
      </c>
      <c r="CY8" s="9" t="s">
        <v>618</v>
      </c>
      <c r="CZ8" s="9" t="s">
        <v>616</v>
      </c>
      <c r="DA8" s="9" t="s">
        <v>616</v>
      </c>
      <c r="DB8" s="9" t="s">
        <v>616</v>
      </c>
      <c r="DC8" s="9" t="s">
        <v>616</v>
      </c>
      <c r="DD8" s="9" t="s">
        <v>616</v>
      </c>
      <c r="DE8" s="9" t="s">
        <v>616</v>
      </c>
      <c r="DF8" s="9" t="s">
        <v>616</v>
      </c>
      <c r="DG8" s="9" t="s">
        <v>616</v>
      </c>
      <c r="DH8" s="9" t="s">
        <v>616</v>
      </c>
      <c r="DI8" s="9" t="s">
        <v>616</v>
      </c>
      <c r="DJ8" s="9" t="s">
        <v>616</v>
      </c>
      <c r="DK8" s="9" t="s">
        <v>618</v>
      </c>
      <c r="DL8" s="9" t="s">
        <v>618</v>
      </c>
      <c r="DM8" s="9" t="s">
        <v>619</v>
      </c>
      <c r="DN8" s="9" t="s">
        <v>619</v>
      </c>
      <c r="DO8" s="9" t="s">
        <v>617</v>
      </c>
      <c r="DP8" s="9" t="s">
        <v>617</v>
      </c>
      <c r="DQ8" s="9" t="s">
        <v>617</v>
      </c>
      <c r="DR8" s="9" t="s">
        <v>617</v>
      </c>
      <c r="DS8" s="9" t="s">
        <v>618</v>
      </c>
      <c r="DT8" s="9" t="s">
        <v>616</v>
      </c>
      <c r="DU8" s="9" t="s">
        <v>616</v>
      </c>
      <c r="DV8" s="9" t="s">
        <v>616</v>
      </c>
      <c r="DW8" s="9" t="s">
        <v>616</v>
      </c>
      <c r="DX8" s="9" t="s">
        <v>616</v>
      </c>
      <c r="DY8" s="9" t="s">
        <v>616</v>
      </c>
      <c r="DZ8" s="9" t="s">
        <v>616</v>
      </c>
      <c r="EA8" s="9" t="s">
        <v>616</v>
      </c>
      <c r="EB8" s="9" t="s">
        <v>616</v>
      </c>
      <c r="EC8" s="9" t="s">
        <v>619</v>
      </c>
      <c r="ED8" s="9" t="s">
        <v>619</v>
      </c>
      <c r="EE8" s="9" t="s">
        <v>618</v>
      </c>
      <c r="EF8" s="9" t="s">
        <v>619</v>
      </c>
      <c r="EG8" s="9" t="s">
        <v>619</v>
      </c>
      <c r="EH8" s="9" t="s">
        <v>619</v>
      </c>
      <c r="EI8" s="9" t="s">
        <v>619</v>
      </c>
      <c r="EJ8" s="9" t="s">
        <v>616</v>
      </c>
      <c r="EK8" s="9" t="s">
        <v>616</v>
      </c>
      <c r="EL8" s="9" t="s">
        <v>616</v>
      </c>
      <c r="EM8" s="9" t="s">
        <v>616</v>
      </c>
      <c r="EN8" s="9" t="s">
        <v>616</v>
      </c>
      <c r="EO8" s="9" t="s">
        <v>616</v>
      </c>
      <c r="EP8" s="9" t="s">
        <v>619</v>
      </c>
      <c r="EQ8" s="9" t="s">
        <v>618</v>
      </c>
      <c r="ER8" s="9" t="s">
        <v>618</v>
      </c>
      <c r="ES8" s="9" t="s">
        <v>618</v>
      </c>
      <c r="ET8" s="9" t="s">
        <v>616</v>
      </c>
      <c r="EU8" s="9" t="s">
        <v>619</v>
      </c>
      <c r="EV8" s="9" t="s">
        <v>619</v>
      </c>
      <c r="EW8" s="9" t="s">
        <v>618</v>
      </c>
      <c r="EX8" s="9" t="s">
        <v>618</v>
      </c>
      <c r="EY8" s="9" t="s">
        <v>616</v>
      </c>
      <c r="EZ8" s="9" t="s">
        <v>616</v>
      </c>
      <c r="FA8" s="9" t="s">
        <v>617</v>
      </c>
      <c r="FB8" s="9" t="s">
        <v>617</v>
      </c>
      <c r="FC8" s="9" t="s">
        <v>617</v>
      </c>
      <c r="FD8" s="9" t="s">
        <v>617</v>
      </c>
      <c r="FE8" s="9" t="s">
        <v>617</v>
      </c>
      <c r="FF8" s="9" t="s">
        <v>617</v>
      </c>
      <c r="FG8" s="9" t="s">
        <v>617</v>
      </c>
      <c r="FH8" s="9" t="s">
        <v>617</v>
      </c>
      <c r="FI8" s="197"/>
      <c r="FJ8" s="1"/>
      <c r="FK8" s="10" t="s">
        <v>616</v>
      </c>
      <c r="FL8" s="10" t="s">
        <v>616</v>
      </c>
      <c r="FM8" s="10" t="s">
        <v>616</v>
      </c>
      <c r="FN8" s="10" t="s">
        <v>616</v>
      </c>
      <c r="FO8" s="10" t="s">
        <v>617</v>
      </c>
      <c r="FP8" s="10" t="s">
        <v>617</v>
      </c>
      <c r="FQ8" s="10" t="s">
        <v>616</v>
      </c>
      <c r="FR8" s="10" t="s">
        <v>616</v>
      </c>
      <c r="FS8" s="200"/>
    </row>
    <row r="9" spans="1:175" ht="40" customHeight="1" x14ac:dyDescent="0.35">
      <c r="A9" s="197"/>
      <c r="B9" s="197"/>
      <c r="C9" s="11" t="s">
        <v>620</v>
      </c>
      <c r="D9" s="11" t="s">
        <v>620</v>
      </c>
      <c r="E9" s="11" t="s">
        <v>621</v>
      </c>
      <c r="F9" s="11" t="s">
        <v>622</v>
      </c>
      <c r="G9" s="11" t="s">
        <v>622</v>
      </c>
      <c r="H9" s="11" t="s">
        <v>622</v>
      </c>
      <c r="I9" s="11" t="s">
        <v>622</v>
      </c>
      <c r="J9" s="11" t="s">
        <v>111</v>
      </c>
      <c r="K9" s="11" t="s">
        <v>111</v>
      </c>
      <c r="L9" s="11" t="s">
        <v>152</v>
      </c>
      <c r="M9" s="11" t="s">
        <v>152</v>
      </c>
      <c r="N9" s="11" t="s">
        <v>99</v>
      </c>
      <c r="O9" s="11" t="s">
        <v>99</v>
      </c>
      <c r="P9" s="11" t="s">
        <v>99</v>
      </c>
      <c r="Q9" s="11" t="s">
        <v>99</v>
      </c>
      <c r="R9" s="11" t="s">
        <v>99</v>
      </c>
      <c r="S9" s="11" t="s">
        <v>99</v>
      </c>
      <c r="T9" s="11" t="s">
        <v>99</v>
      </c>
      <c r="U9" s="11" t="s">
        <v>99</v>
      </c>
      <c r="V9" s="11" t="s">
        <v>517</v>
      </c>
      <c r="W9" s="11" t="s">
        <v>517</v>
      </c>
      <c r="X9" s="11" t="s">
        <v>517</v>
      </c>
      <c r="Y9" s="11" t="s">
        <v>517</v>
      </c>
      <c r="Z9" s="11" t="s">
        <v>623</v>
      </c>
      <c r="AA9" s="11" t="s">
        <v>23</v>
      </c>
      <c r="AB9" s="11" t="s">
        <v>23</v>
      </c>
      <c r="AC9" s="11" t="s">
        <v>68</v>
      </c>
      <c r="AD9" s="11" t="s">
        <v>68</v>
      </c>
      <c r="AE9" s="11" t="s">
        <v>68</v>
      </c>
      <c r="AF9" s="11" t="s">
        <v>68</v>
      </c>
      <c r="AG9" s="11" t="s">
        <v>68</v>
      </c>
      <c r="AH9" s="11" t="s">
        <v>68</v>
      </c>
      <c r="AI9" s="11" t="s">
        <v>68</v>
      </c>
      <c r="AJ9" s="11" t="s">
        <v>624</v>
      </c>
      <c r="AK9" s="11" t="s">
        <v>63</v>
      </c>
      <c r="AL9" s="11" t="s">
        <v>380</v>
      </c>
      <c r="AM9" s="11" t="s">
        <v>625</v>
      </c>
      <c r="AN9" s="11" t="s">
        <v>625</v>
      </c>
      <c r="AO9" s="11" t="s">
        <v>29</v>
      </c>
      <c r="AP9" s="11" t="s">
        <v>29</v>
      </c>
      <c r="AQ9" s="11" t="s">
        <v>626</v>
      </c>
      <c r="AR9" s="11" t="s">
        <v>627</v>
      </c>
      <c r="AS9" s="11" t="s">
        <v>627</v>
      </c>
      <c r="AT9" s="11" t="s">
        <v>628</v>
      </c>
      <c r="AU9" s="11" t="s">
        <v>629</v>
      </c>
      <c r="AV9" s="11" t="s">
        <v>630</v>
      </c>
      <c r="AW9" s="11" t="s">
        <v>96</v>
      </c>
      <c r="AX9" s="11" t="s">
        <v>96</v>
      </c>
      <c r="AY9" s="11" t="s">
        <v>96</v>
      </c>
      <c r="AZ9" s="11" t="s">
        <v>138</v>
      </c>
      <c r="BA9" s="11" t="s">
        <v>138</v>
      </c>
      <c r="BB9" s="11" t="s">
        <v>138</v>
      </c>
      <c r="BC9" s="11" t="s">
        <v>138</v>
      </c>
      <c r="BD9" s="11" t="s">
        <v>138</v>
      </c>
      <c r="BE9" s="11" t="s">
        <v>138</v>
      </c>
      <c r="BF9" s="11" t="s">
        <v>138</v>
      </c>
      <c r="BG9" s="11" t="s">
        <v>138</v>
      </c>
      <c r="BH9" s="11" t="s">
        <v>631</v>
      </c>
      <c r="BI9" s="11" t="s">
        <v>77</v>
      </c>
      <c r="BJ9" s="11" t="s">
        <v>77</v>
      </c>
      <c r="BK9" s="11" t="s">
        <v>77</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632</v>
      </c>
      <c r="CA9" s="11" t="s">
        <v>632</v>
      </c>
      <c r="CB9" s="11" t="s">
        <v>633</v>
      </c>
      <c r="CC9" s="11" t="s">
        <v>42</v>
      </c>
      <c r="CD9" s="11" t="s">
        <v>42</v>
      </c>
      <c r="CE9" s="11" t="s">
        <v>42</v>
      </c>
      <c r="CF9" s="11" t="s">
        <v>42</v>
      </c>
      <c r="CG9" s="11" t="s">
        <v>42</v>
      </c>
      <c r="CH9" s="11" t="s">
        <v>42</v>
      </c>
      <c r="CI9" s="11" t="s">
        <v>42</v>
      </c>
      <c r="CJ9" s="11" t="s">
        <v>42</v>
      </c>
      <c r="CK9" s="11" t="s">
        <v>42</v>
      </c>
      <c r="CL9" s="11" t="s">
        <v>42</v>
      </c>
      <c r="CM9" s="11" t="s">
        <v>42</v>
      </c>
      <c r="CN9" s="11" t="s">
        <v>42</v>
      </c>
      <c r="CO9" s="11" t="s">
        <v>135</v>
      </c>
      <c r="CP9" s="11" t="s">
        <v>135</v>
      </c>
      <c r="CQ9" s="11" t="s">
        <v>135</v>
      </c>
      <c r="CR9" s="11" t="s">
        <v>135</v>
      </c>
      <c r="CS9" s="11" t="s">
        <v>148</v>
      </c>
      <c r="CT9" s="11" t="s">
        <v>148</v>
      </c>
      <c r="CU9" s="11" t="s">
        <v>634</v>
      </c>
      <c r="CV9" s="11" t="s">
        <v>635</v>
      </c>
      <c r="CW9" s="11" t="s">
        <v>636</v>
      </c>
      <c r="CX9" s="11" t="s">
        <v>637</v>
      </c>
      <c r="CY9" s="11" t="s">
        <v>638</v>
      </c>
      <c r="CZ9" s="11" t="s">
        <v>639</v>
      </c>
      <c r="DA9" s="11" t="s">
        <v>111</v>
      </c>
      <c r="DB9" s="11" t="s">
        <v>111</v>
      </c>
      <c r="DC9" s="11" t="s">
        <v>624</v>
      </c>
      <c r="DD9" s="11" t="s">
        <v>640</v>
      </c>
      <c r="DE9" s="11" t="s">
        <v>641</v>
      </c>
      <c r="DF9" s="11" t="s">
        <v>642</v>
      </c>
      <c r="DG9" s="11" t="s">
        <v>643</v>
      </c>
      <c r="DH9" s="11" t="s">
        <v>644</v>
      </c>
      <c r="DI9" s="11" t="s">
        <v>645</v>
      </c>
      <c r="DJ9" s="11" t="s">
        <v>329</v>
      </c>
      <c r="DK9" s="11" t="s">
        <v>646</v>
      </c>
      <c r="DL9" s="11" t="s">
        <v>647</v>
      </c>
      <c r="DM9" s="11" t="s">
        <v>409</v>
      </c>
      <c r="DN9" s="11" t="s">
        <v>424</v>
      </c>
      <c r="DO9" s="11" t="s">
        <v>648</v>
      </c>
      <c r="DP9" s="11" t="s">
        <v>648</v>
      </c>
      <c r="DQ9" s="11" t="s">
        <v>648</v>
      </c>
      <c r="DR9" s="11" t="s">
        <v>648</v>
      </c>
      <c r="DS9" s="11" t="s">
        <v>649</v>
      </c>
      <c r="DT9" s="11" t="s">
        <v>650</v>
      </c>
      <c r="DU9" s="11" t="s">
        <v>651</v>
      </c>
      <c r="DV9" s="11" t="s">
        <v>652</v>
      </c>
      <c r="DW9" s="11" t="s">
        <v>653</v>
      </c>
      <c r="DX9" s="11" t="s">
        <v>259</v>
      </c>
      <c r="DY9" s="11" t="s">
        <v>259</v>
      </c>
      <c r="DZ9" s="11" t="s">
        <v>259</v>
      </c>
      <c r="EA9" s="11" t="s">
        <v>259</v>
      </c>
      <c r="EB9" s="11" t="s">
        <v>654</v>
      </c>
      <c r="EC9" s="11" t="s">
        <v>655</v>
      </c>
      <c r="ED9" s="11" t="s">
        <v>655</v>
      </c>
      <c r="EE9" s="11" t="s">
        <v>82</v>
      </c>
      <c r="EF9" s="11" t="s">
        <v>82</v>
      </c>
      <c r="EG9" s="11" t="s">
        <v>82</v>
      </c>
      <c r="EH9" s="11" t="s">
        <v>82</v>
      </c>
      <c r="EI9" s="11" t="s">
        <v>82</v>
      </c>
      <c r="EJ9" s="11" t="s">
        <v>656</v>
      </c>
      <c r="EK9" s="11" t="s">
        <v>656</v>
      </c>
      <c r="EL9" s="11" t="s">
        <v>657</v>
      </c>
      <c r="EM9" s="11" t="s">
        <v>657</v>
      </c>
      <c r="EN9" s="11" t="s">
        <v>657</v>
      </c>
      <c r="EO9" s="11" t="s">
        <v>657</v>
      </c>
      <c r="EP9" s="11" t="s">
        <v>658</v>
      </c>
      <c r="EQ9" s="11" t="s">
        <v>357</v>
      </c>
      <c r="ER9" s="11" t="s">
        <v>36</v>
      </c>
      <c r="ES9" s="11" t="s">
        <v>42</v>
      </c>
      <c r="ET9" s="11" t="s">
        <v>42</v>
      </c>
      <c r="EU9" s="11" t="s">
        <v>42</v>
      </c>
      <c r="EV9" s="11" t="s">
        <v>42</v>
      </c>
      <c r="EW9" s="11" t="s">
        <v>42</v>
      </c>
      <c r="EX9" s="11" t="s">
        <v>659</v>
      </c>
      <c r="EY9" s="11" t="s">
        <v>660</v>
      </c>
      <c r="EZ9" s="11" t="s">
        <v>660</v>
      </c>
      <c r="FA9" s="11" t="s">
        <v>661</v>
      </c>
      <c r="FB9" s="11" t="s">
        <v>662</v>
      </c>
      <c r="FC9" s="11" t="s">
        <v>662</v>
      </c>
      <c r="FD9" s="11" t="s">
        <v>663</v>
      </c>
      <c r="FE9" s="11" t="s">
        <v>663</v>
      </c>
      <c r="FF9" s="11" t="s">
        <v>169</v>
      </c>
      <c r="FG9" s="11" t="s">
        <v>180</v>
      </c>
      <c r="FH9" s="11" t="s">
        <v>185</v>
      </c>
      <c r="FI9" s="197"/>
      <c r="FJ9" s="1"/>
      <c r="FK9" s="12" t="s">
        <v>664</v>
      </c>
      <c r="FL9" s="12" t="s">
        <v>665</v>
      </c>
      <c r="FM9" s="12" t="s">
        <v>666</v>
      </c>
      <c r="FN9" s="12" t="s">
        <v>667</v>
      </c>
      <c r="FO9" s="12" t="s">
        <v>668</v>
      </c>
      <c r="FP9" s="12" t="s">
        <v>669</v>
      </c>
      <c r="FQ9" s="12" t="s">
        <v>660</v>
      </c>
      <c r="FR9" s="12" t="s">
        <v>660</v>
      </c>
      <c r="FS9" s="200"/>
    </row>
    <row r="10" spans="1:175" ht="40" customHeight="1" x14ac:dyDescent="0.35">
      <c r="A10" s="197"/>
      <c r="B10" s="197"/>
      <c r="C10" s="9" t="s">
        <v>670</v>
      </c>
      <c r="D10" s="9" t="s">
        <v>671</v>
      </c>
      <c r="E10" s="9" t="s">
        <v>339</v>
      </c>
      <c r="F10" s="9" t="s">
        <v>672</v>
      </c>
      <c r="G10" s="9" t="s">
        <v>673</v>
      </c>
      <c r="H10" s="9" t="s">
        <v>674</v>
      </c>
      <c r="I10" s="9" t="s">
        <v>675</v>
      </c>
      <c r="J10" s="9" t="s">
        <v>344</v>
      </c>
      <c r="K10" s="9" t="s">
        <v>676</v>
      </c>
      <c r="L10" s="9" t="s">
        <v>677</v>
      </c>
      <c r="M10" s="9" t="s">
        <v>678</v>
      </c>
      <c r="N10" s="9" t="s">
        <v>679</v>
      </c>
      <c r="O10" s="9" t="s">
        <v>680</v>
      </c>
      <c r="P10" s="9" t="s">
        <v>681</v>
      </c>
      <c r="Q10" s="9" t="s">
        <v>682</v>
      </c>
      <c r="R10" s="9" t="s">
        <v>683</v>
      </c>
      <c r="S10" s="9" t="s">
        <v>684</v>
      </c>
      <c r="T10" s="9" t="s">
        <v>685</v>
      </c>
      <c r="U10" s="9" t="s">
        <v>686</v>
      </c>
      <c r="V10" s="9" t="s">
        <v>687</v>
      </c>
      <c r="W10" s="9" t="s">
        <v>688</v>
      </c>
      <c r="X10" s="9" t="s">
        <v>689</v>
      </c>
      <c r="Y10" s="9" t="s">
        <v>690</v>
      </c>
      <c r="Z10" s="9" t="s">
        <v>691</v>
      </c>
      <c r="AA10" s="9" t="s">
        <v>692</v>
      </c>
      <c r="AB10" s="9" t="s">
        <v>24</v>
      </c>
      <c r="AC10" s="9" t="s">
        <v>694</v>
      </c>
      <c r="AD10" s="9" t="s">
        <v>248</v>
      </c>
      <c r="AE10" s="9" t="s">
        <v>253</v>
      </c>
      <c r="AF10" s="9" t="s">
        <v>695</v>
      </c>
      <c r="AG10" s="9" t="s">
        <v>696</v>
      </c>
      <c r="AH10" s="9" t="s">
        <v>697</v>
      </c>
      <c r="AI10" s="9" t="s">
        <v>698</v>
      </c>
      <c r="AJ10" s="9" t="s">
        <v>699</v>
      </c>
      <c r="AK10" s="9" t="s">
        <v>700</v>
      </c>
      <c r="AL10" s="9" t="s">
        <v>701</v>
      </c>
      <c r="AM10" s="9" t="s">
        <v>702</v>
      </c>
      <c r="AN10" s="9" t="s">
        <v>703</v>
      </c>
      <c r="AO10" s="9" t="s">
        <v>704</v>
      </c>
      <c r="AP10" s="9" t="s">
        <v>282</v>
      </c>
      <c r="AQ10" s="9" t="s">
        <v>626</v>
      </c>
      <c r="AR10" s="9" t="s">
        <v>705</v>
      </c>
      <c r="AS10" s="9" t="s">
        <v>706</v>
      </c>
      <c r="AT10" s="9" t="s">
        <v>707</v>
      </c>
      <c r="AU10" s="9" t="s">
        <v>708</v>
      </c>
      <c r="AV10" s="9" t="s">
        <v>709</v>
      </c>
      <c r="AW10" s="9" t="s">
        <v>710</v>
      </c>
      <c r="AX10" s="9" t="s">
        <v>711</v>
      </c>
      <c r="AY10" s="9" t="s">
        <v>712</v>
      </c>
      <c r="AZ10" s="9" t="s">
        <v>713</v>
      </c>
      <c r="BA10" s="9" t="s">
        <v>714</v>
      </c>
      <c r="BB10" s="9" t="s">
        <v>715</v>
      </c>
      <c r="BC10" s="9" t="s">
        <v>716</v>
      </c>
      <c r="BD10" s="9" t="s">
        <v>717</v>
      </c>
      <c r="BE10" s="9" t="s">
        <v>718</v>
      </c>
      <c r="BF10" s="9" t="s">
        <v>719</v>
      </c>
      <c r="BG10" s="9" t="s">
        <v>720</v>
      </c>
      <c r="BH10" s="9" t="s">
        <v>294</v>
      </c>
      <c r="BI10" s="9" t="s">
        <v>721</v>
      </c>
      <c r="BJ10" s="9" t="s">
        <v>722</v>
      </c>
      <c r="BK10" s="9" t="s">
        <v>723</v>
      </c>
      <c r="BL10" s="9" t="s">
        <v>724</v>
      </c>
      <c r="BM10" s="9" t="s">
        <v>725</v>
      </c>
      <c r="BN10" s="9" t="s">
        <v>726</v>
      </c>
      <c r="BO10" s="9" t="s">
        <v>313</v>
      </c>
      <c r="BP10" s="9" t="s">
        <v>727</v>
      </c>
      <c r="BQ10" s="9" t="s">
        <v>728</v>
      </c>
      <c r="BR10" s="9" t="s">
        <v>729</v>
      </c>
      <c r="BS10" s="9" t="s">
        <v>730</v>
      </c>
      <c r="BT10" s="9" t="s">
        <v>731</v>
      </c>
      <c r="BU10" s="9" t="s">
        <v>732</v>
      </c>
      <c r="BV10" s="9" t="s">
        <v>733</v>
      </c>
      <c r="BW10" s="9" t="s">
        <v>734</v>
      </c>
      <c r="BX10" s="9" t="s">
        <v>735</v>
      </c>
      <c r="BY10" s="9" t="s">
        <v>302</v>
      </c>
      <c r="BZ10" s="9" t="s">
        <v>736</v>
      </c>
      <c r="CA10" s="9" t="s">
        <v>737</v>
      </c>
      <c r="CB10" s="9" t="s">
        <v>738</v>
      </c>
      <c r="CC10" s="9" t="s">
        <v>739</v>
      </c>
      <c r="CD10" s="9" t="s">
        <v>740</v>
      </c>
      <c r="CE10" s="9" t="s">
        <v>741</v>
      </c>
      <c r="CF10" s="9" t="s">
        <v>742</v>
      </c>
      <c r="CG10" s="9" t="s">
        <v>239</v>
      </c>
      <c r="CH10" s="9" t="s">
        <v>743</v>
      </c>
      <c r="CI10" s="9" t="s">
        <v>744</v>
      </c>
      <c r="CJ10" s="9" t="s">
        <v>745</v>
      </c>
      <c r="CK10" s="9" t="s">
        <v>746</v>
      </c>
      <c r="CL10" s="9" t="s">
        <v>747</v>
      </c>
      <c r="CM10" s="9" t="s">
        <v>748</v>
      </c>
      <c r="CN10" s="9" t="s">
        <v>749</v>
      </c>
      <c r="CO10" s="9" t="s">
        <v>750</v>
      </c>
      <c r="CP10" s="9" t="s">
        <v>751</v>
      </c>
      <c r="CQ10" s="9" t="s">
        <v>752</v>
      </c>
      <c r="CR10" s="9" t="s">
        <v>753</v>
      </c>
      <c r="CS10" s="9" t="s">
        <v>754</v>
      </c>
      <c r="CT10" s="9" t="s">
        <v>755</v>
      </c>
      <c r="CU10" s="9" t="s">
        <v>756</v>
      </c>
      <c r="CV10" s="9" t="s">
        <v>483</v>
      </c>
      <c r="CW10" s="9" t="s">
        <v>757</v>
      </c>
      <c r="CX10" s="9" t="s">
        <v>758</v>
      </c>
      <c r="CY10" s="9" t="s">
        <v>759</v>
      </c>
      <c r="CZ10" s="9" t="s">
        <v>760</v>
      </c>
      <c r="DA10" s="9" t="s">
        <v>761</v>
      </c>
      <c r="DB10" s="9" t="s">
        <v>762</v>
      </c>
      <c r="DC10" s="9" t="s">
        <v>763</v>
      </c>
      <c r="DD10" s="9" t="s">
        <v>764</v>
      </c>
      <c r="DE10" s="9" t="s">
        <v>765</v>
      </c>
      <c r="DF10" s="9" t="s">
        <v>766</v>
      </c>
      <c r="DG10" s="9" t="s">
        <v>767</v>
      </c>
      <c r="DH10" s="9" t="s">
        <v>768</v>
      </c>
      <c r="DI10" s="9" t="s">
        <v>769</v>
      </c>
      <c r="DJ10" s="9" t="s">
        <v>330</v>
      </c>
      <c r="DK10" s="9" t="s">
        <v>770</v>
      </c>
      <c r="DL10" s="9" t="s">
        <v>771</v>
      </c>
      <c r="DM10" s="9" t="s">
        <v>772</v>
      </c>
      <c r="DN10" s="9" t="s">
        <v>773</v>
      </c>
      <c r="DO10" s="9" t="s">
        <v>434</v>
      </c>
      <c r="DP10" s="9" t="s">
        <v>774</v>
      </c>
      <c r="DQ10" s="9" t="s">
        <v>775</v>
      </c>
      <c r="DR10" s="9" t="s">
        <v>776</v>
      </c>
      <c r="DS10" s="9" t="s">
        <v>777</v>
      </c>
      <c r="DT10" s="9" t="s">
        <v>778</v>
      </c>
      <c r="DU10" s="9" t="s">
        <v>779</v>
      </c>
      <c r="DV10" s="9" t="s">
        <v>780</v>
      </c>
      <c r="DW10" s="9" t="s">
        <v>781</v>
      </c>
      <c r="DX10" s="9" t="s">
        <v>782</v>
      </c>
      <c r="DY10" s="9" t="s">
        <v>783</v>
      </c>
      <c r="DZ10" s="9" t="s">
        <v>784</v>
      </c>
      <c r="EA10" s="9" t="s">
        <v>785</v>
      </c>
      <c r="EB10" s="9" t="s">
        <v>786</v>
      </c>
      <c r="EC10" s="9" t="s">
        <v>787</v>
      </c>
      <c r="ED10" s="9" t="s">
        <v>788</v>
      </c>
      <c r="EE10" s="9" t="s">
        <v>789</v>
      </c>
      <c r="EF10" s="9" t="s">
        <v>790</v>
      </c>
      <c r="EG10" s="9" t="s">
        <v>791</v>
      </c>
      <c r="EH10" s="9" t="s">
        <v>792</v>
      </c>
      <c r="EI10" s="9" t="s">
        <v>793</v>
      </c>
      <c r="EJ10" s="9" t="s">
        <v>794</v>
      </c>
      <c r="EK10" s="9" t="s">
        <v>795</v>
      </c>
      <c r="EL10" s="9" t="s">
        <v>796</v>
      </c>
      <c r="EM10" s="9" t="s">
        <v>797</v>
      </c>
      <c r="EN10" s="9" t="s">
        <v>798</v>
      </c>
      <c r="EO10" s="9" t="s">
        <v>799</v>
      </c>
      <c r="EP10" s="9" t="s">
        <v>800</v>
      </c>
      <c r="EQ10" s="9" t="s">
        <v>358</v>
      </c>
      <c r="ER10" s="9" t="s">
        <v>801</v>
      </c>
      <c r="ES10" s="9" t="s">
        <v>802</v>
      </c>
      <c r="ET10" s="9" t="s">
        <v>803</v>
      </c>
      <c r="EU10" s="9" t="s">
        <v>804</v>
      </c>
      <c r="EV10" s="9" t="s">
        <v>805</v>
      </c>
      <c r="EW10" s="9" t="s">
        <v>806</v>
      </c>
      <c r="EX10" s="9" t="s">
        <v>807</v>
      </c>
      <c r="EY10" s="9" t="s">
        <v>808</v>
      </c>
      <c r="EZ10" s="9" t="s">
        <v>809</v>
      </c>
      <c r="FA10" s="9" t="s">
        <v>810</v>
      </c>
      <c r="FB10" s="9" t="s">
        <v>811</v>
      </c>
      <c r="FC10" s="9" t="s">
        <v>812</v>
      </c>
      <c r="FD10" s="9" t="s">
        <v>813</v>
      </c>
      <c r="FE10" s="9" t="s">
        <v>814</v>
      </c>
      <c r="FF10" s="9" t="s">
        <v>170</v>
      </c>
      <c r="FG10" s="9" t="s">
        <v>815</v>
      </c>
      <c r="FH10" s="9" t="s">
        <v>816</v>
      </c>
      <c r="FI10" s="197" t="s">
        <v>876</v>
      </c>
      <c r="FJ10" s="1"/>
      <c r="FK10" s="10" t="s">
        <v>818</v>
      </c>
      <c r="FL10" s="10" t="s">
        <v>819</v>
      </c>
      <c r="FM10" s="10" t="s">
        <v>820</v>
      </c>
      <c r="FN10" s="10" t="s">
        <v>821</v>
      </c>
      <c r="FO10" s="10" t="s">
        <v>822</v>
      </c>
      <c r="FP10" s="10" t="s">
        <v>823</v>
      </c>
      <c r="FQ10" s="10" t="s">
        <v>824</v>
      </c>
      <c r="FR10" s="10" t="s">
        <v>825</v>
      </c>
      <c r="FS10" s="200" t="s">
        <v>876</v>
      </c>
    </row>
    <row r="11" spans="1:175" ht="24" customHeight="1" x14ac:dyDescent="0.35">
      <c r="A11" s="13" t="s">
        <v>60</v>
      </c>
      <c r="B11" s="13" t="s">
        <v>826</v>
      </c>
      <c r="C11" s="14"/>
      <c r="D11" s="14"/>
      <c r="E11" s="14">
        <v>6</v>
      </c>
      <c r="F11" s="14">
        <v>55.7</v>
      </c>
      <c r="G11" s="14">
        <v>20.9</v>
      </c>
      <c r="H11" s="14"/>
      <c r="I11" s="14"/>
      <c r="J11" s="14">
        <v>-16.2</v>
      </c>
      <c r="K11" s="14">
        <v>32.4</v>
      </c>
      <c r="L11" s="14"/>
      <c r="M11" s="14"/>
      <c r="N11" s="14">
        <v>-20.5</v>
      </c>
      <c r="O11" s="14">
        <v>-34.1</v>
      </c>
      <c r="P11" s="14">
        <v>-6.1</v>
      </c>
      <c r="Q11" s="14">
        <v>29</v>
      </c>
      <c r="R11" s="14">
        <v>10.5</v>
      </c>
      <c r="S11" s="14">
        <v>4.4000000000000004</v>
      </c>
      <c r="T11" s="14">
        <v>64.7</v>
      </c>
      <c r="U11" s="14">
        <v>0</v>
      </c>
      <c r="V11" s="14"/>
      <c r="W11" s="14"/>
      <c r="X11" s="14"/>
      <c r="Y11" s="14"/>
      <c r="Z11" s="14">
        <v>8.1</v>
      </c>
      <c r="AA11" s="14">
        <v>1.1000000000000001</v>
      </c>
      <c r="AB11" s="14">
        <v>0</v>
      </c>
      <c r="AC11" s="14">
        <v>-3.3</v>
      </c>
      <c r="AD11" s="14">
        <v>4.2</v>
      </c>
      <c r="AE11" s="14">
        <v>4.9000000000000004</v>
      </c>
      <c r="AF11" s="14">
        <v>1.3</v>
      </c>
      <c r="AG11" s="14"/>
      <c r="AH11" s="14"/>
      <c r="AI11" s="14"/>
      <c r="AJ11" s="14">
        <v>13.4</v>
      </c>
      <c r="AK11" s="14">
        <v>15.1</v>
      </c>
      <c r="AL11" s="14"/>
      <c r="AM11" s="14"/>
      <c r="AN11" s="14"/>
      <c r="AO11" s="14">
        <v>-1.8</v>
      </c>
      <c r="AP11" s="14">
        <v>32.4</v>
      </c>
      <c r="AQ11" s="14">
        <v>8.1999999999999993</v>
      </c>
      <c r="AR11" s="14">
        <v>11.1</v>
      </c>
      <c r="AS11" s="14">
        <v>1.1000000000000001</v>
      </c>
      <c r="AT11" s="14">
        <v>1.2</v>
      </c>
      <c r="AU11" s="14">
        <v>2.7</v>
      </c>
      <c r="AV11" s="14">
        <v>0.4</v>
      </c>
      <c r="AW11" s="14">
        <v>12.1</v>
      </c>
      <c r="AX11" s="14">
        <v>-28.2</v>
      </c>
      <c r="AY11" s="14">
        <v>-43.7</v>
      </c>
      <c r="AZ11" s="14">
        <v>7.48</v>
      </c>
      <c r="BA11" s="14">
        <v>-1.37</v>
      </c>
      <c r="BB11" s="14">
        <v>-0.15</v>
      </c>
      <c r="BC11" s="14">
        <v>-4.5999999999999996</v>
      </c>
      <c r="BD11" s="14">
        <v>4.5199999999999996</v>
      </c>
      <c r="BE11" s="14">
        <v>-4.54</v>
      </c>
      <c r="BF11" s="14">
        <v>-0.13</v>
      </c>
      <c r="BG11" s="14">
        <v>0.95</v>
      </c>
      <c r="BH11" s="14"/>
      <c r="BI11" s="14"/>
      <c r="BJ11" s="14"/>
      <c r="BK11" s="14">
        <v>0</v>
      </c>
      <c r="BL11" s="14"/>
      <c r="BM11" s="14"/>
      <c r="BN11" s="14"/>
      <c r="BO11" s="14">
        <v>9.3000000000000007</v>
      </c>
      <c r="BP11" s="14"/>
      <c r="BQ11" s="14">
        <v>0</v>
      </c>
      <c r="BR11" s="14">
        <v>-8.5</v>
      </c>
      <c r="BS11" s="14">
        <v>-51.8</v>
      </c>
      <c r="BT11" s="14"/>
      <c r="BU11" s="14"/>
      <c r="BV11" s="14"/>
      <c r="BW11" s="14"/>
      <c r="BX11" s="14"/>
      <c r="BY11" s="14"/>
      <c r="BZ11" s="14"/>
      <c r="CA11" s="14"/>
      <c r="CB11" s="14">
        <v>-0.4</v>
      </c>
      <c r="CC11" s="14">
        <v>33.299999999999997</v>
      </c>
      <c r="CD11" s="14">
        <v>22.2</v>
      </c>
      <c r="CE11" s="14">
        <v>5.3</v>
      </c>
      <c r="CF11" s="14">
        <v>4.5999999999999996</v>
      </c>
      <c r="CG11" s="14">
        <v>0.1</v>
      </c>
      <c r="CH11" s="14"/>
      <c r="CI11" s="14"/>
      <c r="CJ11" s="14"/>
      <c r="CK11" s="14">
        <v>0</v>
      </c>
      <c r="CL11" s="14">
        <v>6.3</v>
      </c>
      <c r="CM11" s="14">
        <v>-38.4</v>
      </c>
      <c r="CN11" s="14"/>
      <c r="CO11" s="14"/>
      <c r="CP11" s="14"/>
      <c r="CQ11" s="14"/>
      <c r="CR11" s="14"/>
      <c r="CS11" s="14"/>
      <c r="CT11" s="14"/>
      <c r="CU11" s="14"/>
      <c r="CV11" s="14">
        <v>-2.5</v>
      </c>
      <c r="CW11" s="14">
        <v>0</v>
      </c>
      <c r="CX11" s="14"/>
      <c r="CY11" s="14"/>
      <c r="CZ11" s="14">
        <v>1.5</v>
      </c>
      <c r="DA11" s="14">
        <v>-0.1</v>
      </c>
      <c r="DB11" s="14">
        <v>-1</v>
      </c>
      <c r="DC11" s="14"/>
      <c r="DD11" s="14"/>
      <c r="DE11" s="14">
        <v>1.4</v>
      </c>
      <c r="DF11" s="14">
        <v>0.9</v>
      </c>
      <c r="DG11" s="14">
        <v>-2.5</v>
      </c>
      <c r="DH11" s="14">
        <v>1.3</v>
      </c>
      <c r="DI11" s="14">
        <v>0</v>
      </c>
      <c r="DJ11" s="14">
        <v>0</v>
      </c>
      <c r="DK11" s="14">
        <v>0</v>
      </c>
      <c r="DL11" s="14">
        <v>0</v>
      </c>
      <c r="DM11" s="14">
        <v>-0.4</v>
      </c>
      <c r="DN11" s="14">
        <v>-2.2000000000000002</v>
      </c>
      <c r="DO11" s="14"/>
      <c r="DP11" s="14"/>
      <c r="DQ11" s="14">
        <v>0.7</v>
      </c>
      <c r="DR11" s="14"/>
      <c r="DS11" s="14">
        <v>0</v>
      </c>
      <c r="DT11" s="14">
        <v>0</v>
      </c>
      <c r="DU11" s="14">
        <v>0.8</v>
      </c>
      <c r="DV11" s="14">
        <v>0.5</v>
      </c>
      <c r="DW11" s="14"/>
      <c r="DX11" s="14">
        <v>-4.5999999999999996</v>
      </c>
      <c r="DY11" s="14">
        <v>0.6</v>
      </c>
      <c r="DZ11" s="14">
        <v>1.6</v>
      </c>
      <c r="EA11" s="14">
        <v>2.4</v>
      </c>
      <c r="EB11" s="14">
        <v>1.3</v>
      </c>
      <c r="EC11" s="14">
        <v>0.8</v>
      </c>
      <c r="ED11" s="14">
        <v>4</v>
      </c>
      <c r="EE11" s="14">
        <v>0</v>
      </c>
      <c r="EF11" s="14">
        <v>-3.3</v>
      </c>
      <c r="EG11" s="14">
        <v>-4.2</v>
      </c>
      <c r="EH11" s="14">
        <v>0</v>
      </c>
      <c r="EI11" s="14">
        <v>0</v>
      </c>
      <c r="EJ11" s="14">
        <v>2.6</v>
      </c>
      <c r="EK11" s="14">
        <v>-0.1</v>
      </c>
      <c r="EL11" s="14">
        <v>1.8</v>
      </c>
      <c r="EM11" s="14">
        <v>0.2</v>
      </c>
      <c r="EN11" s="14">
        <v>0.2</v>
      </c>
      <c r="EO11" s="14">
        <v>0.2</v>
      </c>
      <c r="EP11" s="14">
        <v>0</v>
      </c>
      <c r="EQ11" s="14">
        <v>0</v>
      </c>
      <c r="ER11" s="14">
        <v>0</v>
      </c>
      <c r="ES11" s="14">
        <v>0</v>
      </c>
      <c r="ET11" s="14">
        <v>-0.1</v>
      </c>
      <c r="EU11" s="14">
        <v>-0.2</v>
      </c>
      <c r="EV11" s="14">
        <v>0</v>
      </c>
      <c r="EW11" s="14">
        <v>0</v>
      </c>
      <c r="EX11" s="14">
        <v>0</v>
      </c>
      <c r="EY11" s="14">
        <v>0.2</v>
      </c>
      <c r="EZ11" s="14">
        <v>1.5</v>
      </c>
      <c r="FA11" s="14">
        <v>1.9</v>
      </c>
      <c r="FB11" s="14">
        <v>12</v>
      </c>
      <c r="FC11" s="14"/>
      <c r="FD11" s="14">
        <v>0.9</v>
      </c>
      <c r="FE11" s="14">
        <v>1.4</v>
      </c>
      <c r="FF11" s="14"/>
      <c r="FG11" s="14"/>
      <c r="FH11" s="14"/>
      <c r="FI11" s="14">
        <v>190.66</v>
      </c>
      <c r="FJ11" s="15"/>
      <c r="FK11" s="14">
        <v>2.4055599999999999</v>
      </c>
      <c r="FL11" s="14">
        <v>1.452</v>
      </c>
      <c r="FM11" s="14"/>
      <c r="FN11" s="14">
        <v>1.8</v>
      </c>
      <c r="FO11" s="14"/>
      <c r="FP11" s="14"/>
      <c r="FQ11" s="14">
        <v>0.2</v>
      </c>
      <c r="FR11" s="14">
        <v>1.6</v>
      </c>
      <c r="FS11" s="14">
        <v>7.45756</v>
      </c>
    </row>
    <row r="12" spans="1:175" ht="24" customHeight="1" x14ac:dyDescent="0.35">
      <c r="A12" s="16" t="s">
        <v>60</v>
      </c>
      <c r="B12" s="16" t="s">
        <v>827</v>
      </c>
      <c r="C12" s="17"/>
      <c r="D12" s="17"/>
      <c r="E12" s="17">
        <v>6</v>
      </c>
      <c r="F12" s="17">
        <v>43.1</v>
      </c>
      <c r="G12" s="17">
        <v>18.5</v>
      </c>
      <c r="H12" s="17"/>
      <c r="I12" s="17"/>
      <c r="J12" s="17">
        <v>-19.600000000000001</v>
      </c>
      <c r="K12" s="17">
        <v>17.600000000000001</v>
      </c>
      <c r="L12" s="17"/>
      <c r="M12" s="17"/>
      <c r="N12" s="17">
        <v>-26.5</v>
      </c>
      <c r="O12" s="17">
        <v>-39.799999999999997</v>
      </c>
      <c r="P12" s="17">
        <v>-11.8</v>
      </c>
      <c r="Q12" s="17">
        <v>22.8</v>
      </c>
      <c r="R12" s="17">
        <v>6.1</v>
      </c>
      <c r="S12" s="17">
        <v>1.6</v>
      </c>
      <c r="T12" s="17">
        <v>59.2</v>
      </c>
      <c r="U12" s="17">
        <v>0</v>
      </c>
      <c r="V12" s="17"/>
      <c r="W12" s="17"/>
      <c r="X12" s="17"/>
      <c r="Y12" s="17"/>
      <c r="Z12" s="17">
        <v>12.1</v>
      </c>
      <c r="AA12" s="17">
        <v>1.3</v>
      </c>
      <c r="AB12" s="17">
        <v>0</v>
      </c>
      <c r="AC12" s="17">
        <v>-3.4</v>
      </c>
      <c r="AD12" s="17">
        <v>4.0999999999999996</v>
      </c>
      <c r="AE12" s="17">
        <v>4.3</v>
      </c>
      <c r="AF12" s="17">
        <v>1.1000000000000001</v>
      </c>
      <c r="AG12" s="17"/>
      <c r="AH12" s="17"/>
      <c r="AI12" s="17"/>
      <c r="AJ12" s="17">
        <v>13</v>
      </c>
      <c r="AK12" s="17">
        <v>14</v>
      </c>
      <c r="AL12" s="17"/>
      <c r="AM12" s="17"/>
      <c r="AN12" s="17"/>
      <c r="AO12" s="17">
        <v>-1.8</v>
      </c>
      <c r="AP12" s="17">
        <v>10.8</v>
      </c>
      <c r="AQ12" s="17">
        <v>8.4</v>
      </c>
      <c r="AR12" s="17">
        <v>12</v>
      </c>
      <c r="AS12" s="17">
        <v>1</v>
      </c>
      <c r="AT12" s="17">
        <v>1.7</v>
      </c>
      <c r="AU12" s="17">
        <v>2.7</v>
      </c>
      <c r="AV12" s="17">
        <v>0.9</v>
      </c>
      <c r="AW12" s="17">
        <v>8.5</v>
      </c>
      <c r="AX12" s="17">
        <v>-33</v>
      </c>
      <c r="AY12" s="17">
        <v>-48.5</v>
      </c>
      <c r="AZ12" s="17">
        <v>4.12</v>
      </c>
      <c r="BA12" s="17">
        <v>-1.51</v>
      </c>
      <c r="BB12" s="17">
        <v>-0.3</v>
      </c>
      <c r="BC12" s="17">
        <v>-7.2</v>
      </c>
      <c r="BD12" s="17">
        <v>3.29</v>
      </c>
      <c r="BE12" s="17">
        <v>-7.15</v>
      </c>
      <c r="BF12" s="17">
        <v>-0.19</v>
      </c>
      <c r="BG12" s="17">
        <v>0.3</v>
      </c>
      <c r="BH12" s="17"/>
      <c r="BI12" s="17"/>
      <c r="BJ12" s="17"/>
      <c r="BK12" s="17">
        <v>0</v>
      </c>
      <c r="BL12" s="17"/>
      <c r="BM12" s="17"/>
      <c r="BN12" s="17"/>
      <c r="BO12" s="17">
        <v>2.2999999999999998</v>
      </c>
      <c r="BP12" s="17"/>
      <c r="BQ12" s="17">
        <v>0</v>
      </c>
      <c r="BR12" s="17">
        <v>-12.1</v>
      </c>
      <c r="BS12" s="17">
        <v>-56.5</v>
      </c>
      <c r="BT12" s="17"/>
      <c r="BU12" s="17"/>
      <c r="BV12" s="17"/>
      <c r="BW12" s="17"/>
      <c r="BX12" s="17"/>
      <c r="BY12" s="17"/>
      <c r="BZ12" s="17"/>
      <c r="CA12" s="17"/>
      <c r="CB12" s="17">
        <v>-0.4</v>
      </c>
      <c r="CC12" s="17">
        <v>32.1</v>
      </c>
      <c r="CD12" s="17">
        <v>22.7</v>
      </c>
      <c r="CE12" s="17">
        <v>6.4</v>
      </c>
      <c r="CF12" s="17">
        <v>4.7</v>
      </c>
      <c r="CG12" s="17">
        <v>0.3</v>
      </c>
      <c r="CH12" s="17"/>
      <c r="CI12" s="17"/>
      <c r="CJ12" s="17"/>
      <c r="CK12" s="17">
        <v>0</v>
      </c>
      <c r="CL12" s="17">
        <v>0.5</v>
      </c>
      <c r="CM12" s="17">
        <v>-47.4</v>
      </c>
      <c r="CN12" s="17"/>
      <c r="CO12" s="17"/>
      <c r="CP12" s="17"/>
      <c r="CQ12" s="17"/>
      <c r="CR12" s="17"/>
      <c r="CS12" s="17"/>
      <c r="CT12" s="17"/>
      <c r="CU12" s="17"/>
      <c r="CV12" s="17">
        <v>-2.5</v>
      </c>
      <c r="CW12" s="17">
        <v>0</v>
      </c>
      <c r="CX12" s="17"/>
      <c r="CY12" s="17"/>
      <c r="CZ12" s="17">
        <v>1.5</v>
      </c>
      <c r="DA12" s="17">
        <v>-0.1</v>
      </c>
      <c r="DB12" s="17">
        <v>-1</v>
      </c>
      <c r="DC12" s="17"/>
      <c r="DD12" s="17"/>
      <c r="DE12" s="17">
        <v>1.3</v>
      </c>
      <c r="DF12" s="17">
        <v>1</v>
      </c>
      <c r="DG12" s="17">
        <v>-2.2999999999999998</v>
      </c>
      <c r="DH12" s="17">
        <v>1.3</v>
      </c>
      <c r="DI12" s="17">
        <v>0.3</v>
      </c>
      <c r="DJ12" s="17">
        <v>0</v>
      </c>
      <c r="DK12" s="17">
        <v>0</v>
      </c>
      <c r="DL12" s="17">
        <v>0</v>
      </c>
      <c r="DM12" s="17">
        <v>-0.7</v>
      </c>
      <c r="DN12" s="17">
        <v>-1.7</v>
      </c>
      <c r="DO12" s="17"/>
      <c r="DP12" s="17"/>
      <c r="DQ12" s="17">
        <v>0.7</v>
      </c>
      <c r="DR12" s="17"/>
      <c r="DS12" s="17">
        <v>0</v>
      </c>
      <c r="DT12" s="17">
        <v>-0.1</v>
      </c>
      <c r="DU12" s="17">
        <v>0.8</v>
      </c>
      <c r="DV12" s="17">
        <v>0.5</v>
      </c>
      <c r="DW12" s="17"/>
      <c r="DX12" s="17">
        <v>-4.5999999999999996</v>
      </c>
      <c r="DY12" s="17">
        <v>0.5</v>
      </c>
      <c r="DZ12" s="17">
        <v>1.3</v>
      </c>
      <c r="EA12" s="17">
        <v>2.4</v>
      </c>
      <c r="EB12" s="17">
        <v>1.2</v>
      </c>
      <c r="EC12" s="17">
        <v>0.8</v>
      </c>
      <c r="ED12" s="17">
        <v>4</v>
      </c>
      <c r="EE12" s="17">
        <v>0</v>
      </c>
      <c r="EF12" s="17">
        <v>-6.9</v>
      </c>
      <c r="EG12" s="17">
        <v>-7.1</v>
      </c>
      <c r="EH12" s="17">
        <v>0</v>
      </c>
      <c r="EI12" s="17">
        <v>0</v>
      </c>
      <c r="EJ12" s="17">
        <v>2.6</v>
      </c>
      <c r="EK12" s="17">
        <v>-0.4</v>
      </c>
      <c r="EL12" s="17">
        <v>1.8</v>
      </c>
      <c r="EM12" s="17">
        <v>0.2</v>
      </c>
      <c r="EN12" s="17">
        <v>0.2</v>
      </c>
      <c r="EO12" s="17">
        <v>0.2</v>
      </c>
      <c r="EP12" s="17">
        <v>0</v>
      </c>
      <c r="EQ12" s="17">
        <v>0</v>
      </c>
      <c r="ER12" s="17">
        <v>0</v>
      </c>
      <c r="ES12" s="17">
        <v>0</v>
      </c>
      <c r="ET12" s="17">
        <v>-0.1</v>
      </c>
      <c r="EU12" s="17">
        <v>-0.9</v>
      </c>
      <c r="EV12" s="17">
        <v>0</v>
      </c>
      <c r="EW12" s="17">
        <v>0</v>
      </c>
      <c r="EX12" s="17">
        <v>0</v>
      </c>
      <c r="EY12" s="17">
        <v>0.2</v>
      </c>
      <c r="EZ12" s="17">
        <v>1.5</v>
      </c>
      <c r="FA12" s="17">
        <v>1.9</v>
      </c>
      <c r="FB12" s="17">
        <v>10.6</v>
      </c>
      <c r="FC12" s="17"/>
      <c r="FD12" s="17">
        <v>0.9</v>
      </c>
      <c r="FE12" s="17">
        <v>0.9</v>
      </c>
      <c r="FF12" s="17"/>
      <c r="FG12" s="17"/>
      <c r="FH12" s="17"/>
      <c r="FI12" s="17">
        <v>40.56</v>
      </c>
      <c r="FJ12" s="15"/>
      <c r="FK12" s="17">
        <v>2.1602100000000002</v>
      </c>
      <c r="FL12" s="17">
        <v>1.419</v>
      </c>
      <c r="FM12" s="17"/>
      <c r="FN12" s="17">
        <v>1.8</v>
      </c>
      <c r="FO12" s="17"/>
      <c r="FP12" s="17"/>
      <c r="FQ12" s="17">
        <v>-0.4</v>
      </c>
      <c r="FR12" s="17">
        <v>1.6</v>
      </c>
      <c r="FS12" s="17">
        <v>6.5792099999999998</v>
      </c>
    </row>
    <row r="13" spans="1:175" ht="24" customHeight="1" x14ac:dyDescent="0.35">
      <c r="A13" s="16" t="s">
        <v>60</v>
      </c>
      <c r="B13" s="16" t="s">
        <v>828</v>
      </c>
      <c r="C13" s="17"/>
      <c r="D13" s="17"/>
      <c r="E13" s="17">
        <v>7.12</v>
      </c>
      <c r="F13" s="17">
        <v>56.1</v>
      </c>
      <c r="G13" s="17">
        <v>20.8</v>
      </c>
      <c r="H13" s="17"/>
      <c r="I13" s="17"/>
      <c r="J13" s="17">
        <v>-19.899999999999999</v>
      </c>
      <c r="K13" s="17">
        <v>18.8</v>
      </c>
      <c r="L13" s="17"/>
      <c r="M13" s="17"/>
      <c r="N13" s="17">
        <v>-26.5</v>
      </c>
      <c r="O13" s="17">
        <v>-37.9</v>
      </c>
      <c r="P13" s="17">
        <v>-9.9</v>
      </c>
      <c r="Q13" s="17">
        <v>21.4</v>
      </c>
      <c r="R13" s="17">
        <v>9.6</v>
      </c>
      <c r="S13" s="17">
        <v>3.7</v>
      </c>
      <c r="T13" s="17">
        <v>61.2</v>
      </c>
      <c r="U13" s="17">
        <v>0</v>
      </c>
      <c r="V13" s="17"/>
      <c r="W13" s="17"/>
      <c r="X13" s="17"/>
      <c r="Y13" s="17"/>
      <c r="Z13" s="17">
        <v>13.6</v>
      </c>
      <c r="AA13" s="17">
        <v>1.1000000000000001</v>
      </c>
      <c r="AB13" s="17">
        <v>0</v>
      </c>
      <c r="AC13" s="17">
        <v>-3.4</v>
      </c>
      <c r="AD13" s="17">
        <v>4.0999999999999996</v>
      </c>
      <c r="AE13" s="17">
        <v>5.0999999999999996</v>
      </c>
      <c r="AF13" s="17">
        <v>1.2</v>
      </c>
      <c r="AG13" s="17"/>
      <c r="AH13" s="17"/>
      <c r="AI13" s="17"/>
      <c r="AJ13" s="17">
        <v>14.8</v>
      </c>
      <c r="AK13" s="17">
        <v>-2.5</v>
      </c>
      <c r="AL13" s="17"/>
      <c r="AM13" s="17"/>
      <c r="AN13" s="17"/>
      <c r="AO13" s="17">
        <v>-1.8</v>
      </c>
      <c r="AP13" s="17">
        <v>26.3</v>
      </c>
      <c r="AQ13" s="17">
        <v>9</v>
      </c>
      <c r="AR13" s="17">
        <v>8.1</v>
      </c>
      <c r="AS13" s="17">
        <v>-0.3</v>
      </c>
      <c r="AT13" s="17">
        <v>1.2</v>
      </c>
      <c r="AU13" s="17">
        <v>2.7</v>
      </c>
      <c r="AV13" s="17">
        <v>0.5</v>
      </c>
      <c r="AW13" s="17">
        <v>13.9</v>
      </c>
      <c r="AX13" s="17">
        <v>-28.8</v>
      </c>
      <c r="AY13" s="17">
        <v>-43.5</v>
      </c>
      <c r="AZ13" s="17">
        <v>4.95</v>
      </c>
      <c r="BA13" s="17">
        <v>-1.51</v>
      </c>
      <c r="BB13" s="17">
        <v>-0.19</v>
      </c>
      <c r="BC13" s="17">
        <v>-3.7</v>
      </c>
      <c r="BD13" s="17">
        <v>4.07</v>
      </c>
      <c r="BE13" s="17">
        <v>-3.71</v>
      </c>
      <c r="BF13" s="17">
        <v>-0.17</v>
      </c>
      <c r="BG13" s="17">
        <v>1.75</v>
      </c>
      <c r="BH13" s="17"/>
      <c r="BI13" s="17"/>
      <c r="BJ13" s="17"/>
      <c r="BK13" s="17">
        <v>0</v>
      </c>
      <c r="BL13" s="17"/>
      <c r="BM13" s="17"/>
      <c r="BN13" s="17"/>
      <c r="BO13" s="17">
        <v>5.8</v>
      </c>
      <c r="BP13" s="17"/>
      <c r="BQ13" s="17">
        <v>0</v>
      </c>
      <c r="BR13" s="17">
        <v>-9.1999999999999993</v>
      </c>
      <c r="BS13" s="17">
        <v>-51.9</v>
      </c>
      <c r="BT13" s="17"/>
      <c r="BU13" s="17"/>
      <c r="BV13" s="17"/>
      <c r="BW13" s="17"/>
      <c r="BX13" s="17"/>
      <c r="BY13" s="17"/>
      <c r="BZ13" s="17"/>
      <c r="CA13" s="17"/>
      <c r="CB13" s="17">
        <v>-0.4</v>
      </c>
      <c r="CC13" s="17">
        <v>11.4</v>
      </c>
      <c r="CD13" s="17">
        <v>22.8</v>
      </c>
      <c r="CE13" s="17">
        <v>0.2</v>
      </c>
      <c r="CF13" s="17">
        <v>4.5999999999999996</v>
      </c>
      <c r="CG13" s="17">
        <v>0.3</v>
      </c>
      <c r="CH13" s="17"/>
      <c r="CI13" s="17"/>
      <c r="CJ13" s="17"/>
      <c r="CK13" s="17">
        <v>0</v>
      </c>
      <c r="CL13" s="17">
        <v>4.3</v>
      </c>
      <c r="CM13" s="17">
        <v>-41.6</v>
      </c>
      <c r="CN13" s="17"/>
      <c r="CO13" s="17"/>
      <c r="CP13" s="17"/>
      <c r="CQ13" s="17"/>
      <c r="CR13" s="17"/>
      <c r="CS13" s="17"/>
      <c r="CT13" s="17"/>
      <c r="CU13" s="17"/>
      <c r="CV13" s="17">
        <v>-2.5</v>
      </c>
      <c r="CW13" s="17">
        <v>0</v>
      </c>
      <c r="CX13" s="17"/>
      <c r="CY13" s="17"/>
      <c r="CZ13" s="17">
        <v>1.5</v>
      </c>
      <c r="DA13" s="17">
        <v>0</v>
      </c>
      <c r="DB13" s="17">
        <v>-0.9</v>
      </c>
      <c r="DC13" s="17"/>
      <c r="DD13" s="17"/>
      <c r="DE13" s="17">
        <v>1.3</v>
      </c>
      <c r="DF13" s="17">
        <v>0.9</v>
      </c>
      <c r="DG13" s="17">
        <v>-2.5</v>
      </c>
      <c r="DH13" s="17">
        <v>1.3</v>
      </c>
      <c r="DI13" s="17">
        <v>0.6</v>
      </c>
      <c r="DJ13" s="17">
        <v>0</v>
      </c>
      <c r="DK13" s="17">
        <v>0</v>
      </c>
      <c r="DL13" s="17">
        <v>0</v>
      </c>
      <c r="DM13" s="17">
        <v>-0.7</v>
      </c>
      <c r="DN13" s="17">
        <v>-1.2</v>
      </c>
      <c r="DO13" s="17"/>
      <c r="DP13" s="17"/>
      <c r="DQ13" s="17">
        <v>0.7</v>
      </c>
      <c r="DR13" s="17"/>
      <c r="DS13" s="17">
        <v>0</v>
      </c>
      <c r="DT13" s="17">
        <v>0.1</v>
      </c>
      <c r="DU13" s="17">
        <v>0.8</v>
      </c>
      <c r="DV13" s="17">
        <v>0.5</v>
      </c>
      <c r="DW13" s="17"/>
      <c r="DX13" s="17">
        <v>-4.5999999999999996</v>
      </c>
      <c r="DY13" s="17">
        <v>0.6</v>
      </c>
      <c r="DZ13" s="17">
        <v>1.7</v>
      </c>
      <c r="EA13" s="17">
        <v>2.2000000000000002</v>
      </c>
      <c r="EB13" s="17">
        <v>1.3</v>
      </c>
      <c r="EC13" s="17">
        <v>0.8</v>
      </c>
      <c r="ED13" s="17">
        <v>4</v>
      </c>
      <c r="EE13" s="17">
        <v>0</v>
      </c>
      <c r="EF13" s="17">
        <v>-5.7</v>
      </c>
      <c r="EG13" s="17">
        <v>-6.5</v>
      </c>
      <c r="EH13" s="17">
        <v>0</v>
      </c>
      <c r="EI13" s="17">
        <v>0</v>
      </c>
      <c r="EJ13" s="17">
        <v>2.6</v>
      </c>
      <c r="EK13" s="17">
        <v>-0.4</v>
      </c>
      <c r="EL13" s="17">
        <v>1.8</v>
      </c>
      <c r="EM13" s="17">
        <v>0.2</v>
      </c>
      <c r="EN13" s="17">
        <v>0.2</v>
      </c>
      <c r="EO13" s="17">
        <v>0.2</v>
      </c>
      <c r="EP13" s="17">
        <v>0</v>
      </c>
      <c r="EQ13" s="17">
        <v>0</v>
      </c>
      <c r="ER13" s="17">
        <v>0</v>
      </c>
      <c r="ES13" s="17">
        <v>0</v>
      </c>
      <c r="ET13" s="17">
        <v>-0.1</v>
      </c>
      <c r="EU13" s="17">
        <v>-0.5</v>
      </c>
      <c r="EV13" s="17">
        <v>0</v>
      </c>
      <c r="EW13" s="17">
        <v>0</v>
      </c>
      <c r="EX13" s="17">
        <v>0</v>
      </c>
      <c r="EY13" s="17">
        <v>0.2</v>
      </c>
      <c r="EZ13" s="17">
        <v>1.6</v>
      </c>
      <c r="FA13" s="17">
        <v>2</v>
      </c>
      <c r="FB13" s="17">
        <v>9.3000000000000007</v>
      </c>
      <c r="FC13" s="17"/>
      <c r="FD13" s="17">
        <v>0.9</v>
      </c>
      <c r="FE13" s="17">
        <v>1.6</v>
      </c>
      <c r="FF13" s="17"/>
      <c r="FG13" s="17"/>
      <c r="FH13" s="17"/>
      <c r="FI13" s="17">
        <v>86.91</v>
      </c>
      <c r="FJ13" s="15"/>
      <c r="FK13" s="17">
        <v>2.30105</v>
      </c>
      <c r="FL13" s="17">
        <v>1.5129999999999999</v>
      </c>
      <c r="FM13" s="17"/>
      <c r="FN13" s="17">
        <v>1.8</v>
      </c>
      <c r="FO13" s="17"/>
      <c r="FP13" s="17"/>
      <c r="FQ13" s="17">
        <v>-0.8</v>
      </c>
      <c r="FR13" s="17">
        <v>1.6</v>
      </c>
      <c r="FS13" s="17">
        <v>6.4140499999999996</v>
      </c>
    </row>
    <row r="14" spans="1:175" ht="24" customHeight="1" x14ac:dyDescent="0.35">
      <c r="A14" s="16" t="s">
        <v>60</v>
      </c>
      <c r="B14" s="16" t="s">
        <v>829</v>
      </c>
      <c r="C14" s="17"/>
      <c r="D14" s="17"/>
      <c r="E14" s="17">
        <v>6.54</v>
      </c>
      <c r="F14" s="17">
        <v>54.6</v>
      </c>
      <c r="G14" s="17">
        <v>20.100000000000001</v>
      </c>
      <c r="H14" s="17"/>
      <c r="I14" s="17"/>
      <c r="J14" s="17">
        <v>-18.899999999999999</v>
      </c>
      <c r="K14" s="17">
        <v>31.5</v>
      </c>
      <c r="L14" s="17"/>
      <c r="M14" s="17"/>
      <c r="N14" s="17">
        <v>-23.1</v>
      </c>
      <c r="O14" s="17">
        <v>-39</v>
      </c>
      <c r="P14" s="17">
        <v>-10.9</v>
      </c>
      <c r="Q14" s="17">
        <v>26.7</v>
      </c>
      <c r="R14" s="17">
        <v>2.8</v>
      </c>
      <c r="S14" s="17">
        <v>2</v>
      </c>
      <c r="T14" s="17">
        <v>63.5</v>
      </c>
      <c r="U14" s="17">
        <v>0</v>
      </c>
      <c r="V14" s="17"/>
      <c r="W14" s="17"/>
      <c r="X14" s="17"/>
      <c r="Y14" s="17"/>
      <c r="Z14" s="17">
        <v>14.9</v>
      </c>
      <c r="AA14" s="17">
        <v>0.8</v>
      </c>
      <c r="AB14" s="17">
        <v>0</v>
      </c>
      <c r="AC14" s="17">
        <v>-3.4</v>
      </c>
      <c r="AD14" s="17">
        <v>3.9</v>
      </c>
      <c r="AE14" s="17">
        <v>4.2</v>
      </c>
      <c r="AF14" s="17">
        <v>1.1000000000000001</v>
      </c>
      <c r="AG14" s="17"/>
      <c r="AH14" s="17"/>
      <c r="AI14" s="17"/>
      <c r="AJ14" s="17">
        <v>13.8</v>
      </c>
      <c r="AK14" s="17">
        <v>8.9</v>
      </c>
      <c r="AL14" s="17"/>
      <c r="AM14" s="17"/>
      <c r="AN14" s="17"/>
      <c r="AO14" s="17">
        <v>-1.8</v>
      </c>
      <c r="AP14" s="17">
        <v>28.1</v>
      </c>
      <c r="AQ14" s="17">
        <v>9.4</v>
      </c>
      <c r="AR14" s="17">
        <v>7.7</v>
      </c>
      <c r="AS14" s="17">
        <v>0.2</v>
      </c>
      <c r="AT14" s="17">
        <v>1.1000000000000001</v>
      </c>
      <c r="AU14" s="17">
        <v>2.7</v>
      </c>
      <c r="AV14" s="17">
        <v>1.4</v>
      </c>
      <c r="AW14" s="17">
        <v>11.7</v>
      </c>
      <c r="AX14" s="17">
        <v>-31.3</v>
      </c>
      <c r="AY14" s="17">
        <v>-45.6</v>
      </c>
      <c r="AZ14" s="17">
        <v>6.92</v>
      </c>
      <c r="BA14" s="17">
        <v>-1.41</v>
      </c>
      <c r="BB14" s="17">
        <v>-0.13</v>
      </c>
      <c r="BC14" s="17">
        <v>-4.8</v>
      </c>
      <c r="BD14" s="17">
        <v>4.0599999999999996</v>
      </c>
      <c r="BE14" s="17">
        <v>-4.83</v>
      </c>
      <c r="BF14" s="17">
        <v>-0.01</v>
      </c>
      <c r="BG14" s="17">
        <v>0.83</v>
      </c>
      <c r="BH14" s="17"/>
      <c r="BI14" s="17"/>
      <c r="BJ14" s="17"/>
      <c r="BK14" s="17">
        <v>0</v>
      </c>
      <c r="BL14" s="17"/>
      <c r="BM14" s="17"/>
      <c r="BN14" s="17"/>
      <c r="BO14" s="17">
        <v>7.3</v>
      </c>
      <c r="BP14" s="17"/>
      <c r="BQ14" s="17">
        <v>0</v>
      </c>
      <c r="BR14" s="17">
        <v>-9.8000000000000007</v>
      </c>
      <c r="BS14" s="17">
        <v>-53.7</v>
      </c>
      <c r="BT14" s="17"/>
      <c r="BU14" s="17"/>
      <c r="BV14" s="17"/>
      <c r="BW14" s="17"/>
      <c r="BX14" s="17"/>
      <c r="BY14" s="17"/>
      <c r="BZ14" s="17"/>
      <c r="CA14" s="17"/>
      <c r="CB14" s="17">
        <v>-0.4</v>
      </c>
      <c r="CC14" s="17">
        <v>11.7</v>
      </c>
      <c r="CD14" s="17">
        <v>23.4</v>
      </c>
      <c r="CE14" s="17">
        <v>0.7</v>
      </c>
      <c r="CF14" s="17">
        <v>4.5999999999999996</v>
      </c>
      <c r="CG14" s="17">
        <v>0.3</v>
      </c>
      <c r="CH14" s="17"/>
      <c r="CI14" s="17"/>
      <c r="CJ14" s="17"/>
      <c r="CK14" s="17">
        <v>0</v>
      </c>
      <c r="CL14" s="17">
        <v>5.0999999999999996</v>
      </c>
      <c r="CM14" s="17">
        <v>-40.4</v>
      </c>
      <c r="CN14" s="17"/>
      <c r="CO14" s="17"/>
      <c r="CP14" s="17"/>
      <c r="CQ14" s="17"/>
      <c r="CR14" s="17"/>
      <c r="CS14" s="17"/>
      <c r="CT14" s="17"/>
      <c r="CU14" s="17"/>
      <c r="CV14" s="17">
        <v>-2.5</v>
      </c>
      <c r="CW14" s="17">
        <v>0</v>
      </c>
      <c r="CX14" s="17"/>
      <c r="CY14" s="17"/>
      <c r="CZ14" s="17">
        <v>1.5</v>
      </c>
      <c r="DA14" s="17">
        <v>0.1</v>
      </c>
      <c r="DB14" s="17">
        <v>-1.1000000000000001</v>
      </c>
      <c r="DC14" s="17"/>
      <c r="DD14" s="17"/>
      <c r="DE14" s="17">
        <v>1.2</v>
      </c>
      <c r="DF14" s="17">
        <v>1.2</v>
      </c>
      <c r="DG14" s="17">
        <v>-2.7</v>
      </c>
      <c r="DH14" s="17">
        <v>1.5</v>
      </c>
      <c r="DI14" s="17">
        <v>0.6</v>
      </c>
      <c r="DJ14" s="17">
        <v>0</v>
      </c>
      <c r="DK14" s="17">
        <v>0</v>
      </c>
      <c r="DL14" s="17">
        <v>0</v>
      </c>
      <c r="DM14" s="17">
        <v>-0.4</v>
      </c>
      <c r="DN14" s="17">
        <v>-0.3</v>
      </c>
      <c r="DO14" s="17"/>
      <c r="DP14" s="17"/>
      <c r="DQ14" s="17">
        <v>0.7</v>
      </c>
      <c r="DR14" s="17"/>
      <c r="DS14" s="17">
        <v>0</v>
      </c>
      <c r="DT14" s="17">
        <v>0.1</v>
      </c>
      <c r="DU14" s="17">
        <v>0.8</v>
      </c>
      <c r="DV14" s="17">
        <v>0.5</v>
      </c>
      <c r="DW14" s="17"/>
      <c r="DX14" s="17">
        <v>-4.5999999999999996</v>
      </c>
      <c r="DY14" s="17">
        <v>0.7</v>
      </c>
      <c r="DZ14" s="17">
        <v>1.6</v>
      </c>
      <c r="EA14" s="17">
        <v>2.2000000000000002</v>
      </c>
      <c r="EB14" s="17">
        <v>1.3</v>
      </c>
      <c r="EC14" s="17">
        <v>0.8</v>
      </c>
      <c r="ED14" s="17">
        <v>4</v>
      </c>
      <c r="EE14" s="17">
        <v>0</v>
      </c>
      <c r="EF14" s="17">
        <v>-5.3</v>
      </c>
      <c r="EG14" s="17">
        <v>-6.2</v>
      </c>
      <c r="EH14" s="17">
        <v>0</v>
      </c>
      <c r="EI14" s="17">
        <v>0</v>
      </c>
      <c r="EJ14" s="17">
        <v>2.6</v>
      </c>
      <c r="EK14" s="17">
        <v>-0.4</v>
      </c>
      <c r="EL14" s="17">
        <v>1.8</v>
      </c>
      <c r="EM14" s="17">
        <v>0.2</v>
      </c>
      <c r="EN14" s="17">
        <v>0.2</v>
      </c>
      <c r="EO14" s="17">
        <v>0.2</v>
      </c>
      <c r="EP14" s="17">
        <v>0</v>
      </c>
      <c r="EQ14" s="17">
        <v>0</v>
      </c>
      <c r="ER14" s="17">
        <v>0</v>
      </c>
      <c r="ES14" s="17">
        <v>0</v>
      </c>
      <c r="ET14" s="17">
        <v>-0.1</v>
      </c>
      <c r="EU14" s="17">
        <v>-0.1</v>
      </c>
      <c r="EV14" s="17">
        <v>0</v>
      </c>
      <c r="EW14" s="17">
        <v>0</v>
      </c>
      <c r="EX14" s="17">
        <v>0</v>
      </c>
      <c r="EY14" s="17">
        <v>0.2</v>
      </c>
      <c r="EZ14" s="17">
        <v>1.6</v>
      </c>
      <c r="FA14" s="17">
        <v>1.9</v>
      </c>
      <c r="FB14" s="17">
        <v>9.9</v>
      </c>
      <c r="FC14" s="17"/>
      <c r="FD14" s="17">
        <v>0.9</v>
      </c>
      <c r="FE14" s="17">
        <v>1.5</v>
      </c>
      <c r="FF14" s="17"/>
      <c r="FG14" s="17"/>
      <c r="FH14" s="17"/>
      <c r="FI14" s="17">
        <v>109.17</v>
      </c>
      <c r="FJ14" s="15"/>
      <c r="FK14" s="17">
        <v>2.2880699999999998</v>
      </c>
      <c r="FL14" s="17">
        <v>1.5269999999999999</v>
      </c>
      <c r="FM14" s="17"/>
      <c r="FN14" s="17">
        <v>1.9</v>
      </c>
      <c r="FO14" s="17"/>
      <c r="FP14" s="17"/>
      <c r="FQ14" s="17">
        <v>-0.6</v>
      </c>
      <c r="FR14" s="17">
        <v>1.8</v>
      </c>
      <c r="FS14" s="17">
        <v>6.9150700000000001</v>
      </c>
    </row>
    <row r="15" spans="1:175" ht="24" customHeight="1" x14ac:dyDescent="0.35">
      <c r="A15" s="16" t="s">
        <v>60</v>
      </c>
      <c r="B15" s="16" t="s">
        <v>830</v>
      </c>
      <c r="C15" s="17"/>
      <c r="D15" s="17"/>
      <c r="E15" s="17">
        <v>6.47</v>
      </c>
      <c r="F15" s="17">
        <v>62.8</v>
      </c>
      <c r="G15" s="17">
        <v>22.1</v>
      </c>
      <c r="H15" s="17"/>
      <c r="I15" s="17"/>
      <c r="J15" s="17">
        <v>-21.4</v>
      </c>
      <c r="K15" s="17">
        <v>20.100000000000001</v>
      </c>
      <c r="L15" s="17"/>
      <c r="M15" s="17"/>
      <c r="N15" s="17">
        <v>-18.899999999999999</v>
      </c>
      <c r="O15" s="17">
        <v>-34.299999999999997</v>
      </c>
      <c r="P15" s="17">
        <v>-6</v>
      </c>
      <c r="Q15" s="17">
        <v>30.6</v>
      </c>
      <c r="R15" s="17">
        <v>0.6</v>
      </c>
      <c r="S15" s="17">
        <v>0.8</v>
      </c>
      <c r="T15" s="17">
        <v>69.8</v>
      </c>
      <c r="U15" s="17">
        <v>0</v>
      </c>
      <c r="V15" s="17"/>
      <c r="W15" s="17"/>
      <c r="X15" s="17"/>
      <c r="Y15" s="17"/>
      <c r="Z15" s="17">
        <v>13</v>
      </c>
      <c r="AA15" s="17">
        <v>0.8</v>
      </c>
      <c r="AB15" s="17">
        <v>0</v>
      </c>
      <c r="AC15" s="17">
        <v>-3.4</v>
      </c>
      <c r="AD15" s="17">
        <v>4.2</v>
      </c>
      <c r="AE15" s="17">
        <v>3.8</v>
      </c>
      <c r="AF15" s="17">
        <v>1.3</v>
      </c>
      <c r="AG15" s="17"/>
      <c r="AH15" s="17"/>
      <c r="AI15" s="17"/>
      <c r="AJ15" s="17">
        <v>14.1</v>
      </c>
      <c r="AK15" s="17">
        <v>15</v>
      </c>
      <c r="AL15" s="17"/>
      <c r="AM15" s="17"/>
      <c r="AN15" s="17"/>
      <c r="AO15" s="17">
        <v>-1.8</v>
      </c>
      <c r="AP15" s="17">
        <v>48.1</v>
      </c>
      <c r="AQ15" s="17">
        <v>10.3</v>
      </c>
      <c r="AR15" s="17">
        <v>6.5</v>
      </c>
      <c r="AS15" s="17">
        <v>0.4</v>
      </c>
      <c r="AT15" s="17">
        <v>1.2</v>
      </c>
      <c r="AU15" s="17">
        <v>2.7</v>
      </c>
      <c r="AV15" s="17">
        <v>1.2</v>
      </c>
      <c r="AW15" s="17">
        <v>10.7</v>
      </c>
      <c r="AX15" s="17">
        <v>-30.5</v>
      </c>
      <c r="AY15" s="17">
        <v>-44.7</v>
      </c>
      <c r="AZ15" s="17">
        <v>8.36</v>
      </c>
      <c r="BA15" s="17">
        <v>-1.25</v>
      </c>
      <c r="BB15" s="17">
        <v>-7.0000000000000007E-2</v>
      </c>
      <c r="BC15" s="17">
        <v>-3.5</v>
      </c>
      <c r="BD15" s="17">
        <v>3.92</v>
      </c>
      <c r="BE15" s="17">
        <v>-3.53</v>
      </c>
      <c r="BF15" s="17">
        <v>-0.16</v>
      </c>
      <c r="BG15" s="17">
        <v>0.78</v>
      </c>
      <c r="BH15" s="17"/>
      <c r="BI15" s="17"/>
      <c r="BJ15" s="17"/>
      <c r="BK15" s="17">
        <v>0</v>
      </c>
      <c r="BL15" s="17"/>
      <c r="BM15" s="17"/>
      <c r="BN15" s="17"/>
      <c r="BO15" s="17">
        <v>11.8</v>
      </c>
      <c r="BP15" s="17"/>
      <c r="BQ15" s="17">
        <v>0</v>
      </c>
      <c r="BR15" s="17">
        <v>-9.1</v>
      </c>
      <c r="BS15" s="17">
        <v>-53</v>
      </c>
      <c r="BT15" s="17"/>
      <c r="BU15" s="17"/>
      <c r="BV15" s="17"/>
      <c r="BW15" s="17"/>
      <c r="BX15" s="17"/>
      <c r="BY15" s="17"/>
      <c r="BZ15" s="17"/>
      <c r="CA15" s="17"/>
      <c r="CB15" s="17">
        <v>-0.4</v>
      </c>
      <c r="CC15" s="17">
        <v>12.4</v>
      </c>
      <c r="CD15" s="17">
        <v>22.4</v>
      </c>
      <c r="CE15" s="17">
        <v>0.4</v>
      </c>
      <c r="CF15" s="17">
        <v>4.7</v>
      </c>
      <c r="CG15" s="17">
        <v>0.4</v>
      </c>
      <c r="CH15" s="17"/>
      <c r="CI15" s="17"/>
      <c r="CJ15" s="17"/>
      <c r="CK15" s="17">
        <v>0</v>
      </c>
      <c r="CL15" s="17">
        <v>5.9</v>
      </c>
      <c r="CM15" s="17">
        <v>-39.5</v>
      </c>
      <c r="CN15" s="17"/>
      <c r="CO15" s="17"/>
      <c r="CP15" s="17"/>
      <c r="CQ15" s="17"/>
      <c r="CR15" s="17"/>
      <c r="CS15" s="17"/>
      <c r="CT15" s="17"/>
      <c r="CU15" s="17"/>
      <c r="CV15" s="17">
        <v>-2.5</v>
      </c>
      <c r="CW15" s="17">
        <v>0</v>
      </c>
      <c r="CX15" s="17"/>
      <c r="CY15" s="17"/>
      <c r="CZ15" s="17">
        <v>1.5</v>
      </c>
      <c r="DA15" s="17">
        <v>-0.1</v>
      </c>
      <c r="DB15" s="17">
        <v>-1</v>
      </c>
      <c r="DC15" s="17"/>
      <c r="DD15" s="17"/>
      <c r="DE15" s="17">
        <v>1.3</v>
      </c>
      <c r="DF15" s="17">
        <v>1</v>
      </c>
      <c r="DG15" s="17">
        <v>-2.5</v>
      </c>
      <c r="DH15" s="17">
        <v>1.3</v>
      </c>
      <c r="DI15" s="17">
        <v>0.6</v>
      </c>
      <c r="DJ15" s="17">
        <v>0</v>
      </c>
      <c r="DK15" s="17">
        <v>0</v>
      </c>
      <c r="DL15" s="17">
        <v>0</v>
      </c>
      <c r="DM15" s="17">
        <v>-0.3</v>
      </c>
      <c r="DN15" s="17">
        <v>0.9</v>
      </c>
      <c r="DO15" s="17"/>
      <c r="DP15" s="17"/>
      <c r="DQ15" s="17">
        <v>0.7</v>
      </c>
      <c r="DR15" s="17"/>
      <c r="DS15" s="17">
        <v>0</v>
      </c>
      <c r="DT15" s="17">
        <v>-0.1</v>
      </c>
      <c r="DU15" s="17">
        <v>0.7</v>
      </c>
      <c r="DV15" s="17">
        <v>0.5</v>
      </c>
      <c r="DW15" s="17"/>
      <c r="DX15" s="17">
        <v>-4.7</v>
      </c>
      <c r="DY15" s="17">
        <v>0.7</v>
      </c>
      <c r="DZ15" s="17">
        <v>1.8</v>
      </c>
      <c r="EA15" s="17">
        <v>2.2000000000000002</v>
      </c>
      <c r="EB15" s="17">
        <v>1.3</v>
      </c>
      <c r="EC15" s="17">
        <v>0.8</v>
      </c>
      <c r="ED15" s="17">
        <v>4</v>
      </c>
      <c r="EE15" s="17">
        <v>0</v>
      </c>
      <c r="EF15" s="17">
        <v>-2.8</v>
      </c>
      <c r="EG15" s="17">
        <v>-3.3</v>
      </c>
      <c r="EH15" s="17">
        <v>0</v>
      </c>
      <c r="EI15" s="17">
        <v>0.2</v>
      </c>
      <c r="EJ15" s="17">
        <v>2.6</v>
      </c>
      <c r="EK15" s="17">
        <v>-0.2</v>
      </c>
      <c r="EL15" s="17">
        <v>1.8</v>
      </c>
      <c r="EM15" s="17">
        <v>0.2</v>
      </c>
      <c r="EN15" s="17">
        <v>0.2</v>
      </c>
      <c r="EO15" s="17">
        <v>0.2</v>
      </c>
      <c r="EP15" s="17">
        <v>0</v>
      </c>
      <c r="EQ15" s="17">
        <v>0</v>
      </c>
      <c r="ER15" s="17">
        <v>0</v>
      </c>
      <c r="ES15" s="17">
        <v>0</v>
      </c>
      <c r="ET15" s="17">
        <v>-0.1</v>
      </c>
      <c r="EU15" s="17">
        <v>-0.2</v>
      </c>
      <c r="EV15" s="17">
        <v>0</v>
      </c>
      <c r="EW15" s="17">
        <v>0</v>
      </c>
      <c r="EX15" s="17">
        <v>0</v>
      </c>
      <c r="EY15" s="17">
        <v>0.2</v>
      </c>
      <c r="EZ15" s="17">
        <v>1.6</v>
      </c>
      <c r="FA15" s="17">
        <v>2</v>
      </c>
      <c r="FB15" s="17">
        <v>9.4</v>
      </c>
      <c r="FC15" s="17"/>
      <c r="FD15" s="17">
        <v>0.9</v>
      </c>
      <c r="FE15" s="17">
        <v>1.5</v>
      </c>
      <c r="FF15" s="17"/>
      <c r="FG15" s="17"/>
      <c r="FH15" s="17"/>
      <c r="FI15" s="17">
        <v>168.42</v>
      </c>
      <c r="FJ15" s="15"/>
      <c r="FK15" s="17">
        <v>2.31778</v>
      </c>
      <c r="FL15" s="17">
        <v>1.5609999999999999</v>
      </c>
      <c r="FM15" s="17"/>
      <c r="FN15" s="17">
        <v>1.8</v>
      </c>
      <c r="FO15" s="17"/>
      <c r="FP15" s="17"/>
      <c r="FQ15" s="17">
        <v>-0.8</v>
      </c>
      <c r="FR15" s="17">
        <v>1.3</v>
      </c>
      <c r="FS15" s="17">
        <v>6.1787799999999997</v>
      </c>
    </row>
    <row r="16" spans="1:175" ht="24" customHeight="1" x14ac:dyDescent="0.35">
      <c r="A16" s="16" t="s">
        <v>60</v>
      </c>
      <c r="B16" s="16" t="s">
        <v>831</v>
      </c>
      <c r="C16" s="17"/>
      <c r="D16" s="17"/>
      <c r="E16" s="17">
        <v>7.24</v>
      </c>
      <c r="F16" s="17">
        <v>65.5</v>
      </c>
      <c r="G16" s="17">
        <v>22.7</v>
      </c>
      <c r="H16" s="17"/>
      <c r="I16" s="17"/>
      <c r="J16" s="17">
        <v>-17.2</v>
      </c>
      <c r="K16" s="17">
        <v>31.6</v>
      </c>
      <c r="L16" s="17"/>
      <c r="M16" s="17"/>
      <c r="N16" s="17">
        <v>-20.7</v>
      </c>
      <c r="O16" s="17">
        <v>-32.9</v>
      </c>
      <c r="P16" s="17">
        <v>-4.5</v>
      </c>
      <c r="Q16" s="17">
        <v>30.5</v>
      </c>
      <c r="R16" s="17">
        <v>1.5</v>
      </c>
      <c r="S16" s="17">
        <v>0.6</v>
      </c>
      <c r="T16" s="17">
        <v>68.599999999999994</v>
      </c>
      <c r="U16" s="17">
        <v>0</v>
      </c>
      <c r="V16" s="17"/>
      <c r="W16" s="17"/>
      <c r="X16" s="17"/>
      <c r="Y16" s="17"/>
      <c r="Z16" s="17">
        <v>14.9</v>
      </c>
      <c r="AA16" s="17">
        <v>1.4</v>
      </c>
      <c r="AB16" s="17">
        <v>0</v>
      </c>
      <c r="AC16" s="17">
        <v>-3.3</v>
      </c>
      <c r="AD16" s="17">
        <v>4.3</v>
      </c>
      <c r="AE16" s="17">
        <v>4.5999999999999996</v>
      </c>
      <c r="AF16" s="17">
        <v>1.3</v>
      </c>
      <c r="AG16" s="17"/>
      <c r="AH16" s="17"/>
      <c r="AI16" s="17"/>
      <c r="AJ16" s="17">
        <v>14.1</v>
      </c>
      <c r="AK16" s="17">
        <v>14.6</v>
      </c>
      <c r="AL16" s="17"/>
      <c r="AM16" s="17"/>
      <c r="AN16" s="17"/>
      <c r="AO16" s="17">
        <v>-1.8</v>
      </c>
      <c r="AP16" s="17">
        <v>38.200000000000003</v>
      </c>
      <c r="AQ16" s="17">
        <v>10</v>
      </c>
      <c r="AR16" s="17">
        <v>7.1</v>
      </c>
      <c r="AS16" s="17">
        <v>-0.2</v>
      </c>
      <c r="AT16" s="17">
        <v>1.2</v>
      </c>
      <c r="AU16" s="17">
        <v>2.7</v>
      </c>
      <c r="AV16" s="17">
        <v>0.3</v>
      </c>
      <c r="AW16" s="17">
        <v>13</v>
      </c>
      <c r="AX16" s="17">
        <v>-29.9</v>
      </c>
      <c r="AY16" s="17">
        <v>-44.3</v>
      </c>
      <c r="AZ16" s="17">
        <v>8.74</v>
      </c>
      <c r="BA16" s="17">
        <v>-1.34</v>
      </c>
      <c r="BB16" s="17">
        <v>-0.13</v>
      </c>
      <c r="BC16" s="17">
        <v>-3.8</v>
      </c>
      <c r="BD16" s="17">
        <v>3.88</v>
      </c>
      <c r="BE16" s="17">
        <v>-3.78</v>
      </c>
      <c r="BF16" s="17">
        <v>-0.23</v>
      </c>
      <c r="BG16" s="17">
        <v>0.9</v>
      </c>
      <c r="BH16" s="17"/>
      <c r="BI16" s="17"/>
      <c r="BJ16" s="17"/>
      <c r="BK16" s="17">
        <v>0</v>
      </c>
      <c r="BL16" s="17"/>
      <c r="BM16" s="17"/>
      <c r="BN16" s="17"/>
      <c r="BO16" s="17">
        <v>11.6</v>
      </c>
      <c r="BP16" s="17"/>
      <c r="BQ16" s="17">
        <v>0</v>
      </c>
      <c r="BR16" s="17">
        <v>-9.1</v>
      </c>
      <c r="BS16" s="17">
        <v>-52.4</v>
      </c>
      <c r="BT16" s="17"/>
      <c r="BU16" s="17"/>
      <c r="BV16" s="17"/>
      <c r="BW16" s="17"/>
      <c r="BX16" s="17"/>
      <c r="BY16" s="17"/>
      <c r="BZ16" s="17"/>
      <c r="CA16" s="17"/>
      <c r="CB16" s="17">
        <v>-0.4</v>
      </c>
      <c r="CC16" s="17">
        <v>11.6</v>
      </c>
      <c r="CD16" s="17">
        <v>23.8</v>
      </c>
      <c r="CE16" s="17">
        <v>0.4</v>
      </c>
      <c r="CF16" s="17">
        <v>7</v>
      </c>
      <c r="CG16" s="17">
        <v>0.2</v>
      </c>
      <c r="CH16" s="17"/>
      <c r="CI16" s="17"/>
      <c r="CJ16" s="17"/>
      <c r="CK16" s="17">
        <v>0</v>
      </c>
      <c r="CL16" s="17">
        <v>5.6</v>
      </c>
      <c r="CM16" s="17">
        <v>-40.1</v>
      </c>
      <c r="CN16" s="17"/>
      <c r="CO16" s="17"/>
      <c r="CP16" s="17"/>
      <c r="CQ16" s="17"/>
      <c r="CR16" s="17"/>
      <c r="CS16" s="17"/>
      <c r="CT16" s="17"/>
      <c r="CU16" s="17"/>
      <c r="CV16" s="17">
        <v>-2.5</v>
      </c>
      <c r="CW16" s="17">
        <v>0</v>
      </c>
      <c r="CX16" s="17"/>
      <c r="CY16" s="17"/>
      <c r="CZ16" s="17">
        <v>1.5</v>
      </c>
      <c r="DA16" s="17">
        <v>-0.1</v>
      </c>
      <c r="DB16" s="17">
        <v>-1</v>
      </c>
      <c r="DC16" s="17"/>
      <c r="DD16" s="17"/>
      <c r="DE16" s="17">
        <v>1.5</v>
      </c>
      <c r="DF16" s="17">
        <v>1</v>
      </c>
      <c r="DG16" s="17">
        <v>-2.5</v>
      </c>
      <c r="DH16" s="17">
        <v>1.3</v>
      </c>
      <c r="DI16" s="17">
        <v>0.6</v>
      </c>
      <c r="DJ16" s="17">
        <v>0.1</v>
      </c>
      <c r="DK16" s="17">
        <v>0</v>
      </c>
      <c r="DL16" s="17">
        <v>0</v>
      </c>
      <c r="DM16" s="17">
        <v>-0.2</v>
      </c>
      <c r="DN16" s="17">
        <v>1.1000000000000001</v>
      </c>
      <c r="DO16" s="17"/>
      <c r="DP16" s="17"/>
      <c r="DQ16" s="17">
        <v>0.7</v>
      </c>
      <c r="DR16" s="17"/>
      <c r="DS16" s="17">
        <v>0</v>
      </c>
      <c r="DT16" s="17">
        <v>0.1</v>
      </c>
      <c r="DU16" s="17">
        <v>0.7</v>
      </c>
      <c r="DV16" s="17">
        <v>0.5</v>
      </c>
      <c r="DW16" s="17"/>
      <c r="DX16" s="17">
        <v>-4.8</v>
      </c>
      <c r="DY16" s="17">
        <v>0.4</v>
      </c>
      <c r="DZ16" s="17">
        <v>1.8</v>
      </c>
      <c r="EA16" s="17">
        <v>2.2000000000000002</v>
      </c>
      <c r="EB16" s="17">
        <v>1.3</v>
      </c>
      <c r="EC16" s="17">
        <v>0.8</v>
      </c>
      <c r="ED16" s="17">
        <v>4</v>
      </c>
      <c r="EE16" s="17">
        <v>0</v>
      </c>
      <c r="EF16" s="17">
        <v>-3.3</v>
      </c>
      <c r="EG16" s="17">
        <v>-3.8</v>
      </c>
      <c r="EH16" s="17">
        <v>0</v>
      </c>
      <c r="EI16" s="17">
        <v>0</v>
      </c>
      <c r="EJ16" s="17">
        <v>2.6</v>
      </c>
      <c r="EK16" s="17">
        <v>-0.3</v>
      </c>
      <c r="EL16" s="17">
        <v>1.8</v>
      </c>
      <c r="EM16" s="17">
        <v>0.2</v>
      </c>
      <c r="EN16" s="17">
        <v>0.2</v>
      </c>
      <c r="EO16" s="17">
        <v>0.2</v>
      </c>
      <c r="EP16" s="17">
        <v>0</v>
      </c>
      <c r="EQ16" s="17">
        <v>0</v>
      </c>
      <c r="ER16" s="17">
        <v>0</v>
      </c>
      <c r="ES16" s="17">
        <v>0</v>
      </c>
      <c r="ET16" s="17">
        <v>-0.1</v>
      </c>
      <c r="EU16" s="17">
        <v>0.6</v>
      </c>
      <c r="EV16" s="17">
        <v>0.2</v>
      </c>
      <c r="EW16" s="17">
        <v>0</v>
      </c>
      <c r="EX16" s="17">
        <v>0</v>
      </c>
      <c r="EY16" s="17">
        <v>0.2</v>
      </c>
      <c r="EZ16" s="17">
        <v>1.6</v>
      </c>
      <c r="FA16" s="17">
        <v>1.9</v>
      </c>
      <c r="FB16" s="17">
        <v>9.9</v>
      </c>
      <c r="FC16" s="17"/>
      <c r="FD16" s="17">
        <v>0.9</v>
      </c>
      <c r="FE16" s="17">
        <v>2.2999999999999998</v>
      </c>
      <c r="FF16" s="17"/>
      <c r="FG16" s="17"/>
      <c r="FH16" s="17"/>
      <c r="FI16" s="17">
        <v>187.18</v>
      </c>
      <c r="FJ16" s="15"/>
      <c r="FK16" s="17">
        <v>2.47418</v>
      </c>
      <c r="FL16" s="17">
        <v>1.5109999999999999</v>
      </c>
      <c r="FM16" s="17"/>
      <c r="FN16" s="17">
        <v>1.8</v>
      </c>
      <c r="FO16" s="17"/>
      <c r="FP16" s="17"/>
      <c r="FQ16" s="17">
        <v>-0.7</v>
      </c>
      <c r="FR16" s="17">
        <v>1.8</v>
      </c>
      <c r="FS16" s="17">
        <v>6.8851800000000001</v>
      </c>
    </row>
    <row r="17" spans="1:175" ht="24" customHeight="1" x14ac:dyDescent="0.35">
      <c r="A17" s="16" t="s">
        <v>60</v>
      </c>
      <c r="B17" s="16" t="s">
        <v>832</v>
      </c>
      <c r="C17" s="17"/>
      <c r="D17" s="17"/>
      <c r="E17" s="17">
        <v>6.9</v>
      </c>
      <c r="F17" s="17">
        <v>53.5</v>
      </c>
      <c r="G17" s="17">
        <v>21.8</v>
      </c>
      <c r="H17" s="17"/>
      <c r="I17" s="17"/>
      <c r="J17" s="17">
        <v>-22.1</v>
      </c>
      <c r="K17" s="17">
        <v>13.6</v>
      </c>
      <c r="L17" s="17"/>
      <c r="M17" s="17"/>
      <c r="N17" s="17">
        <v>-24.7</v>
      </c>
      <c r="O17" s="17">
        <v>-42</v>
      </c>
      <c r="P17" s="17">
        <v>-14.7</v>
      </c>
      <c r="Q17" s="17">
        <v>28.8</v>
      </c>
      <c r="R17" s="17">
        <v>-1.1000000000000001</v>
      </c>
      <c r="S17" s="17">
        <v>-1.8</v>
      </c>
      <c r="T17" s="17">
        <v>69.7</v>
      </c>
      <c r="U17" s="17">
        <v>0</v>
      </c>
      <c r="V17" s="17"/>
      <c r="W17" s="17"/>
      <c r="X17" s="17"/>
      <c r="Y17" s="17"/>
      <c r="Z17" s="17">
        <v>16</v>
      </c>
      <c r="AA17" s="17">
        <v>0.8</v>
      </c>
      <c r="AB17" s="17">
        <v>0</v>
      </c>
      <c r="AC17" s="17">
        <v>-3.3</v>
      </c>
      <c r="AD17" s="17">
        <v>4.2</v>
      </c>
      <c r="AE17" s="17">
        <v>3.8</v>
      </c>
      <c r="AF17" s="17">
        <v>1.3</v>
      </c>
      <c r="AG17" s="17"/>
      <c r="AH17" s="17"/>
      <c r="AI17" s="17"/>
      <c r="AJ17" s="17">
        <v>12.7</v>
      </c>
      <c r="AK17" s="17">
        <v>12.7</v>
      </c>
      <c r="AL17" s="17"/>
      <c r="AM17" s="17"/>
      <c r="AN17" s="17"/>
      <c r="AO17" s="17">
        <v>-1.8</v>
      </c>
      <c r="AP17" s="17">
        <v>44.1</v>
      </c>
      <c r="AQ17" s="17">
        <v>10.4</v>
      </c>
      <c r="AR17" s="17">
        <v>4.7</v>
      </c>
      <c r="AS17" s="17">
        <v>0.4</v>
      </c>
      <c r="AT17" s="17">
        <v>1.5</v>
      </c>
      <c r="AU17" s="17">
        <v>2.7</v>
      </c>
      <c r="AV17" s="17">
        <v>-0.3</v>
      </c>
      <c r="AW17" s="17">
        <v>8.1999999999999993</v>
      </c>
      <c r="AX17" s="17">
        <v>-31.5</v>
      </c>
      <c r="AY17" s="17">
        <v>-45.5</v>
      </c>
      <c r="AZ17" s="17">
        <v>8</v>
      </c>
      <c r="BA17" s="17">
        <v>-1.07</v>
      </c>
      <c r="BB17" s="17">
        <v>0.03</v>
      </c>
      <c r="BC17" s="17">
        <v>-5.4</v>
      </c>
      <c r="BD17" s="17">
        <v>2.0099999999999998</v>
      </c>
      <c r="BE17" s="17">
        <v>-5.44</v>
      </c>
      <c r="BF17" s="17">
        <v>-7.0000000000000007E-2</v>
      </c>
      <c r="BG17" s="17">
        <v>-2.72</v>
      </c>
      <c r="BH17" s="17"/>
      <c r="BI17" s="17"/>
      <c r="BJ17" s="17"/>
      <c r="BK17" s="17">
        <v>0</v>
      </c>
      <c r="BL17" s="17"/>
      <c r="BM17" s="17"/>
      <c r="BN17" s="17"/>
      <c r="BO17" s="17">
        <v>12</v>
      </c>
      <c r="BP17" s="17"/>
      <c r="BQ17" s="17">
        <v>0</v>
      </c>
      <c r="BR17" s="17">
        <v>-10.6</v>
      </c>
      <c r="BS17" s="17">
        <v>-54.2</v>
      </c>
      <c r="BT17" s="17"/>
      <c r="BU17" s="17"/>
      <c r="BV17" s="17"/>
      <c r="BW17" s="17"/>
      <c r="BX17" s="17"/>
      <c r="BY17" s="17"/>
      <c r="BZ17" s="17"/>
      <c r="CA17" s="17"/>
      <c r="CB17" s="17">
        <v>-0.4</v>
      </c>
      <c r="CC17" s="17">
        <v>13.4</v>
      </c>
      <c r="CD17" s="17">
        <v>21.8</v>
      </c>
      <c r="CE17" s="17">
        <v>-0.6</v>
      </c>
      <c r="CF17" s="17">
        <v>4.7</v>
      </c>
      <c r="CG17" s="17">
        <v>0.6</v>
      </c>
      <c r="CH17" s="17"/>
      <c r="CI17" s="17"/>
      <c r="CJ17" s="17"/>
      <c r="CK17" s="17">
        <v>0</v>
      </c>
      <c r="CL17" s="17">
        <v>4.5</v>
      </c>
      <c r="CM17" s="17">
        <v>-41.4</v>
      </c>
      <c r="CN17" s="17"/>
      <c r="CO17" s="17"/>
      <c r="CP17" s="17"/>
      <c r="CQ17" s="17"/>
      <c r="CR17" s="17"/>
      <c r="CS17" s="17"/>
      <c r="CT17" s="17"/>
      <c r="CU17" s="17"/>
      <c r="CV17" s="17">
        <v>-2.5</v>
      </c>
      <c r="CW17" s="17">
        <v>0</v>
      </c>
      <c r="CX17" s="17"/>
      <c r="CY17" s="17"/>
      <c r="CZ17" s="17">
        <v>1.5</v>
      </c>
      <c r="DA17" s="17">
        <v>-0.1</v>
      </c>
      <c r="DB17" s="17">
        <v>-1</v>
      </c>
      <c r="DC17" s="17"/>
      <c r="DD17" s="17"/>
      <c r="DE17" s="17">
        <v>1.5</v>
      </c>
      <c r="DF17" s="17">
        <v>1.1000000000000001</v>
      </c>
      <c r="DG17" s="17">
        <v>-2.5</v>
      </c>
      <c r="DH17" s="17">
        <v>1.3</v>
      </c>
      <c r="DI17" s="17">
        <v>0.7</v>
      </c>
      <c r="DJ17" s="17">
        <v>0</v>
      </c>
      <c r="DK17" s="17">
        <v>0</v>
      </c>
      <c r="DL17" s="17">
        <v>0</v>
      </c>
      <c r="DM17" s="17">
        <v>-1.3</v>
      </c>
      <c r="DN17" s="17">
        <v>-0.7</v>
      </c>
      <c r="DO17" s="17"/>
      <c r="DP17" s="17"/>
      <c r="DQ17" s="17">
        <v>0.7</v>
      </c>
      <c r="DR17" s="17"/>
      <c r="DS17" s="17">
        <v>0</v>
      </c>
      <c r="DT17" s="17">
        <v>-0.3</v>
      </c>
      <c r="DU17" s="17">
        <v>0.6</v>
      </c>
      <c r="DV17" s="17">
        <v>0.5</v>
      </c>
      <c r="DW17" s="17"/>
      <c r="DX17" s="17">
        <v>-4.5999999999999996</v>
      </c>
      <c r="DY17" s="17">
        <v>0.4</v>
      </c>
      <c r="DZ17" s="17">
        <v>1.8</v>
      </c>
      <c r="EA17" s="17">
        <v>2.2000000000000002</v>
      </c>
      <c r="EB17" s="17">
        <v>1.3</v>
      </c>
      <c r="EC17" s="17">
        <v>0.8</v>
      </c>
      <c r="ED17" s="17">
        <v>4</v>
      </c>
      <c r="EE17" s="17">
        <v>0</v>
      </c>
      <c r="EF17" s="17">
        <v>-5.6</v>
      </c>
      <c r="EG17" s="17">
        <v>-6.1</v>
      </c>
      <c r="EH17" s="17">
        <v>0</v>
      </c>
      <c r="EI17" s="17">
        <v>0</v>
      </c>
      <c r="EJ17" s="17">
        <v>2.6</v>
      </c>
      <c r="EK17" s="17">
        <v>-0.3</v>
      </c>
      <c r="EL17" s="17">
        <v>1.9</v>
      </c>
      <c r="EM17" s="17">
        <v>0.2</v>
      </c>
      <c r="EN17" s="17">
        <v>0.2</v>
      </c>
      <c r="EO17" s="17">
        <v>0.2</v>
      </c>
      <c r="EP17" s="17">
        <v>0</v>
      </c>
      <c r="EQ17" s="17">
        <v>0</v>
      </c>
      <c r="ER17" s="17">
        <v>0</v>
      </c>
      <c r="ES17" s="17">
        <v>0</v>
      </c>
      <c r="ET17" s="17">
        <v>-0.1</v>
      </c>
      <c r="EU17" s="17">
        <v>4.9000000000000004</v>
      </c>
      <c r="EV17" s="17">
        <v>2.1</v>
      </c>
      <c r="EW17" s="17">
        <v>0</v>
      </c>
      <c r="EX17" s="17">
        <v>0</v>
      </c>
      <c r="EY17" s="17">
        <v>0.2</v>
      </c>
      <c r="EZ17" s="17">
        <v>1.6</v>
      </c>
      <c r="FA17" s="17">
        <v>1.8</v>
      </c>
      <c r="FB17" s="17">
        <v>9.6999999999999993</v>
      </c>
      <c r="FC17" s="17"/>
      <c r="FD17" s="17">
        <v>0.9</v>
      </c>
      <c r="FE17" s="17">
        <v>2.2000000000000002</v>
      </c>
      <c r="FF17" s="17"/>
      <c r="FG17" s="17"/>
      <c r="FH17" s="17"/>
      <c r="FI17" s="17">
        <v>95.94</v>
      </c>
      <c r="FJ17" s="15"/>
      <c r="FK17" s="17">
        <v>2.30105</v>
      </c>
      <c r="FL17" s="17">
        <v>1.5960000000000001</v>
      </c>
      <c r="FM17" s="17"/>
      <c r="FN17" s="17">
        <v>1.8</v>
      </c>
      <c r="FO17" s="17"/>
      <c r="FP17" s="17"/>
      <c r="FQ17" s="17">
        <v>-0.9</v>
      </c>
      <c r="FR17" s="17">
        <v>1.8</v>
      </c>
      <c r="FS17" s="17">
        <v>6.5970500000000003</v>
      </c>
    </row>
    <row r="18" spans="1:175" ht="24" customHeight="1" x14ac:dyDescent="0.35">
      <c r="A18" s="18" t="s">
        <v>60</v>
      </c>
      <c r="B18" s="18" t="s">
        <v>833</v>
      </c>
      <c r="C18" s="19"/>
      <c r="D18" s="19"/>
      <c r="E18" s="19">
        <v>6.11</v>
      </c>
      <c r="F18" s="19">
        <v>45.5</v>
      </c>
      <c r="G18" s="19">
        <v>18.600000000000001</v>
      </c>
      <c r="H18" s="19"/>
      <c r="I18" s="19"/>
      <c r="J18" s="19">
        <v>-17.899999999999999</v>
      </c>
      <c r="K18" s="19">
        <v>15.2</v>
      </c>
      <c r="L18" s="19"/>
      <c r="M18" s="19"/>
      <c r="N18" s="19">
        <v>-26.4</v>
      </c>
      <c r="O18" s="19">
        <v>-38.299999999999997</v>
      </c>
      <c r="P18" s="19">
        <v>-10</v>
      </c>
      <c r="Q18" s="19">
        <v>22.9</v>
      </c>
      <c r="R18" s="19">
        <v>-3</v>
      </c>
      <c r="S18" s="19">
        <v>-1.9</v>
      </c>
      <c r="T18" s="19">
        <v>56.6</v>
      </c>
      <c r="U18" s="19">
        <v>0</v>
      </c>
      <c r="V18" s="19"/>
      <c r="W18" s="19"/>
      <c r="X18" s="19"/>
      <c r="Y18" s="19"/>
      <c r="Z18" s="19">
        <v>18.5</v>
      </c>
      <c r="AA18" s="19">
        <v>1</v>
      </c>
      <c r="AB18" s="19">
        <v>0</v>
      </c>
      <c r="AC18" s="19">
        <v>-3.4</v>
      </c>
      <c r="AD18" s="19">
        <v>4.2</v>
      </c>
      <c r="AE18" s="19">
        <v>4.3</v>
      </c>
      <c r="AF18" s="19">
        <v>1.3</v>
      </c>
      <c r="AG18" s="19"/>
      <c r="AH18" s="19"/>
      <c r="AI18" s="19"/>
      <c r="AJ18" s="19">
        <v>12.8</v>
      </c>
      <c r="AK18" s="19">
        <v>14.2</v>
      </c>
      <c r="AL18" s="19"/>
      <c r="AM18" s="19"/>
      <c r="AN18" s="19"/>
      <c r="AO18" s="19">
        <v>-1.8</v>
      </c>
      <c r="AP18" s="19">
        <v>43.9</v>
      </c>
      <c r="AQ18" s="19">
        <v>10.9</v>
      </c>
      <c r="AR18" s="19">
        <v>7.2</v>
      </c>
      <c r="AS18" s="19">
        <v>-0.1</v>
      </c>
      <c r="AT18" s="19">
        <v>1</v>
      </c>
      <c r="AU18" s="19">
        <v>2.7</v>
      </c>
      <c r="AV18" s="19">
        <v>0.4</v>
      </c>
      <c r="AW18" s="19">
        <v>5.7</v>
      </c>
      <c r="AX18" s="19">
        <v>-35.799999999999997</v>
      </c>
      <c r="AY18" s="19">
        <v>-49.9</v>
      </c>
      <c r="AZ18" s="19">
        <v>6.72</v>
      </c>
      <c r="BA18" s="19">
        <v>-1.28</v>
      </c>
      <c r="BB18" s="19">
        <v>-0.08</v>
      </c>
      <c r="BC18" s="19">
        <v>-4.4000000000000004</v>
      </c>
      <c r="BD18" s="19">
        <v>3.01</v>
      </c>
      <c r="BE18" s="19">
        <v>-4.32</v>
      </c>
      <c r="BF18" s="19">
        <v>-0.14000000000000001</v>
      </c>
      <c r="BG18" s="19">
        <v>1.07</v>
      </c>
      <c r="BH18" s="19"/>
      <c r="BI18" s="19"/>
      <c r="BJ18" s="19"/>
      <c r="BK18" s="19">
        <v>0</v>
      </c>
      <c r="BL18" s="19"/>
      <c r="BM18" s="19"/>
      <c r="BN18" s="19"/>
      <c r="BO18" s="19">
        <v>7.7</v>
      </c>
      <c r="BP18" s="19"/>
      <c r="BQ18" s="19">
        <v>0</v>
      </c>
      <c r="BR18" s="19">
        <v>-13.5</v>
      </c>
      <c r="BS18" s="19">
        <v>-56.9</v>
      </c>
      <c r="BT18" s="19"/>
      <c r="BU18" s="19"/>
      <c r="BV18" s="19"/>
      <c r="BW18" s="19"/>
      <c r="BX18" s="19"/>
      <c r="BY18" s="19"/>
      <c r="BZ18" s="19"/>
      <c r="CA18" s="19"/>
      <c r="CB18" s="19">
        <v>-0.5</v>
      </c>
      <c r="CC18" s="19">
        <v>11</v>
      </c>
      <c r="CD18" s="19">
        <v>23.7</v>
      </c>
      <c r="CE18" s="19">
        <v>0.1</v>
      </c>
      <c r="CF18" s="19">
        <v>4.5999999999999996</v>
      </c>
      <c r="CG18" s="19">
        <v>0.4</v>
      </c>
      <c r="CH18" s="19"/>
      <c r="CI18" s="19"/>
      <c r="CJ18" s="19"/>
      <c r="CK18" s="19">
        <v>0</v>
      </c>
      <c r="CL18" s="19">
        <v>0.1</v>
      </c>
      <c r="CM18" s="19">
        <v>-47.9</v>
      </c>
      <c r="CN18" s="19"/>
      <c r="CO18" s="19"/>
      <c r="CP18" s="19"/>
      <c r="CQ18" s="19"/>
      <c r="CR18" s="19"/>
      <c r="CS18" s="19"/>
      <c r="CT18" s="19"/>
      <c r="CU18" s="19"/>
      <c r="CV18" s="19">
        <v>-2.5</v>
      </c>
      <c r="CW18" s="19">
        <v>0</v>
      </c>
      <c r="CX18" s="19"/>
      <c r="CY18" s="19"/>
      <c r="CZ18" s="19">
        <v>1.5</v>
      </c>
      <c r="DA18" s="19">
        <v>-0.1</v>
      </c>
      <c r="DB18" s="19">
        <v>-1</v>
      </c>
      <c r="DC18" s="19"/>
      <c r="DD18" s="19"/>
      <c r="DE18" s="19">
        <v>1.6</v>
      </c>
      <c r="DF18" s="19">
        <v>1</v>
      </c>
      <c r="DG18" s="19">
        <v>-2.5</v>
      </c>
      <c r="DH18" s="19">
        <v>1.3</v>
      </c>
      <c r="DI18" s="19">
        <v>0.6</v>
      </c>
      <c r="DJ18" s="19">
        <v>0.1</v>
      </c>
      <c r="DK18" s="19">
        <v>0</v>
      </c>
      <c r="DL18" s="19">
        <v>0</v>
      </c>
      <c r="DM18" s="19">
        <v>-1.8</v>
      </c>
      <c r="DN18" s="19">
        <v>-2.8</v>
      </c>
      <c r="DO18" s="19"/>
      <c r="DP18" s="19"/>
      <c r="DQ18" s="19">
        <v>0.7</v>
      </c>
      <c r="DR18" s="19"/>
      <c r="DS18" s="19">
        <v>0</v>
      </c>
      <c r="DT18" s="19">
        <v>-0.1</v>
      </c>
      <c r="DU18" s="19">
        <v>0.7</v>
      </c>
      <c r="DV18" s="19">
        <v>0.5</v>
      </c>
      <c r="DW18" s="19"/>
      <c r="DX18" s="19">
        <v>-4.4000000000000004</v>
      </c>
      <c r="DY18" s="19">
        <v>0.6</v>
      </c>
      <c r="DZ18" s="19">
        <v>1.7</v>
      </c>
      <c r="EA18" s="19">
        <v>2.1</v>
      </c>
      <c r="EB18" s="19">
        <v>1.3</v>
      </c>
      <c r="EC18" s="19">
        <v>0.8</v>
      </c>
      <c r="ED18" s="19">
        <v>4</v>
      </c>
      <c r="EE18" s="19">
        <v>0</v>
      </c>
      <c r="EF18" s="19">
        <v>-7.4</v>
      </c>
      <c r="EG18" s="19">
        <v>-9.3000000000000007</v>
      </c>
      <c r="EH18" s="19">
        <v>0</v>
      </c>
      <c r="EI18" s="19">
        <v>0</v>
      </c>
      <c r="EJ18" s="19">
        <v>2.6</v>
      </c>
      <c r="EK18" s="19">
        <v>-0.2</v>
      </c>
      <c r="EL18" s="19">
        <v>1.9</v>
      </c>
      <c r="EM18" s="19">
        <v>0.2</v>
      </c>
      <c r="EN18" s="19">
        <v>0.2</v>
      </c>
      <c r="EO18" s="19">
        <v>0.2</v>
      </c>
      <c r="EP18" s="19">
        <v>0</v>
      </c>
      <c r="EQ18" s="19">
        <v>0</v>
      </c>
      <c r="ER18" s="19">
        <v>0</v>
      </c>
      <c r="ES18" s="19">
        <v>0</v>
      </c>
      <c r="ET18" s="19">
        <v>-0.1</v>
      </c>
      <c r="EU18" s="19">
        <v>4.9000000000000004</v>
      </c>
      <c r="EV18" s="19">
        <v>3.6</v>
      </c>
      <c r="EW18" s="19">
        <v>0</v>
      </c>
      <c r="EX18" s="19">
        <v>0</v>
      </c>
      <c r="EY18" s="19">
        <v>0.1</v>
      </c>
      <c r="EZ18" s="19">
        <v>1.6</v>
      </c>
      <c r="FA18" s="19">
        <v>1.7</v>
      </c>
      <c r="FB18" s="19">
        <v>10.5</v>
      </c>
      <c r="FC18" s="19"/>
      <c r="FD18" s="19">
        <v>0.9</v>
      </c>
      <c r="FE18" s="19">
        <v>2.4</v>
      </c>
      <c r="FF18" s="19"/>
      <c r="FG18" s="19"/>
      <c r="FH18" s="19"/>
      <c r="FI18" s="19">
        <v>50.99</v>
      </c>
      <c r="FJ18" s="15"/>
      <c r="FK18" s="19">
        <v>2.3496299999999999</v>
      </c>
      <c r="FL18" s="19">
        <v>1.591</v>
      </c>
      <c r="FM18" s="19"/>
      <c r="FN18" s="19">
        <v>1.8</v>
      </c>
      <c r="FO18" s="19"/>
      <c r="FP18" s="19"/>
      <c r="FQ18" s="19">
        <v>-0.9</v>
      </c>
      <c r="FR18" s="19">
        <v>1.6</v>
      </c>
      <c r="FS18" s="19">
        <v>6.4406299999999996</v>
      </c>
    </row>
    <row r="19" spans="1:175" ht="24" customHeight="1" x14ac:dyDescent="0.35">
      <c r="A19" s="13" t="s">
        <v>60</v>
      </c>
      <c r="B19" s="13" t="s">
        <v>834</v>
      </c>
      <c r="C19" s="14"/>
      <c r="D19" s="14"/>
      <c r="E19" s="14">
        <v>7.13</v>
      </c>
      <c r="F19" s="14">
        <v>72.400000000000006</v>
      </c>
      <c r="G19" s="14">
        <v>22.5</v>
      </c>
      <c r="H19" s="14"/>
      <c r="I19" s="14"/>
      <c r="J19" s="14">
        <v>-14.3</v>
      </c>
      <c r="K19" s="14">
        <v>25.5</v>
      </c>
      <c r="L19" s="14"/>
      <c r="M19" s="14"/>
      <c r="N19" s="14">
        <v>-17.7</v>
      </c>
      <c r="O19" s="14">
        <v>-29.2</v>
      </c>
      <c r="P19" s="14">
        <v>-0.7</v>
      </c>
      <c r="Q19" s="14">
        <v>30.7</v>
      </c>
      <c r="R19" s="14">
        <v>1.1000000000000001</v>
      </c>
      <c r="S19" s="14">
        <v>0.6</v>
      </c>
      <c r="T19" s="14">
        <v>61.7</v>
      </c>
      <c r="U19" s="14">
        <v>0</v>
      </c>
      <c r="V19" s="14"/>
      <c r="W19" s="14"/>
      <c r="X19" s="14"/>
      <c r="Y19" s="14"/>
      <c r="Z19" s="14">
        <v>12.9</v>
      </c>
      <c r="AA19" s="14">
        <v>1.2</v>
      </c>
      <c r="AB19" s="14">
        <v>0</v>
      </c>
      <c r="AC19" s="14">
        <v>-3.3</v>
      </c>
      <c r="AD19" s="14">
        <v>4.5</v>
      </c>
      <c r="AE19" s="14">
        <v>5.5</v>
      </c>
      <c r="AF19" s="14">
        <v>1.4</v>
      </c>
      <c r="AG19" s="14"/>
      <c r="AH19" s="14"/>
      <c r="AI19" s="14"/>
      <c r="AJ19" s="14">
        <v>14.4</v>
      </c>
      <c r="AK19" s="14">
        <v>15</v>
      </c>
      <c r="AL19" s="14"/>
      <c r="AM19" s="14"/>
      <c r="AN19" s="14"/>
      <c r="AO19" s="14">
        <v>-1.8</v>
      </c>
      <c r="AP19" s="14">
        <v>44.7</v>
      </c>
      <c r="AQ19" s="14">
        <v>10.6</v>
      </c>
      <c r="AR19" s="14">
        <v>8.6999999999999993</v>
      </c>
      <c r="AS19" s="14">
        <v>-0.5</v>
      </c>
      <c r="AT19" s="14">
        <v>0.9</v>
      </c>
      <c r="AU19" s="14">
        <v>2.7</v>
      </c>
      <c r="AV19" s="14">
        <v>0.7</v>
      </c>
      <c r="AW19" s="14">
        <v>10.8</v>
      </c>
      <c r="AX19" s="14">
        <v>-32.1</v>
      </c>
      <c r="AY19" s="14">
        <v>-46.3</v>
      </c>
      <c r="AZ19" s="14">
        <v>3.12</v>
      </c>
      <c r="BA19" s="14">
        <v>-1.29</v>
      </c>
      <c r="BB19" s="14">
        <v>-0.17</v>
      </c>
      <c r="BC19" s="14">
        <v>-4.5</v>
      </c>
      <c r="BD19" s="14">
        <v>2.4</v>
      </c>
      <c r="BE19" s="14">
        <v>-4.3899999999999997</v>
      </c>
      <c r="BF19" s="14">
        <v>-0.22</v>
      </c>
      <c r="BG19" s="14">
        <v>-0.1</v>
      </c>
      <c r="BH19" s="14"/>
      <c r="BI19" s="14"/>
      <c r="BJ19" s="14"/>
      <c r="BK19" s="14">
        <v>0</v>
      </c>
      <c r="BL19" s="14"/>
      <c r="BM19" s="14"/>
      <c r="BN19" s="14"/>
      <c r="BO19" s="14">
        <v>8.1999999999999993</v>
      </c>
      <c r="BP19" s="14"/>
      <c r="BQ19" s="14">
        <v>0</v>
      </c>
      <c r="BR19" s="14">
        <v>-9.8000000000000007</v>
      </c>
      <c r="BS19" s="14">
        <v>-52.3</v>
      </c>
      <c r="BT19" s="14"/>
      <c r="BU19" s="14"/>
      <c r="BV19" s="14"/>
      <c r="BW19" s="14"/>
      <c r="BX19" s="14"/>
      <c r="BY19" s="14"/>
      <c r="BZ19" s="14"/>
      <c r="CA19" s="14"/>
      <c r="CB19" s="14">
        <v>-0.4</v>
      </c>
      <c r="CC19" s="14">
        <v>14.7</v>
      </c>
      <c r="CD19" s="14">
        <v>25.5</v>
      </c>
      <c r="CE19" s="14">
        <v>1.1000000000000001</v>
      </c>
      <c r="CF19" s="14">
        <v>4.5</v>
      </c>
      <c r="CG19" s="14">
        <v>0.1</v>
      </c>
      <c r="CH19" s="14"/>
      <c r="CI19" s="14"/>
      <c r="CJ19" s="14"/>
      <c r="CK19" s="14">
        <v>0</v>
      </c>
      <c r="CL19" s="14">
        <v>3.6</v>
      </c>
      <c r="CM19" s="14">
        <v>-42.8</v>
      </c>
      <c r="CN19" s="14"/>
      <c r="CO19" s="14"/>
      <c r="CP19" s="14"/>
      <c r="CQ19" s="14"/>
      <c r="CR19" s="14"/>
      <c r="CS19" s="14"/>
      <c r="CT19" s="14"/>
      <c r="CU19" s="14"/>
      <c r="CV19" s="14">
        <v>-2.5</v>
      </c>
      <c r="CW19" s="14">
        <v>0</v>
      </c>
      <c r="CX19" s="14"/>
      <c r="CY19" s="14"/>
      <c r="CZ19" s="14">
        <v>1.5</v>
      </c>
      <c r="DA19" s="14">
        <v>-0.1</v>
      </c>
      <c r="DB19" s="14">
        <v>-1</v>
      </c>
      <c r="DC19" s="14"/>
      <c r="DD19" s="14"/>
      <c r="DE19" s="14">
        <v>1.4</v>
      </c>
      <c r="DF19" s="14">
        <v>0.9</v>
      </c>
      <c r="DG19" s="14">
        <v>-2.2999999999999998</v>
      </c>
      <c r="DH19" s="14">
        <v>1.3</v>
      </c>
      <c r="DI19" s="14">
        <v>0.6</v>
      </c>
      <c r="DJ19" s="14">
        <v>0</v>
      </c>
      <c r="DK19" s="14">
        <v>0</v>
      </c>
      <c r="DL19" s="14">
        <v>0</v>
      </c>
      <c r="DM19" s="14">
        <v>-1.6</v>
      </c>
      <c r="DN19" s="14">
        <v>-1.5</v>
      </c>
      <c r="DO19" s="14"/>
      <c r="DP19" s="14"/>
      <c r="DQ19" s="14">
        <v>0.7</v>
      </c>
      <c r="DR19" s="14"/>
      <c r="DS19" s="14">
        <v>0</v>
      </c>
      <c r="DT19" s="14">
        <v>0.1</v>
      </c>
      <c r="DU19" s="14">
        <v>0.7</v>
      </c>
      <c r="DV19" s="14">
        <v>0.5</v>
      </c>
      <c r="DW19" s="14"/>
      <c r="DX19" s="14">
        <v>-4.5999999999999996</v>
      </c>
      <c r="DY19" s="14">
        <v>0.6</v>
      </c>
      <c r="DZ19" s="14">
        <v>1.6</v>
      </c>
      <c r="EA19" s="14">
        <v>2.2000000000000002</v>
      </c>
      <c r="EB19" s="14">
        <v>1.3</v>
      </c>
      <c r="EC19" s="14">
        <v>0.8</v>
      </c>
      <c r="ED19" s="14">
        <v>4</v>
      </c>
      <c r="EE19" s="14">
        <v>0</v>
      </c>
      <c r="EF19" s="14">
        <v>-2.4</v>
      </c>
      <c r="EG19" s="14">
        <v>-3.3</v>
      </c>
      <c r="EH19" s="14">
        <v>0</v>
      </c>
      <c r="EI19" s="14">
        <v>0</v>
      </c>
      <c r="EJ19" s="14">
        <v>2.6</v>
      </c>
      <c r="EK19" s="14">
        <v>-0.2</v>
      </c>
      <c r="EL19" s="14">
        <v>1.9</v>
      </c>
      <c r="EM19" s="14">
        <v>0.2</v>
      </c>
      <c r="EN19" s="14">
        <v>0.2</v>
      </c>
      <c r="EO19" s="14">
        <v>0.2</v>
      </c>
      <c r="EP19" s="14">
        <v>0</v>
      </c>
      <c r="EQ19" s="14">
        <v>0</v>
      </c>
      <c r="ER19" s="14">
        <v>0</v>
      </c>
      <c r="ES19" s="14">
        <v>0</v>
      </c>
      <c r="ET19" s="14">
        <v>-0.1</v>
      </c>
      <c r="EU19" s="14">
        <v>4.8</v>
      </c>
      <c r="EV19" s="14">
        <v>3.6</v>
      </c>
      <c r="EW19" s="14">
        <v>0</v>
      </c>
      <c r="EX19" s="14">
        <v>0</v>
      </c>
      <c r="EY19" s="14">
        <v>0.2</v>
      </c>
      <c r="EZ19" s="14">
        <v>1.6</v>
      </c>
      <c r="FA19" s="14">
        <v>1.8</v>
      </c>
      <c r="FB19" s="14">
        <v>11.1</v>
      </c>
      <c r="FC19" s="14"/>
      <c r="FD19" s="14">
        <v>0.9</v>
      </c>
      <c r="FE19" s="14">
        <v>2.4</v>
      </c>
      <c r="FF19" s="14"/>
      <c r="FG19" s="14"/>
      <c r="FH19" s="14"/>
      <c r="FI19" s="14">
        <v>187.08</v>
      </c>
      <c r="FJ19" s="15"/>
      <c r="FK19" s="14">
        <v>2.4148399999999999</v>
      </c>
      <c r="FL19" s="14">
        <v>1.7230000000000001</v>
      </c>
      <c r="FM19" s="14"/>
      <c r="FN19" s="14">
        <v>1.7</v>
      </c>
      <c r="FO19" s="14"/>
      <c r="FP19" s="14"/>
      <c r="FQ19" s="14">
        <v>-0.5</v>
      </c>
      <c r="FR19" s="14">
        <v>1.6</v>
      </c>
      <c r="FS19" s="14">
        <v>6.9378399999999996</v>
      </c>
    </row>
    <row r="20" spans="1:175" ht="24" customHeight="1" x14ac:dyDescent="0.35">
      <c r="A20" s="16" t="s">
        <v>60</v>
      </c>
      <c r="B20" s="16" t="s">
        <v>835</v>
      </c>
      <c r="C20" s="17"/>
      <c r="D20" s="17"/>
      <c r="E20" s="17">
        <v>7.02</v>
      </c>
      <c r="F20" s="17">
        <v>62</v>
      </c>
      <c r="G20" s="17">
        <v>21.3</v>
      </c>
      <c r="H20" s="17"/>
      <c r="I20" s="17"/>
      <c r="J20" s="17">
        <v>-15.9</v>
      </c>
      <c r="K20" s="17">
        <v>33.299999999999997</v>
      </c>
      <c r="L20" s="17"/>
      <c r="M20" s="17"/>
      <c r="N20" s="17">
        <v>-22.6</v>
      </c>
      <c r="O20" s="17">
        <v>-32.6</v>
      </c>
      <c r="P20" s="17">
        <v>-4.5</v>
      </c>
      <c r="Q20" s="17">
        <v>28.1</v>
      </c>
      <c r="R20" s="17">
        <v>-0.2</v>
      </c>
      <c r="S20" s="17">
        <v>-0.1</v>
      </c>
      <c r="T20" s="17">
        <v>63.3</v>
      </c>
      <c r="U20" s="17">
        <v>0</v>
      </c>
      <c r="V20" s="17"/>
      <c r="W20" s="17"/>
      <c r="X20" s="17"/>
      <c r="Y20" s="17"/>
      <c r="Z20" s="17">
        <v>15.4</v>
      </c>
      <c r="AA20" s="17">
        <v>1.2</v>
      </c>
      <c r="AB20" s="17">
        <v>0</v>
      </c>
      <c r="AC20" s="17">
        <v>-3.3</v>
      </c>
      <c r="AD20" s="17">
        <v>4.5</v>
      </c>
      <c r="AE20" s="17">
        <v>5.6</v>
      </c>
      <c r="AF20" s="17">
        <v>1.5</v>
      </c>
      <c r="AG20" s="17"/>
      <c r="AH20" s="17"/>
      <c r="AI20" s="17"/>
      <c r="AJ20" s="17">
        <v>13.9</v>
      </c>
      <c r="AK20" s="17">
        <v>12.7</v>
      </c>
      <c r="AL20" s="17"/>
      <c r="AM20" s="17"/>
      <c r="AN20" s="17"/>
      <c r="AO20" s="17">
        <v>-1.8</v>
      </c>
      <c r="AP20" s="17">
        <v>43.9</v>
      </c>
      <c r="AQ20" s="17">
        <v>10.3</v>
      </c>
      <c r="AR20" s="17">
        <v>7.1</v>
      </c>
      <c r="AS20" s="17">
        <v>-0.1</v>
      </c>
      <c r="AT20" s="17">
        <v>0.4</v>
      </c>
      <c r="AU20" s="17">
        <v>2.7</v>
      </c>
      <c r="AV20" s="17">
        <v>0.3</v>
      </c>
      <c r="AW20" s="17">
        <v>10.6</v>
      </c>
      <c r="AX20" s="17">
        <v>-31.7</v>
      </c>
      <c r="AY20" s="17">
        <v>-46.4</v>
      </c>
      <c r="AZ20" s="17">
        <v>8.09</v>
      </c>
      <c r="BA20" s="17">
        <v>-1.41</v>
      </c>
      <c r="BB20" s="17">
        <v>-0.28000000000000003</v>
      </c>
      <c r="BC20" s="17">
        <v>-3.8</v>
      </c>
      <c r="BD20" s="17">
        <v>4.2699999999999996</v>
      </c>
      <c r="BE20" s="17">
        <v>-3.79</v>
      </c>
      <c r="BF20" s="17">
        <v>-0.15</v>
      </c>
      <c r="BG20" s="17">
        <v>2.72</v>
      </c>
      <c r="BH20" s="17"/>
      <c r="BI20" s="17"/>
      <c r="BJ20" s="17"/>
      <c r="BK20" s="17">
        <v>0</v>
      </c>
      <c r="BL20" s="17"/>
      <c r="BM20" s="17"/>
      <c r="BN20" s="17"/>
      <c r="BO20" s="17">
        <v>9.4</v>
      </c>
      <c r="BP20" s="17"/>
      <c r="BQ20" s="17">
        <v>0</v>
      </c>
      <c r="BR20" s="17">
        <v>-10.7</v>
      </c>
      <c r="BS20" s="17">
        <v>-53.5</v>
      </c>
      <c r="BT20" s="17"/>
      <c r="BU20" s="17"/>
      <c r="BV20" s="17"/>
      <c r="BW20" s="17"/>
      <c r="BX20" s="17"/>
      <c r="BY20" s="17"/>
      <c r="BZ20" s="17"/>
      <c r="CA20" s="17"/>
      <c r="CB20" s="17">
        <v>-0.5</v>
      </c>
      <c r="CC20" s="17">
        <v>32.9</v>
      </c>
      <c r="CD20" s="17">
        <v>24.3</v>
      </c>
      <c r="CE20" s="17">
        <v>0</v>
      </c>
      <c r="CF20" s="17">
        <v>4.5999999999999996</v>
      </c>
      <c r="CG20" s="17">
        <v>0.1</v>
      </c>
      <c r="CH20" s="17"/>
      <c r="CI20" s="17"/>
      <c r="CJ20" s="17"/>
      <c r="CK20" s="17">
        <v>0</v>
      </c>
      <c r="CL20" s="17">
        <v>3.5</v>
      </c>
      <c r="CM20" s="17">
        <v>-43</v>
      </c>
      <c r="CN20" s="17"/>
      <c r="CO20" s="17"/>
      <c r="CP20" s="17"/>
      <c r="CQ20" s="17"/>
      <c r="CR20" s="17"/>
      <c r="CS20" s="17"/>
      <c r="CT20" s="17"/>
      <c r="CU20" s="17"/>
      <c r="CV20" s="17">
        <v>-2.5</v>
      </c>
      <c r="CW20" s="17">
        <v>0</v>
      </c>
      <c r="CX20" s="17"/>
      <c r="CY20" s="17"/>
      <c r="CZ20" s="17">
        <v>1.5</v>
      </c>
      <c r="DA20" s="17">
        <v>-0.1</v>
      </c>
      <c r="DB20" s="17">
        <v>-0.9</v>
      </c>
      <c r="DC20" s="17"/>
      <c r="DD20" s="17"/>
      <c r="DE20" s="17">
        <v>1.4</v>
      </c>
      <c r="DF20" s="17">
        <v>1</v>
      </c>
      <c r="DG20" s="17">
        <v>-1.5</v>
      </c>
      <c r="DH20" s="17">
        <v>1.3</v>
      </c>
      <c r="DI20" s="17">
        <v>0.7</v>
      </c>
      <c r="DJ20" s="17">
        <v>0.1</v>
      </c>
      <c r="DK20" s="17">
        <v>0</v>
      </c>
      <c r="DL20" s="17">
        <v>0</v>
      </c>
      <c r="DM20" s="17">
        <v>-1.6</v>
      </c>
      <c r="DN20" s="17">
        <v>-2.5</v>
      </c>
      <c r="DO20" s="17"/>
      <c r="DP20" s="17"/>
      <c r="DQ20" s="17">
        <v>0.7</v>
      </c>
      <c r="DR20" s="17"/>
      <c r="DS20" s="17">
        <v>0.2</v>
      </c>
      <c r="DT20" s="17">
        <v>0.1</v>
      </c>
      <c r="DU20" s="17">
        <v>0.7</v>
      </c>
      <c r="DV20" s="17">
        <v>0.5</v>
      </c>
      <c r="DW20" s="17"/>
      <c r="DX20" s="17">
        <v>-4.4000000000000004</v>
      </c>
      <c r="DY20" s="17">
        <v>0.6</v>
      </c>
      <c r="DZ20" s="17">
        <v>1.7</v>
      </c>
      <c r="EA20" s="17">
        <v>2.2000000000000002</v>
      </c>
      <c r="EB20" s="17">
        <v>1.3</v>
      </c>
      <c r="EC20" s="17">
        <v>0.8</v>
      </c>
      <c r="ED20" s="17">
        <v>4</v>
      </c>
      <c r="EE20" s="17">
        <v>0.4</v>
      </c>
      <c r="EF20" s="17">
        <v>-4.4000000000000004</v>
      </c>
      <c r="EG20" s="17">
        <v>-4.5999999999999996</v>
      </c>
      <c r="EH20" s="17">
        <v>0</v>
      </c>
      <c r="EI20" s="17">
        <v>0</v>
      </c>
      <c r="EJ20" s="17">
        <v>2.6</v>
      </c>
      <c r="EK20" s="17">
        <v>-0.1</v>
      </c>
      <c r="EL20" s="17">
        <v>1.9</v>
      </c>
      <c r="EM20" s="17">
        <v>0.2</v>
      </c>
      <c r="EN20" s="17">
        <v>0.2</v>
      </c>
      <c r="EO20" s="17">
        <v>0.2</v>
      </c>
      <c r="EP20" s="17">
        <v>0</v>
      </c>
      <c r="EQ20" s="17">
        <v>0</v>
      </c>
      <c r="ER20" s="17">
        <v>0</v>
      </c>
      <c r="ES20" s="17">
        <v>0</v>
      </c>
      <c r="ET20" s="17">
        <v>-0.1</v>
      </c>
      <c r="EU20" s="17">
        <v>4.9000000000000004</v>
      </c>
      <c r="EV20" s="17">
        <v>3.6</v>
      </c>
      <c r="EW20" s="17">
        <v>0</v>
      </c>
      <c r="EX20" s="17">
        <v>0</v>
      </c>
      <c r="EY20" s="17">
        <v>0.2</v>
      </c>
      <c r="EZ20" s="17">
        <v>1.6</v>
      </c>
      <c r="FA20" s="17">
        <v>2</v>
      </c>
      <c r="FB20" s="17">
        <v>11</v>
      </c>
      <c r="FC20" s="17"/>
      <c r="FD20" s="17">
        <v>0.9</v>
      </c>
      <c r="FE20" s="17">
        <v>2.2000000000000002</v>
      </c>
      <c r="FF20" s="17"/>
      <c r="FG20" s="17"/>
      <c r="FH20" s="17"/>
      <c r="FI20" s="17">
        <v>186.67</v>
      </c>
      <c r="FJ20" s="15"/>
      <c r="FK20" s="17">
        <v>2.29325</v>
      </c>
      <c r="FL20" s="17">
        <v>1.899</v>
      </c>
      <c r="FM20" s="17"/>
      <c r="FN20" s="17">
        <v>1.8</v>
      </c>
      <c r="FO20" s="17"/>
      <c r="FP20" s="17"/>
      <c r="FQ20" s="17">
        <v>-0.4</v>
      </c>
      <c r="FR20" s="17">
        <v>1.6</v>
      </c>
      <c r="FS20" s="17">
        <v>7.1922499999999996</v>
      </c>
    </row>
    <row r="21" spans="1:175" ht="24" customHeight="1" x14ac:dyDescent="0.35">
      <c r="A21" s="16" t="s">
        <v>60</v>
      </c>
      <c r="B21" s="16" t="s">
        <v>836</v>
      </c>
      <c r="C21" s="17"/>
      <c r="D21" s="17"/>
      <c r="E21" s="17">
        <v>7.3</v>
      </c>
      <c r="F21" s="17">
        <v>48.1</v>
      </c>
      <c r="G21" s="17">
        <v>19.399999999999999</v>
      </c>
      <c r="H21" s="17"/>
      <c r="I21" s="17"/>
      <c r="J21" s="17">
        <v>-18.8</v>
      </c>
      <c r="K21" s="17">
        <v>20.3</v>
      </c>
      <c r="L21" s="17"/>
      <c r="M21" s="17"/>
      <c r="N21" s="17">
        <v>-20.7</v>
      </c>
      <c r="O21" s="17">
        <v>-35</v>
      </c>
      <c r="P21" s="17">
        <v>-7.1</v>
      </c>
      <c r="Q21" s="17">
        <v>31</v>
      </c>
      <c r="R21" s="17">
        <v>2.9</v>
      </c>
      <c r="S21" s="17">
        <v>0.7</v>
      </c>
      <c r="T21" s="17">
        <v>66.3</v>
      </c>
      <c r="U21" s="17">
        <v>0</v>
      </c>
      <c r="V21" s="17"/>
      <c r="W21" s="17"/>
      <c r="X21" s="17"/>
      <c r="Y21" s="17"/>
      <c r="Z21" s="17">
        <v>18.3</v>
      </c>
      <c r="AA21" s="17">
        <v>1.9</v>
      </c>
      <c r="AB21" s="17">
        <v>0</v>
      </c>
      <c r="AC21" s="17">
        <v>-3.3</v>
      </c>
      <c r="AD21" s="17">
        <v>4.5999999999999996</v>
      </c>
      <c r="AE21" s="17">
        <v>6.5</v>
      </c>
      <c r="AF21" s="17">
        <v>1.5</v>
      </c>
      <c r="AG21" s="17"/>
      <c r="AH21" s="17"/>
      <c r="AI21" s="17"/>
      <c r="AJ21" s="17">
        <v>11.8</v>
      </c>
      <c r="AK21" s="17">
        <v>16.2</v>
      </c>
      <c r="AL21" s="17"/>
      <c r="AM21" s="17"/>
      <c r="AN21" s="17"/>
      <c r="AO21" s="17">
        <v>-1.8</v>
      </c>
      <c r="AP21" s="17">
        <v>42.6</v>
      </c>
      <c r="AQ21" s="17">
        <v>10</v>
      </c>
      <c r="AR21" s="17">
        <v>6.4</v>
      </c>
      <c r="AS21" s="17">
        <v>0.3</v>
      </c>
      <c r="AT21" s="17">
        <v>0.5</v>
      </c>
      <c r="AU21" s="17">
        <v>2.7</v>
      </c>
      <c r="AV21" s="17">
        <v>0</v>
      </c>
      <c r="AW21" s="17">
        <v>11.9</v>
      </c>
      <c r="AX21" s="17">
        <v>-29.7</v>
      </c>
      <c r="AY21" s="17">
        <v>-43.6</v>
      </c>
      <c r="AZ21" s="17">
        <v>1.1599999999999999</v>
      </c>
      <c r="BA21" s="17">
        <v>-1.26</v>
      </c>
      <c r="BB21" s="17">
        <v>-0.17</v>
      </c>
      <c r="BC21" s="17">
        <v>-7.3</v>
      </c>
      <c r="BD21" s="17">
        <v>3.22</v>
      </c>
      <c r="BE21" s="17">
        <v>-7.24</v>
      </c>
      <c r="BF21" s="17">
        <v>-0.1</v>
      </c>
      <c r="BG21" s="17">
        <v>-2.91</v>
      </c>
      <c r="BH21" s="17"/>
      <c r="BI21" s="17"/>
      <c r="BJ21" s="17"/>
      <c r="BK21" s="17">
        <v>0</v>
      </c>
      <c r="BL21" s="17"/>
      <c r="BM21" s="17"/>
      <c r="BN21" s="17"/>
      <c r="BO21" s="17">
        <v>9.1</v>
      </c>
      <c r="BP21" s="17"/>
      <c r="BQ21" s="17">
        <v>0</v>
      </c>
      <c r="BR21" s="17">
        <v>-8.8000000000000007</v>
      </c>
      <c r="BS21" s="17">
        <v>-51.3</v>
      </c>
      <c r="BT21" s="17"/>
      <c r="BU21" s="17"/>
      <c r="BV21" s="17"/>
      <c r="BW21" s="17"/>
      <c r="BX21" s="17"/>
      <c r="BY21" s="17"/>
      <c r="BZ21" s="17"/>
      <c r="CA21" s="17"/>
      <c r="CB21" s="17">
        <v>-0.5</v>
      </c>
      <c r="CC21" s="17">
        <v>35.799999999999997</v>
      </c>
      <c r="CD21" s="17">
        <v>23.8</v>
      </c>
      <c r="CE21" s="17">
        <v>0.4</v>
      </c>
      <c r="CF21" s="17">
        <v>4.5999999999999996</v>
      </c>
      <c r="CG21" s="17">
        <v>0.3</v>
      </c>
      <c r="CH21" s="17"/>
      <c r="CI21" s="17"/>
      <c r="CJ21" s="17"/>
      <c r="CK21" s="17">
        <v>0</v>
      </c>
      <c r="CL21" s="17">
        <v>6.4</v>
      </c>
      <c r="CM21" s="17">
        <v>-38.6</v>
      </c>
      <c r="CN21" s="17"/>
      <c r="CO21" s="17"/>
      <c r="CP21" s="17"/>
      <c r="CQ21" s="17"/>
      <c r="CR21" s="17"/>
      <c r="CS21" s="17"/>
      <c r="CT21" s="17"/>
      <c r="CU21" s="17"/>
      <c r="CV21" s="17">
        <v>-2.5</v>
      </c>
      <c r="CW21" s="17">
        <v>0</v>
      </c>
      <c r="CX21" s="17"/>
      <c r="CY21" s="17"/>
      <c r="CZ21" s="17">
        <v>1.4</v>
      </c>
      <c r="DA21" s="17">
        <v>-0.1</v>
      </c>
      <c r="DB21" s="17">
        <v>-1</v>
      </c>
      <c r="DC21" s="17"/>
      <c r="DD21" s="17"/>
      <c r="DE21" s="17">
        <v>1.3</v>
      </c>
      <c r="DF21" s="17">
        <v>0.9</v>
      </c>
      <c r="DG21" s="17">
        <v>-1.5</v>
      </c>
      <c r="DH21" s="17">
        <v>1.4</v>
      </c>
      <c r="DI21" s="17">
        <v>0.6</v>
      </c>
      <c r="DJ21" s="17">
        <v>0</v>
      </c>
      <c r="DK21" s="17">
        <v>0</v>
      </c>
      <c r="DL21" s="17">
        <v>0</v>
      </c>
      <c r="DM21" s="17">
        <v>0.1</v>
      </c>
      <c r="DN21" s="17">
        <v>8</v>
      </c>
      <c r="DO21" s="17"/>
      <c r="DP21" s="17"/>
      <c r="DQ21" s="17">
        <v>0.7</v>
      </c>
      <c r="DR21" s="17"/>
      <c r="DS21" s="17">
        <v>0.3</v>
      </c>
      <c r="DT21" s="17">
        <v>0.3</v>
      </c>
      <c r="DU21" s="17">
        <v>0.7</v>
      </c>
      <c r="DV21" s="17">
        <v>0.5</v>
      </c>
      <c r="DW21" s="17"/>
      <c r="DX21" s="17">
        <v>-4.4000000000000004</v>
      </c>
      <c r="DY21" s="17">
        <v>0.7</v>
      </c>
      <c r="DZ21" s="17">
        <v>1.7</v>
      </c>
      <c r="EA21" s="17">
        <v>2.1</v>
      </c>
      <c r="EB21" s="17">
        <v>1.3</v>
      </c>
      <c r="EC21" s="17">
        <v>0.8</v>
      </c>
      <c r="ED21" s="17">
        <v>4</v>
      </c>
      <c r="EE21" s="17">
        <v>0.4</v>
      </c>
      <c r="EF21" s="17">
        <v>-6.1</v>
      </c>
      <c r="EG21" s="17">
        <v>-7.7</v>
      </c>
      <c r="EH21" s="17">
        <v>0</v>
      </c>
      <c r="EI21" s="17">
        <v>0</v>
      </c>
      <c r="EJ21" s="17">
        <v>2.6</v>
      </c>
      <c r="EK21" s="17">
        <v>-0.1</v>
      </c>
      <c r="EL21" s="17">
        <v>1.9</v>
      </c>
      <c r="EM21" s="17">
        <v>0.2</v>
      </c>
      <c r="EN21" s="17">
        <v>0.2</v>
      </c>
      <c r="EO21" s="17">
        <v>0.2</v>
      </c>
      <c r="EP21" s="17">
        <v>0.1</v>
      </c>
      <c r="EQ21" s="17">
        <v>0</v>
      </c>
      <c r="ER21" s="17">
        <v>0</v>
      </c>
      <c r="ES21" s="17">
        <v>0</v>
      </c>
      <c r="ET21" s="17">
        <v>-0.1</v>
      </c>
      <c r="EU21" s="17">
        <v>4.9000000000000004</v>
      </c>
      <c r="EV21" s="17">
        <v>3.7</v>
      </c>
      <c r="EW21" s="17">
        <v>0</v>
      </c>
      <c r="EX21" s="17">
        <v>0</v>
      </c>
      <c r="EY21" s="17">
        <v>0.2</v>
      </c>
      <c r="EZ21" s="17">
        <v>1.6</v>
      </c>
      <c r="FA21" s="17">
        <v>1.8</v>
      </c>
      <c r="FB21" s="17">
        <v>12.8</v>
      </c>
      <c r="FC21" s="17"/>
      <c r="FD21" s="17">
        <v>0.9</v>
      </c>
      <c r="FE21" s="17">
        <v>2.5</v>
      </c>
      <c r="FF21" s="17"/>
      <c r="FG21" s="17"/>
      <c r="FH21" s="17"/>
      <c r="FI21" s="17">
        <v>175.1</v>
      </c>
      <c r="FJ21" s="15"/>
      <c r="FK21" s="17">
        <v>2.2833299999999999</v>
      </c>
      <c r="FL21" s="17">
        <v>2.0459999999999998</v>
      </c>
      <c r="FM21" s="17"/>
      <c r="FN21" s="17">
        <v>1.8</v>
      </c>
      <c r="FO21" s="17"/>
      <c r="FP21" s="17"/>
      <c r="FQ21" s="17">
        <v>-0.1</v>
      </c>
      <c r="FR21" s="17">
        <v>1.6</v>
      </c>
      <c r="FS21" s="17">
        <v>7.6293300000000004</v>
      </c>
    </row>
    <row r="22" spans="1:175" ht="24" customHeight="1" x14ac:dyDescent="0.35">
      <c r="A22" s="16" t="s">
        <v>60</v>
      </c>
      <c r="B22" s="16" t="s">
        <v>837</v>
      </c>
      <c r="C22" s="17"/>
      <c r="D22" s="17"/>
      <c r="E22" s="17">
        <v>7.33</v>
      </c>
      <c r="F22" s="17">
        <v>53.8</v>
      </c>
      <c r="G22" s="17">
        <v>20.100000000000001</v>
      </c>
      <c r="H22" s="17"/>
      <c r="I22" s="17"/>
      <c r="J22" s="17">
        <v>-15.8</v>
      </c>
      <c r="K22" s="17">
        <v>30.6</v>
      </c>
      <c r="L22" s="17"/>
      <c r="M22" s="17"/>
      <c r="N22" s="17">
        <v>-13.1</v>
      </c>
      <c r="O22" s="17">
        <v>-25.2</v>
      </c>
      <c r="P22" s="17">
        <v>3.2</v>
      </c>
      <c r="Q22" s="17">
        <v>39.700000000000003</v>
      </c>
      <c r="R22" s="17">
        <v>15.4</v>
      </c>
      <c r="S22" s="17">
        <v>8.3000000000000007</v>
      </c>
      <c r="T22" s="17">
        <v>65.099999999999994</v>
      </c>
      <c r="U22" s="17">
        <v>0</v>
      </c>
      <c r="V22" s="17"/>
      <c r="W22" s="17"/>
      <c r="X22" s="17"/>
      <c r="Y22" s="17"/>
      <c r="Z22" s="17">
        <v>16.3</v>
      </c>
      <c r="AA22" s="17">
        <v>1.8</v>
      </c>
      <c r="AB22" s="17">
        <v>0</v>
      </c>
      <c r="AC22" s="17">
        <v>-3.3</v>
      </c>
      <c r="AD22" s="17">
        <v>4.8</v>
      </c>
      <c r="AE22" s="17">
        <v>6.5</v>
      </c>
      <c r="AF22" s="17">
        <v>1.6</v>
      </c>
      <c r="AG22" s="17"/>
      <c r="AH22" s="17"/>
      <c r="AI22" s="17"/>
      <c r="AJ22" s="17">
        <v>13.2</v>
      </c>
      <c r="AK22" s="17">
        <v>17.899999999999999</v>
      </c>
      <c r="AL22" s="17"/>
      <c r="AM22" s="17"/>
      <c r="AN22" s="17"/>
      <c r="AO22" s="17">
        <v>-1.8</v>
      </c>
      <c r="AP22" s="17">
        <v>41.6</v>
      </c>
      <c r="AQ22" s="17">
        <v>9</v>
      </c>
      <c r="AR22" s="17">
        <v>6.9</v>
      </c>
      <c r="AS22" s="17">
        <v>-0.2</v>
      </c>
      <c r="AT22" s="17">
        <v>-0.2</v>
      </c>
      <c r="AU22" s="17">
        <v>2.7</v>
      </c>
      <c r="AV22" s="17">
        <v>-0.3</v>
      </c>
      <c r="AW22" s="17">
        <v>17.899999999999999</v>
      </c>
      <c r="AX22" s="17">
        <v>-23.3</v>
      </c>
      <c r="AY22" s="17">
        <v>-37.6</v>
      </c>
      <c r="AZ22" s="17">
        <v>7.22</v>
      </c>
      <c r="BA22" s="17">
        <v>-1.41</v>
      </c>
      <c r="BB22" s="17">
        <v>-0.37</v>
      </c>
      <c r="BC22" s="17">
        <v>-6.7</v>
      </c>
      <c r="BD22" s="17">
        <v>4.37</v>
      </c>
      <c r="BE22" s="17">
        <v>-6.69</v>
      </c>
      <c r="BF22" s="17">
        <v>-0.2</v>
      </c>
      <c r="BG22" s="17">
        <v>-0.47</v>
      </c>
      <c r="BH22" s="17"/>
      <c r="BI22" s="17"/>
      <c r="BJ22" s="17"/>
      <c r="BK22" s="17">
        <v>0</v>
      </c>
      <c r="BL22" s="17"/>
      <c r="BM22" s="17"/>
      <c r="BN22" s="17"/>
      <c r="BO22" s="17">
        <v>0</v>
      </c>
      <c r="BP22" s="17"/>
      <c r="BQ22" s="17">
        <v>0</v>
      </c>
      <c r="BR22" s="17">
        <v>-2.7</v>
      </c>
      <c r="BS22" s="17">
        <v>-45.4</v>
      </c>
      <c r="BT22" s="17"/>
      <c r="BU22" s="17"/>
      <c r="BV22" s="17"/>
      <c r="BW22" s="17"/>
      <c r="BX22" s="17"/>
      <c r="BY22" s="17"/>
      <c r="BZ22" s="17"/>
      <c r="CA22" s="17"/>
      <c r="CB22" s="17">
        <v>-0.5</v>
      </c>
      <c r="CC22" s="17">
        <v>34.299999999999997</v>
      </c>
      <c r="CD22" s="17">
        <v>24</v>
      </c>
      <c r="CE22" s="17">
        <v>2.9</v>
      </c>
      <c r="CF22" s="17">
        <v>4.5999999999999996</v>
      </c>
      <c r="CG22" s="17">
        <v>0.2</v>
      </c>
      <c r="CH22" s="17"/>
      <c r="CI22" s="17"/>
      <c r="CJ22" s="17"/>
      <c r="CK22" s="17">
        <v>0</v>
      </c>
      <c r="CL22" s="17">
        <v>11.8</v>
      </c>
      <c r="CM22" s="17">
        <v>-30.7</v>
      </c>
      <c r="CN22" s="17"/>
      <c r="CO22" s="17"/>
      <c r="CP22" s="17"/>
      <c r="CQ22" s="17"/>
      <c r="CR22" s="17"/>
      <c r="CS22" s="17"/>
      <c r="CT22" s="17"/>
      <c r="CU22" s="17"/>
      <c r="CV22" s="17">
        <v>-2.9</v>
      </c>
      <c r="CW22" s="17">
        <v>0</v>
      </c>
      <c r="CX22" s="17"/>
      <c r="CY22" s="17"/>
      <c r="CZ22" s="17">
        <v>1.4</v>
      </c>
      <c r="DA22" s="17">
        <v>-0.1</v>
      </c>
      <c r="DB22" s="17">
        <v>-1</v>
      </c>
      <c r="DC22" s="17"/>
      <c r="DD22" s="17"/>
      <c r="DE22" s="17">
        <v>1.2</v>
      </c>
      <c r="DF22" s="17">
        <v>0.9</v>
      </c>
      <c r="DG22" s="17">
        <v>-1.5</v>
      </c>
      <c r="DH22" s="17">
        <v>1.3</v>
      </c>
      <c r="DI22" s="17">
        <v>0.6</v>
      </c>
      <c r="DJ22" s="17">
        <v>0</v>
      </c>
      <c r="DK22" s="17">
        <v>0</v>
      </c>
      <c r="DL22" s="17">
        <v>0</v>
      </c>
      <c r="DM22" s="17">
        <v>0</v>
      </c>
      <c r="DN22" s="17">
        <v>0</v>
      </c>
      <c r="DO22" s="17"/>
      <c r="DP22" s="17"/>
      <c r="DQ22" s="17">
        <v>0.7</v>
      </c>
      <c r="DR22" s="17"/>
      <c r="DS22" s="17">
        <v>0.4</v>
      </c>
      <c r="DT22" s="17">
        <v>0.2</v>
      </c>
      <c r="DU22" s="17">
        <v>0.6</v>
      </c>
      <c r="DV22" s="17">
        <v>0.5</v>
      </c>
      <c r="DW22" s="17"/>
      <c r="DX22" s="17">
        <v>-4.4000000000000004</v>
      </c>
      <c r="DY22" s="17">
        <v>0.5</v>
      </c>
      <c r="DZ22" s="17">
        <v>1.7</v>
      </c>
      <c r="EA22" s="17">
        <v>2.2000000000000002</v>
      </c>
      <c r="EB22" s="17">
        <v>1.5</v>
      </c>
      <c r="EC22" s="17">
        <v>0.8</v>
      </c>
      <c r="ED22" s="17">
        <v>4</v>
      </c>
      <c r="EE22" s="17">
        <v>0.3</v>
      </c>
      <c r="EF22" s="17">
        <v>-4.4000000000000004</v>
      </c>
      <c r="EG22" s="17">
        <v>-6</v>
      </c>
      <c r="EH22" s="17">
        <v>0</v>
      </c>
      <c r="EI22" s="17">
        <v>0</v>
      </c>
      <c r="EJ22" s="17">
        <v>2.6</v>
      </c>
      <c r="EK22" s="17">
        <v>0</v>
      </c>
      <c r="EL22" s="17">
        <v>1.9</v>
      </c>
      <c r="EM22" s="17">
        <v>0.2</v>
      </c>
      <c r="EN22" s="17">
        <v>0.2</v>
      </c>
      <c r="EO22" s="17">
        <v>0.2</v>
      </c>
      <c r="EP22" s="17">
        <v>0</v>
      </c>
      <c r="EQ22" s="17">
        <v>24.36</v>
      </c>
      <c r="ER22" s="17">
        <v>0</v>
      </c>
      <c r="ES22" s="17">
        <v>2.2000000000000002</v>
      </c>
      <c r="ET22" s="17">
        <v>-0.1</v>
      </c>
      <c r="EU22" s="17">
        <v>4.9000000000000004</v>
      </c>
      <c r="EV22" s="17">
        <v>3.7</v>
      </c>
      <c r="EW22" s="17">
        <v>0</v>
      </c>
      <c r="EX22" s="17">
        <v>0</v>
      </c>
      <c r="EY22" s="17">
        <v>0.2</v>
      </c>
      <c r="EZ22" s="17">
        <v>1.8</v>
      </c>
      <c r="FA22" s="17">
        <v>1.8</v>
      </c>
      <c r="FB22" s="17">
        <v>10.8</v>
      </c>
      <c r="FC22" s="17"/>
      <c r="FD22" s="17">
        <v>0.9</v>
      </c>
      <c r="FE22" s="17">
        <v>2.7</v>
      </c>
      <c r="FF22" s="17"/>
      <c r="FG22" s="17"/>
      <c r="FH22" s="17"/>
      <c r="FI22" s="17">
        <v>314.04000000000002</v>
      </c>
      <c r="FJ22" s="15"/>
      <c r="FK22" s="17">
        <v>2.0869200000000001</v>
      </c>
      <c r="FL22" s="17">
        <v>1.8839999999999999</v>
      </c>
      <c r="FM22" s="17"/>
      <c r="FN22" s="17">
        <v>1.8</v>
      </c>
      <c r="FO22" s="17"/>
      <c r="FP22" s="17"/>
      <c r="FQ22" s="17">
        <v>-0.8</v>
      </c>
      <c r="FR22" s="17">
        <v>1.7</v>
      </c>
      <c r="FS22" s="17">
        <v>6.6709199999999997</v>
      </c>
    </row>
    <row r="23" spans="1:175" ht="24" customHeight="1" x14ac:dyDescent="0.35">
      <c r="A23" s="16" t="s">
        <v>60</v>
      </c>
      <c r="B23" s="16" t="s">
        <v>838</v>
      </c>
      <c r="C23" s="17"/>
      <c r="D23" s="17"/>
      <c r="E23" s="17">
        <v>6.48</v>
      </c>
      <c r="F23" s="17">
        <v>58.8</v>
      </c>
      <c r="G23" s="17">
        <v>20.6</v>
      </c>
      <c r="H23" s="17"/>
      <c r="I23" s="17"/>
      <c r="J23" s="17">
        <v>-10.3</v>
      </c>
      <c r="K23" s="17">
        <v>33.6</v>
      </c>
      <c r="L23" s="17"/>
      <c r="M23" s="17"/>
      <c r="N23" s="17">
        <v>-15.4</v>
      </c>
      <c r="O23" s="17">
        <v>-17.899999999999999</v>
      </c>
      <c r="P23" s="17">
        <v>11.4</v>
      </c>
      <c r="Q23" s="17">
        <v>35</v>
      </c>
      <c r="R23" s="17">
        <v>16</v>
      </c>
      <c r="S23" s="17">
        <v>7.5</v>
      </c>
      <c r="T23" s="17">
        <v>54.8</v>
      </c>
      <c r="U23" s="17">
        <v>0</v>
      </c>
      <c r="V23" s="17"/>
      <c r="W23" s="17"/>
      <c r="X23" s="17"/>
      <c r="Y23" s="17"/>
      <c r="Z23" s="17">
        <v>15</v>
      </c>
      <c r="AA23" s="17">
        <v>1.8</v>
      </c>
      <c r="AB23" s="17">
        <v>0</v>
      </c>
      <c r="AC23" s="17">
        <v>-3.3</v>
      </c>
      <c r="AD23" s="17">
        <v>5.0999999999999996</v>
      </c>
      <c r="AE23" s="17">
        <v>7.2</v>
      </c>
      <c r="AF23" s="17">
        <v>2</v>
      </c>
      <c r="AG23" s="17"/>
      <c r="AH23" s="17"/>
      <c r="AI23" s="17"/>
      <c r="AJ23" s="17">
        <v>14.9</v>
      </c>
      <c r="AK23" s="17">
        <v>18.7</v>
      </c>
      <c r="AL23" s="17"/>
      <c r="AM23" s="17"/>
      <c r="AN23" s="17"/>
      <c r="AO23" s="17">
        <v>-1.7</v>
      </c>
      <c r="AP23" s="17">
        <v>40.4</v>
      </c>
      <c r="AQ23" s="17">
        <v>9.4</v>
      </c>
      <c r="AR23" s="17">
        <v>7.3</v>
      </c>
      <c r="AS23" s="17">
        <v>-0.4</v>
      </c>
      <c r="AT23" s="17">
        <v>-0.5</v>
      </c>
      <c r="AU23" s="17">
        <v>2.7</v>
      </c>
      <c r="AV23" s="17">
        <v>2</v>
      </c>
      <c r="AW23" s="17">
        <v>22.3</v>
      </c>
      <c r="AX23" s="17">
        <v>-20.6</v>
      </c>
      <c r="AY23" s="17">
        <v>-37</v>
      </c>
      <c r="AZ23" s="17">
        <v>13.13</v>
      </c>
      <c r="BA23" s="17">
        <v>-1.62</v>
      </c>
      <c r="BB23" s="17">
        <v>-0.31</v>
      </c>
      <c r="BC23" s="17">
        <v>-1.4</v>
      </c>
      <c r="BD23" s="17">
        <v>6.52</v>
      </c>
      <c r="BE23" s="17">
        <v>-1.39</v>
      </c>
      <c r="BF23" s="17">
        <v>-0.08</v>
      </c>
      <c r="BG23" s="17">
        <v>9.92</v>
      </c>
      <c r="BH23" s="17"/>
      <c r="BI23" s="17"/>
      <c r="BJ23" s="17"/>
      <c r="BK23" s="17">
        <v>1.3</v>
      </c>
      <c r="BL23" s="17"/>
      <c r="BM23" s="17"/>
      <c r="BN23" s="17"/>
      <c r="BO23" s="17">
        <v>0</v>
      </c>
      <c r="BP23" s="17"/>
      <c r="BQ23" s="17">
        <v>0</v>
      </c>
      <c r="BR23" s="17">
        <v>0</v>
      </c>
      <c r="BS23" s="17">
        <v>-46.9</v>
      </c>
      <c r="BT23" s="17"/>
      <c r="BU23" s="17"/>
      <c r="BV23" s="17"/>
      <c r="BW23" s="17"/>
      <c r="BX23" s="17"/>
      <c r="BY23" s="17"/>
      <c r="BZ23" s="17"/>
      <c r="CA23" s="17"/>
      <c r="CB23" s="17">
        <v>-0.4</v>
      </c>
      <c r="CC23" s="17">
        <v>69</v>
      </c>
      <c r="CD23" s="17">
        <v>38.299999999999997</v>
      </c>
      <c r="CE23" s="17">
        <v>4.5</v>
      </c>
      <c r="CF23" s="17">
        <v>7.8</v>
      </c>
      <c r="CG23" s="17">
        <v>2</v>
      </c>
      <c r="CH23" s="17"/>
      <c r="CI23" s="17"/>
      <c r="CJ23" s="17"/>
      <c r="CK23" s="17">
        <v>0</v>
      </c>
      <c r="CL23" s="17">
        <v>8</v>
      </c>
      <c r="CM23" s="17">
        <v>-35.700000000000003</v>
      </c>
      <c r="CN23" s="17"/>
      <c r="CO23" s="17"/>
      <c r="CP23" s="17"/>
      <c r="CQ23" s="17"/>
      <c r="CR23" s="17"/>
      <c r="CS23" s="17"/>
      <c r="CT23" s="17"/>
      <c r="CU23" s="17"/>
      <c r="CV23" s="17">
        <v>-4</v>
      </c>
      <c r="CW23" s="17">
        <v>0.4</v>
      </c>
      <c r="CX23" s="17"/>
      <c r="CY23" s="17"/>
      <c r="CZ23" s="17">
        <v>1.5</v>
      </c>
      <c r="DA23" s="17">
        <v>-0.1</v>
      </c>
      <c r="DB23" s="17">
        <v>-0.9</v>
      </c>
      <c r="DC23" s="17"/>
      <c r="DD23" s="17"/>
      <c r="DE23" s="17">
        <v>1.3</v>
      </c>
      <c r="DF23" s="17">
        <v>0.9</v>
      </c>
      <c r="DG23" s="17">
        <v>-1.1000000000000001</v>
      </c>
      <c r="DH23" s="17">
        <v>1.4</v>
      </c>
      <c r="DI23" s="17">
        <v>0.6</v>
      </c>
      <c r="DJ23" s="17">
        <v>0.1</v>
      </c>
      <c r="DK23" s="17">
        <v>-0.3</v>
      </c>
      <c r="DL23" s="17">
        <v>-0.2</v>
      </c>
      <c r="DM23" s="17">
        <v>0</v>
      </c>
      <c r="DN23" s="17">
        <v>0</v>
      </c>
      <c r="DO23" s="17"/>
      <c r="DP23" s="17"/>
      <c r="DQ23" s="17">
        <v>0</v>
      </c>
      <c r="DR23" s="17"/>
      <c r="DS23" s="17">
        <v>0.3</v>
      </c>
      <c r="DT23" s="17">
        <v>-0.2</v>
      </c>
      <c r="DU23" s="17">
        <v>0.7</v>
      </c>
      <c r="DV23" s="17">
        <v>0.5</v>
      </c>
      <c r="DW23" s="17"/>
      <c r="DX23" s="17">
        <v>-4.5</v>
      </c>
      <c r="DY23" s="17">
        <v>0.7</v>
      </c>
      <c r="DZ23" s="17">
        <v>1.7</v>
      </c>
      <c r="EA23" s="17">
        <v>2.1</v>
      </c>
      <c r="EB23" s="17">
        <v>1.7</v>
      </c>
      <c r="EC23" s="17">
        <v>0.8</v>
      </c>
      <c r="ED23" s="17">
        <v>4</v>
      </c>
      <c r="EE23" s="17">
        <v>0</v>
      </c>
      <c r="EF23" s="17">
        <v>-4.2</v>
      </c>
      <c r="EG23" s="17">
        <v>-5.3</v>
      </c>
      <c r="EH23" s="17">
        <v>0</v>
      </c>
      <c r="EI23" s="17">
        <v>0</v>
      </c>
      <c r="EJ23" s="17">
        <v>2.6</v>
      </c>
      <c r="EK23" s="17">
        <v>0</v>
      </c>
      <c r="EL23" s="17">
        <v>1.7</v>
      </c>
      <c r="EM23" s="17">
        <v>0.2</v>
      </c>
      <c r="EN23" s="17">
        <v>0.2</v>
      </c>
      <c r="EO23" s="17">
        <v>0.2</v>
      </c>
      <c r="EP23" s="17">
        <v>0</v>
      </c>
      <c r="EQ23" s="17">
        <v>24.31</v>
      </c>
      <c r="ER23" s="17">
        <v>0</v>
      </c>
      <c r="ES23" s="17">
        <v>0.4</v>
      </c>
      <c r="ET23" s="17">
        <v>-0.1</v>
      </c>
      <c r="EU23" s="17">
        <v>4.8</v>
      </c>
      <c r="EV23" s="17">
        <v>3.6</v>
      </c>
      <c r="EW23" s="17">
        <v>0.2</v>
      </c>
      <c r="EX23" s="17">
        <v>0</v>
      </c>
      <c r="EY23" s="17">
        <v>0.2</v>
      </c>
      <c r="EZ23" s="17">
        <v>2</v>
      </c>
      <c r="FA23" s="17">
        <v>2.1</v>
      </c>
      <c r="FB23" s="17">
        <v>9.5</v>
      </c>
      <c r="FC23" s="17"/>
      <c r="FD23" s="17">
        <v>0.9</v>
      </c>
      <c r="FE23" s="17">
        <v>2.4</v>
      </c>
      <c r="FF23" s="17"/>
      <c r="FG23" s="17"/>
      <c r="FH23" s="17"/>
      <c r="FI23" s="17">
        <v>411.66</v>
      </c>
      <c r="FJ23" s="15"/>
      <c r="FK23" s="17">
        <v>2.2541199999999999</v>
      </c>
      <c r="FL23" s="17">
        <v>1.8069999999999999</v>
      </c>
      <c r="FM23" s="17"/>
      <c r="FN23" s="17">
        <v>1.8</v>
      </c>
      <c r="FO23" s="17"/>
      <c r="FP23" s="17"/>
      <c r="FQ23" s="17">
        <v>-1</v>
      </c>
      <c r="FR23" s="17">
        <v>1.2</v>
      </c>
      <c r="FS23" s="17">
        <v>6.0611199999999998</v>
      </c>
    </row>
    <row r="24" spans="1:175" ht="24" customHeight="1" x14ac:dyDescent="0.35">
      <c r="A24" s="16" t="s">
        <v>60</v>
      </c>
      <c r="B24" s="16" t="s">
        <v>839</v>
      </c>
      <c r="C24" s="17"/>
      <c r="D24" s="17"/>
      <c r="E24" s="17">
        <v>5.98</v>
      </c>
      <c r="F24" s="17">
        <v>29.2</v>
      </c>
      <c r="G24" s="17">
        <v>16.2</v>
      </c>
      <c r="H24" s="17"/>
      <c r="I24" s="17"/>
      <c r="J24" s="17">
        <v>-14</v>
      </c>
      <c r="K24" s="17">
        <v>25.9</v>
      </c>
      <c r="L24" s="17"/>
      <c r="M24" s="17"/>
      <c r="N24" s="17">
        <v>-26.1</v>
      </c>
      <c r="O24" s="17">
        <v>-36.9</v>
      </c>
      <c r="P24" s="17">
        <v>-8.5</v>
      </c>
      <c r="Q24" s="17">
        <v>22.2</v>
      </c>
      <c r="R24" s="17">
        <v>12.3</v>
      </c>
      <c r="S24" s="17">
        <v>5.7</v>
      </c>
      <c r="T24" s="17">
        <v>45.9</v>
      </c>
      <c r="U24" s="17">
        <v>0</v>
      </c>
      <c r="V24" s="17"/>
      <c r="W24" s="17"/>
      <c r="X24" s="17"/>
      <c r="Y24" s="17"/>
      <c r="Z24" s="17">
        <v>13.2</v>
      </c>
      <c r="AA24" s="17">
        <v>0.5</v>
      </c>
      <c r="AB24" s="17">
        <v>0</v>
      </c>
      <c r="AC24" s="17">
        <v>-3.3</v>
      </c>
      <c r="AD24" s="17">
        <v>4.5999999999999996</v>
      </c>
      <c r="AE24" s="17">
        <v>5.5</v>
      </c>
      <c r="AF24" s="17">
        <v>1.6</v>
      </c>
      <c r="AG24" s="17"/>
      <c r="AH24" s="17"/>
      <c r="AI24" s="17"/>
      <c r="AJ24" s="17">
        <v>13.7</v>
      </c>
      <c r="AK24" s="17">
        <v>3.9</v>
      </c>
      <c r="AL24" s="17"/>
      <c r="AM24" s="17"/>
      <c r="AN24" s="17"/>
      <c r="AO24" s="17">
        <v>-1.8</v>
      </c>
      <c r="AP24" s="17">
        <v>35.799999999999997</v>
      </c>
      <c r="AQ24" s="17">
        <v>8.3000000000000007</v>
      </c>
      <c r="AR24" s="17">
        <v>6.2</v>
      </c>
      <c r="AS24" s="17">
        <v>0.3</v>
      </c>
      <c r="AT24" s="17">
        <v>-0.3</v>
      </c>
      <c r="AU24" s="17">
        <v>2.7</v>
      </c>
      <c r="AV24" s="17">
        <v>1.1000000000000001</v>
      </c>
      <c r="AW24" s="17">
        <v>18</v>
      </c>
      <c r="AX24" s="17">
        <v>-23.8</v>
      </c>
      <c r="AY24" s="17">
        <v>-39.6</v>
      </c>
      <c r="AZ24" s="17">
        <v>4</v>
      </c>
      <c r="BA24" s="17">
        <v>-1.5</v>
      </c>
      <c r="BB24" s="17">
        <v>-0.38</v>
      </c>
      <c r="BC24" s="17">
        <v>-5.4</v>
      </c>
      <c r="BD24" s="17">
        <v>4.3899999999999997</v>
      </c>
      <c r="BE24" s="17">
        <v>-5.44</v>
      </c>
      <c r="BF24" s="17">
        <v>-0.06</v>
      </c>
      <c r="BG24" s="17">
        <v>0.74</v>
      </c>
      <c r="BH24" s="17"/>
      <c r="BI24" s="17"/>
      <c r="BJ24" s="17"/>
      <c r="BK24" s="17">
        <v>-2.9</v>
      </c>
      <c r="BL24" s="17"/>
      <c r="BM24" s="17"/>
      <c r="BN24" s="17"/>
      <c r="BO24" s="17">
        <v>0</v>
      </c>
      <c r="BP24" s="17"/>
      <c r="BQ24" s="17">
        <v>0</v>
      </c>
      <c r="BR24" s="17">
        <v>-0.3</v>
      </c>
      <c r="BS24" s="17">
        <v>-46.5</v>
      </c>
      <c r="BT24" s="17"/>
      <c r="BU24" s="17"/>
      <c r="BV24" s="17"/>
      <c r="BW24" s="17"/>
      <c r="BX24" s="17"/>
      <c r="BY24" s="17"/>
      <c r="BZ24" s="17"/>
      <c r="CA24" s="17"/>
      <c r="CB24" s="17">
        <v>-0.5</v>
      </c>
      <c r="CC24" s="17">
        <v>72.3</v>
      </c>
      <c r="CD24" s="17">
        <v>37.700000000000003</v>
      </c>
      <c r="CE24" s="17">
        <v>5.4</v>
      </c>
      <c r="CF24" s="17">
        <v>7.9</v>
      </c>
      <c r="CG24" s="17">
        <v>2</v>
      </c>
      <c r="CH24" s="17"/>
      <c r="CI24" s="17"/>
      <c r="CJ24" s="17"/>
      <c r="CK24" s="17">
        <v>0</v>
      </c>
      <c r="CL24" s="17">
        <v>6.2</v>
      </c>
      <c r="CM24" s="17">
        <v>-38.799999999999997</v>
      </c>
      <c r="CN24" s="17"/>
      <c r="CO24" s="17"/>
      <c r="CP24" s="17"/>
      <c r="CQ24" s="17"/>
      <c r="CR24" s="17"/>
      <c r="CS24" s="17"/>
      <c r="CT24" s="17"/>
      <c r="CU24" s="17"/>
      <c r="CV24" s="17">
        <v>-4.7</v>
      </c>
      <c r="CW24" s="17">
        <v>1.1000000000000001</v>
      </c>
      <c r="CX24" s="17"/>
      <c r="CY24" s="17"/>
      <c r="CZ24" s="17">
        <v>1.5</v>
      </c>
      <c r="DA24" s="17">
        <v>0</v>
      </c>
      <c r="DB24" s="17">
        <v>-0.9</v>
      </c>
      <c r="DC24" s="17"/>
      <c r="DD24" s="17"/>
      <c r="DE24" s="17">
        <v>1.2</v>
      </c>
      <c r="DF24" s="17">
        <v>0.9</v>
      </c>
      <c r="DG24" s="17">
        <v>-1.3</v>
      </c>
      <c r="DH24" s="17">
        <v>1.3</v>
      </c>
      <c r="DI24" s="17">
        <v>0.7</v>
      </c>
      <c r="DJ24" s="17">
        <v>0</v>
      </c>
      <c r="DK24" s="17">
        <v>-0.7</v>
      </c>
      <c r="DL24" s="17">
        <v>-1</v>
      </c>
      <c r="DM24" s="17">
        <v>0</v>
      </c>
      <c r="DN24" s="17">
        <v>0</v>
      </c>
      <c r="DO24" s="17"/>
      <c r="DP24" s="17"/>
      <c r="DQ24" s="17">
        <v>0</v>
      </c>
      <c r="DR24" s="17"/>
      <c r="DS24" s="17">
        <v>0.3</v>
      </c>
      <c r="DT24" s="17">
        <v>0.1</v>
      </c>
      <c r="DU24" s="17">
        <v>0.7</v>
      </c>
      <c r="DV24" s="17">
        <v>0.5</v>
      </c>
      <c r="DW24" s="17"/>
      <c r="DX24" s="17">
        <v>-4.4000000000000004</v>
      </c>
      <c r="DY24" s="17">
        <v>0.6</v>
      </c>
      <c r="DZ24" s="17">
        <v>1.7</v>
      </c>
      <c r="EA24" s="17">
        <v>2.1</v>
      </c>
      <c r="EB24" s="17">
        <v>1.5</v>
      </c>
      <c r="EC24" s="17">
        <v>0.8</v>
      </c>
      <c r="ED24" s="17">
        <v>4</v>
      </c>
      <c r="EE24" s="17">
        <v>0.2</v>
      </c>
      <c r="EF24" s="17">
        <v>-4.9000000000000004</v>
      </c>
      <c r="EG24" s="17">
        <v>-9</v>
      </c>
      <c r="EH24" s="17">
        <v>0</v>
      </c>
      <c r="EI24" s="17">
        <v>0</v>
      </c>
      <c r="EJ24" s="17">
        <v>2.6</v>
      </c>
      <c r="EK24" s="17">
        <v>0</v>
      </c>
      <c r="EL24" s="17">
        <v>1.7</v>
      </c>
      <c r="EM24" s="17">
        <v>0.2</v>
      </c>
      <c r="EN24" s="17">
        <v>0.2</v>
      </c>
      <c r="EO24" s="17">
        <v>0.2</v>
      </c>
      <c r="EP24" s="17">
        <v>0</v>
      </c>
      <c r="EQ24" s="17">
        <v>24.85</v>
      </c>
      <c r="ER24" s="17">
        <v>0</v>
      </c>
      <c r="ES24" s="17">
        <v>3.6</v>
      </c>
      <c r="ET24" s="17">
        <v>-0.1</v>
      </c>
      <c r="EU24" s="17">
        <v>4.9000000000000004</v>
      </c>
      <c r="EV24" s="17">
        <v>3.7</v>
      </c>
      <c r="EW24" s="17">
        <v>2</v>
      </c>
      <c r="EX24" s="17">
        <v>0</v>
      </c>
      <c r="EY24" s="17">
        <v>0.2</v>
      </c>
      <c r="EZ24" s="17">
        <v>1.8</v>
      </c>
      <c r="FA24" s="17">
        <v>1.8</v>
      </c>
      <c r="FB24" s="17">
        <v>7.1</v>
      </c>
      <c r="FC24" s="17"/>
      <c r="FD24" s="17">
        <v>0.9</v>
      </c>
      <c r="FE24" s="17">
        <v>1.5</v>
      </c>
      <c r="FF24" s="17"/>
      <c r="FG24" s="17"/>
      <c r="FH24" s="17"/>
      <c r="FI24" s="17">
        <v>212.78</v>
      </c>
      <c r="FJ24" s="15"/>
      <c r="FK24" s="17">
        <v>2.2030099999999999</v>
      </c>
      <c r="FL24" s="17">
        <v>1.1739999999999999</v>
      </c>
      <c r="FM24" s="17"/>
      <c r="FN24" s="17">
        <v>1.8</v>
      </c>
      <c r="FO24" s="17"/>
      <c r="FP24" s="17"/>
      <c r="FQ24" s="17">
        <v>-1.2</v>
      </c>
      <c r="FR24" s="17">
        <v>0.8</v>
      </c>
      <c r="FS24" s="17">
        <v>4.7770099999999998</v>
      </c>
    </row>
    <row r="25" spans="1:175" ht="24" customHeight="1" x14ac:dyDescent="0.35">
      <c r="A25" s="16" t="s">
        <v>60</v>
      </c>
      <c r="B25" s="16" t="s">
        <v>840</v>
      </c>
      <c r="C25" s="17"/>
      <c r="D25" s="17"/>
      <c r="E25" s="17">
        <v>5.9</v>
      </c>
      <c r="F25" s="17">
        <v>47.3</v>
      </c>
      <c r="G25" s="17">
        <v>21.9</v>
      </c>
      <c r="H25" s="17"/>
      <c r="I25" s="17"/>
      <c r="J25" s="17">
        <v>-15.1</v>
      </c>
      <c r="K25" s="17">
        <v>3.4</v>
      </c>
      <c r="L25" s="17"/>
      <c r="M25" s="17"/>
      <c r="N25" s="17">
        <v>-17.399999999999999</v>
      </c>
      <c r="O25" s="17">
        <v>-27.4</v>
      </c>
      <c r="P25" s="17">
        <v>1.2</v>
      </c>
      <c r="Q25" s="17">
        <v>33.9</v>
      </c>
      <c r="R25" s="17">
        <v>15.9</v>
      </c>
      <c r="S25" s="17">
        <v>8.1</v>
      </c>
      <c r="T25" s="17">
        <v>47</v>
      </c>
      <c r="U25" s="17">
        <v>0</v>
      </c>
      <c r="V25" s="17"/>
      <c r="W25" s="17"/>
      <c r="X25" s="17"/>
      <c r="Y25" s="17"/>
      <c r="Z25" s="17">
        <v>7.7</v>
      </c>
      <c r="AA25" s="17">
        <v>0.3</v>
      </c>
      <c r="AB25" s="17">
        <v>0</v>
      </c>
      <c r="AC25" s="17">
        <v>-3.3</v>
      </c>
      <c r="AD25" s="17">
        <v>4.8</v>
      </c>
      <c r="AE25" s="17">
        <v>5.4</v>
      </c>
      <c r="AF25" s="17">
        <v>1.7</v>
      </c>
      <c r="AG25" s="17"/>
      <c r="AH25" s="17"/>
      <c r="AI25" s="17"/>
      <c r="AJ25" s="17">
        <v>14.6</v>
      </c>
      <c r="AK25" s="17">
        <v>5.9</v>
      </c>
      <c r="AL25" s="17"/>
      <c r="AM25" s="17"/>
      <c r="AN25" s="17"/>
      <c r="AO25" s="17">
        <v>-1.7</v>
      </c>
      <c r="AP25" s="17">
        <v>40.700000000000003</v>
      </c>
      <c r="AQ25" s="17">
        <v>10.3</v>
      </c>
      <c r="AR25" s="17">
        <v>6.8</v>
      </c>
      <c r="AS25" s="17">
        <v>-0.2</v>
      </c>
      <c r="AT25" s="17">
        <v>0</v>
      </c>
      <c r="AU25" s="17">
        <v>2.7</v>
      </c>
      <c r="AV25" s="17">
        <v>1</v>
      </c>
      <c r="AW25" s="17">
        <v>22.1</v>
      </c>
      <c r="AX25" s="17">
        <v>-19.3</v>
      </c>
      <c r="AY25" s="17">
        <v>-35.1</v>
      </c>
      <c r="AZ25" s="17">
        <v>6.27</v>
      </c>
      <c r="BA25" s="17">
        <v>0</v>
      </c>
      <c r="BB25" s="17">
        <v>-0.17</v>
      </c>
      <c r="BC25" s="17">
        <v>-2.2999999999999998</v>
      </c>
      <c r="BD25" s="17">
        <v>3.45</v>
      </c>
      <c r="BE25" s="17">
        <v>-2.2200000000000002</v>
      </c>
      <c r="BF25" s="17">
        <v>-7.0000000000000007E-2</v>
      </c>
      <c r="BG25" s="17">
        <v>1.23</v>
      </c>
      <c r="BH25" s="17"/>
      <c r="BI25" s="17"/>
      <c r="BJ25" s="17"/>
      <c r="BK25" s="17">
        <v>-3.7</v>
      </c>
      <c r="BL25" s="17"/>
      <c r="BM25" s="17"/>
      <c r="BN25" s="17"/>
      <c r="BO25" s="17">
        <v>0</v>
      </c>
      <c r="BP25" s="17"/>
      <c r="BQ25" s="17">
        <v>0</v>
      </c>
      <c r="BR25" s="17">
        <v>0</v>
      </c>
      <c r="BS25" s="17">
        <v>-44.4</v>
      </c>
      <c r="BT25" s="17"/>
      <c r="BU25" s="17"/>
      <c r="BV25" s="17"/>
      <c r="BW25" s="17"/>
      <c r="BX25" s="17"/>
      <c r="BY25" s="17"/>
      <c r="BZ25" s="17"/>
      <c r="CA25" s="17"/>
      <c r="CB25" s="17">
        <v>-0.5</v>
      </c>
      <c r="CC25" s="17">
        <v>72.5</v>
      </c>
      <c r="CD25" s="17">
        <v>37.9</v>
      </c>
      <c r="CE25" s="17">
        <v>5.6</v>
      </c>
      <c r="CF25" s="17">
        <v>7.9</v>
      </c>
      <c r="CG25" s="17">
        <v>2</v>
      </c>
      <c r="CH25" s="17"/>
      <c r="CI25" s="17"/>
      <c r="CJ25" s="17"/>
      <c r="CK25" s="17">
        <v>0</v>
      </c>
      <c r="CL25" s="17">
        <v>10.4</v>
      </c>
      <c r="CM25" s="17">
        <v>-32.4</v>
      </c>
      <c r="CN25" s="17"/>
      <c r="CO25" s="17"/>
      <c r="CP25" s="17"/>
      <c r="CQ25" s="17"/>
      <c r="CR25" s="17"/>
      <c r="CS25" s="17"/>
      <c r="CT25" s="17"/>
      <c r="CU25" s="17"/>
      <c r="CV25" s="17">
        <v>-5.3</v>
      </c>
      <c r="CW25" s="17">
        <v>4.5</v>
      </c>
      <c r="CX25" s="17"/>
      <c r="CY25" s="17"/>
      <c r="CZ25" s="17">
        <v>1.5</v>
      </c>
      <c r="DA25" s="17">
        <v>0</v>
      </c>
      <c r="DB25" s="17">
        <v>-1</v>
      </c>
      <c r="DC25" s="17"/>
      <c r="DD25" s="17"/>
      <c r="DE25" s="17">
        <v>1.4</v>
      </c>
      <c r="DF25" s="17">
        <v>0.9</v>
      </c>
      <c r="DG25" s="17">
        <v>-0.1</v>
      </c>
      <c r="DH25" s="17">
        <v>1.3</v>
      </c>
      <c r="DI25" s="17">
        <v>0.6</v>
      </c>
      <c r="DJ25" s="17">
        <v>0</v>
      </c>
      <c r="DK25" s="17">
        <v>-0.7</v>
      </c>
      <c r="DL25" s="17">
        <v>-1.4</v>
      </c>
      <c r="DM25" s="17">
        <v>0</v>
      </c>
      <c r="DN25" s="17">
        <v>0</v>
      </c>
      <c r="DO25" s="17"/>
      <c r="DP25" s="17"/>
      <c r="DQ25" s="17">
        <v>0</v>
      </c>
      <c r="DR25" s="17"/>
      <c r="DS25" s="17">
        <v>-1.8</v>
      </c>
      <c r="DT25" s="17">
        <v>-0.2</v>
      </c>
      <c r="DU25" s="17">
        <v>0.8</v>
      </c>
      <c r="DV25" s="17">
        <v>0.5</v>
      </c>
      <c r="DW25" s="17"/>
      <c r="DX25" s="17">
        <v>-4.5999999999999996</v>
      </c>
      <c r="DY25" s="17">
        <v>0.7</v>
      </c>
      <c r="DZ25" s="17">
        <v>1.7</v>
      </c>
      <c r="EA25" s="17">
        <v>2.2999999999999998</v>
      </c>
      <c r="EB25" s="17">
        <v>1.7</v>
      </c>
      <c r="EC25" s="17">
        <v>0.8</v>
      </c>
      <c r="ED25" s="17">
        <v>4</v>
      </c>
      <c r="EE25" s="17">
        <v>1</v>
      </c>
      <c r="EF25" s="17">
        <v>-0.1</v>
      </c>
      <c r="EG25" s="17">
        <v>-1.5</v>
      </c>
      <c r="EH25" s="17">
        <v>0</v>
      </c>
      <c r="EI25" s="17">
        <v>0</v>
      </c>
      <c r="EJ25" s="17">
        <v>2.6</v>
      </c>
      <c r="EK25" s="17">
        <v>0</v>
      </c>
      <c r="EL25" s="17">
        <v>1.7</v>
      </c>
      <c r="EM25" s="17">
        <v>0.2</v>
      </c>
      <c r="EN25" s="17">
        <v>0.2</v>
      </c>
      <c r="EO25" s="17">
        <v>0.2</v>
      </c>
      <c r="EP25" s="17">
        <v>0</v>
      </c>
      <c r="EQ25" s="17">
        <v>25.48</v>
      </c>
      <c r="ER25" s="17">
        <v>0</v>
      </c>
      <c r="ES25" s="17">
        <v>8.4</v>
      </c>
      <c r="ET25" s="17">
        <v>-0.1</v>
      </c>
      <c r="EU25" s="17">
        <v>0</v>
      </c>
      <c r="EV25" s="17">
        <v>3.7</v>
      </c>
      <c r="EW25" s="17">
        <v>6.3</v>
      </c>
      <c r="EX25" s="17">
        <v>0</v>
      </c>
      <c r="EY25" s="17">
        <v>0.2</v>
      </c>
      <c r="EZ25" s="17">
        <v>2</v>
      </c>
      <c r="FA25" s="17">
        <v>1.9</v>
      </c>
      <c r="FB25" s="17">
        <v>12</v>
      </c>
      <c r="FC25" s="17"/>
      <c r="FD25" s="17">
        <v>0.9</v>
      </c>
      <c r="FE25" s="17">
        <v>1.9</v>
      </c>
      <c r="FF25" s="17"/>
      <c r="FG25" s="17"/>
      <c r="FH25" s="17"/>
      <c r="FI25" s="17">
        <v>325.17</v>
      </c>
      <c r="FJ25" s="15"/>
      <c r="FK25" s="17">
        <v>2.3296899999999998</v>
      </c>
      <c r="FL25" s="17">
        <v>-0.36399999999999999</v>
      </c>
      <c r="FM25" s="17"/>
      <c r="FN25" s="17">
        <v>1.7</v>
      </c>
      <c r="FO25" s="17"/>
      <c r="FP25" s="17"/>
      <c r="FQ25" s="17">
        <v>-1.5</v>
      </c>
      <c r="FR25" s="17">
        <v>1</v>
      </c>
      <c r="FS25" s="17">
        <v>3.1656900000000001</v>
      </c>
    </row>
    <row r="26" spans="1:175" ht="24" customHeight="1" x14ac:dyDescent="0.35">
      <c r="A26" s="18" t="s">
        <v>60</v>
      </c>
      <c r="B26" s="18" t="s">
        <v>841</v>
      </c>
      <c r="C26" s="19"/>
      <c r="D26" s="19"/>
      <c r="E26" s="19">
        <v>4.3</v>
      </c>
      <c r="F26" s="19">
        <v>67</v>
      </c>
      <c r="G26" s="19">
        <v>24</v>
      </c>
      <c r="H26" s="19"/>
      <c r="I26" s="19"/>
      <c r="J26" s="19">
        <v>-9.6</v>
      </c>
      <c r="K26" s="19">
        <v>23.2</v>
      </c>
      <c r="L26" s="19"/>
      <c r="M26" s="19"/>
      <c r="N26" s="19">
        <v>-8.1</v>
      </c>
      <c r="O26" s="19">
        <v>-20.6</v>
      </c>
      <c r="P26" s="19">
        <v>8.4</v>
      </c>
      <c r="Q26" s="19">
        <v>43.5</v>
      </c>
      <c r="R26" s="19">
        <v>20.100000000000001</v>
      </c>
      <c r="S26" s="19">
        <v>11.6</v>
      </c>
      <c r="T26" s="19">
        <v>49.9</v>
      </c>
      <c r="U26" s="19">
        <v>0</v>
      </c>
      <c r="V26" s="19"/>
      <c r="W26" s="19"/>
      <c r="X26" s="19"/>
      <c r="Y26" s="19"/>
      <c r="Z26" s="19">
        <v>6.9</v>
      </c>
      <c r="AA26" s="19">
        <v>0.7</v>
      </c>
      <c r="AB26" s="19">
        <v>0</v>
      </c>
      <c r="AC26" s="19">
        <v>-3.3</v>
      </c>
      <c r="AD26" s="19">
        <v>4.7</v>
      </c>
      <c r="AE26" s="19">
        <v>7</v>
      </c>
      <c r="AF26" s="19">
        <v>1.7</v>
      </c>
      <c r="AG26" s="19"/>
      <c r="AH26" s="19"/>
      <c r="AI26" s="19"/>
      <c r="AJ26" s="19">
        <v>13.8</v>
      </c>
      <c r="AK26" s="19">
        <v>6.6</v>
      </c>
      <c r="AL26" s="19"/>
      <c r="AM26" s="19"/>
      <c r="AN26" s="19"/>
      <c r="AO26" s="19">
        <v>-1.5</v>
      </c>
      <c r="AP26" s="19">
        <v>43.8</v>
      </c>
      <c r="AQ26" s="19">
        <v>10.6</v>
      </c>
      <c r="AR26" s="19">
        <v>8.6999999999999993</v>
      </c>
      <c r="AS26" s="19">
        <v>-0.1</v>
      </c>
      <c r="AT26" s="19">
        <v>-0.3</v>
      </c>
      <c r="AU26" s="19">
        <v>2.7</v>
      </c>
      <c r="AV26" s="19">
        <v>1</v>
      </c>
      <c r="AW26" s="19">
        <v>28.2</v>
      </c>
      <c r="AX26" s="19">
        <v>-15.8</v>
      </c>
      <c r="AY26" s="19">
        <v>-30.2</v>
      </c>
      <c r="AZ26" s="19">
        <v>7.3</v>
      </c>
      <c r="BA26" s="19">
        <v>0</v>
      </c>
      <c r="BB26" s="19">
        <v>-0.03</v>
      </c>
      <c r="BC26" s="19">
        <v>-0.2</v>
      </c>
      <c r="BD26" s="19">
        <v>5.35</v>
      </c>
      <c r="BE26" s="19">
        <v>-0.21</v>
      </c>
      <c r="BF26" s="19">
        <v>-0.1</v>
      </c>
      <c r="BG26" s="19">
        <v>1.23</v>
      </c>
      <c r="BH26" s="19"/>
      <c r="BI26" s="19"/>
      <c r="BJ26" s="19"/>
      <c r="BK26" s="19">
        <v>0.8</v>
      </c>
      <c r="BL26" s="19"/>
      <c r="BM26" s="19"/>
      <c r="BN26" s="19"/>
      <c r="BO26" s="19">
        <v>0</v>
      </c>
      <c r="BP26" s="19"/>
      <c r="BQ26" s="19">
        <v>0</v>
      </c>
      <c r="BR26" s="19">
        <v>0</v>
      </c>
      <c r="BS26" s="19">
        <v>-40.6</v>
      </c>
      <c r="BT26" s="19"/>
      <c r="BU26" s="19"/>
      <c r="BV26" s="19"/>
      <c r="BW26" s="19"/>
      <c r="BX26" s="19"/>
      <c r="BY26" s="19"/>
      <c r="BZ26" s="19"/>
      <c r="CA26" s="19"/>
      <c r="CB26" s="19">
        <v>-0.4</v>
      </c>
      <c r="CC26" s="19">
        <v>70.8</v>
      </c>
      <c r="CD26" s="19">
        <v>39.799999999999997</v>
      </c>
      <c r="CE26" s="19">
        <v>6.7</v>
      </c>
      <c r="CF26" s="19">
        <v>7.7</v>
      </c>
      <c r="CG26" s="19">
        <v>2</v>
      </c>
      <c r="CH26" s="19"/>
      <c r="CI26" s="19"/>
      <c r="CJ26" s="19"/>
      <c r="CK26" s="19">
        <v>0</v>
      </c>
      <c r="CL26" s="19">
        <v>20.6</v>
      </c>
      <c r="CM26" s="19">
        <v>-18.100000000000001</v>
      </c>
      <c r="CN26" s="19"/>
      <c r="CO26" s="19"/>
      <c r="CP26" s="19"/>
      <c r="CQ26" s="19"/>
      <c r="CR26" s="19"/>
      <c r="CS26" s="19"/>
      <c r="CT26" s="19"/>
      <c r="CU26" s="19"/>
      <c r="CV26" s="19">
        <v>-5.5</v>
      </c>
      <c r="CW26" s="19">
        <v>6.7</v>
      </c>
      <c r="CX26" s="19"/>
      <c r="CY26" s="19"/>
      <c r="CZ26" s="19">
        <v>1.5</v>
      </c>
      <c r="DA26" s="19">
        <v>0</v>
      </c>
      <c r="DB26" s="19">
        <v>-0.9</v>
      </c>
      <c r="DC26" s="19"/>
      <c r="DD26" s="19"/>
      <c r="DE26" s="19">
        <v>1.5</v>
      </c>
      <c r="DF26" s="19">
        <v>0.9</v>
      </c>
      <c r="DG26" s="19">
        <v>-1</v>
      </c>
      <c r="DH26" s="19">
        <v>1.3</v>
      </c>
      <c r="DI26" s="19">
        <v>0.6</v>
      </c>
      <c r="DJ26" s="19">
        <v>0</v>
      </c>
      <c r="DK26" s="19">
        <v>-0.8</v>
      </c>
      <c r="DL26" s="19">
        <v>-1.5</v>
      </c>
      <c r="DM26" s="19">
        <v>0</v>
      </c>
      <c r="DN26" s="19">
        <v>0</v>
      </c>
      <c r="DO26" s="19"/>
      <c r="DP26" s="19"/>
      <c r="DQ26" s="19">
        <v>0</v>
      </c>
      <c r="DR26" s="19"/>
      <c r="DS26" s="19">
        <v>-2.9</v>
      </c>
      <c r="DT26" s="19">
        <v>0.1</v>
      </c>
      <c r="DU26" s="19">
        <v>0.8</v>
      </c>
      <c r="DV26" s="19">
        <v>0.5</v>
      </c>
      <c r="DW26" s="19"/>
      <c r="DX26" s="19">
        <v>-4.5999999999999996</v>
      </c>
      <c r="DY26" s="19">
        <v>0.6</v>
      </c>
      <c r="DZ26" s="19">
        <v>1.8</v>
      </c>
      <c r="EA26" s="19">
        <v>2.5</v>
      </c>
      <c r="EB26" s="19">
        <v>1.7</v>
      </c>
      <c r="EC26" s="19">
        <v>0.8</v>
      </c>
      <c r="ED26" s="19">
        <v>4</v>
      </c>
      <c r="EE26" s="19">
        <v>2</v>
      </c>
      <c r="EF26" s="19">
        <v>0.2</v>
      </c>
      <c r="EG26" s="19">
        <v>-0.2</v>
      </c>
      <c r="EH26" s="19">
        <v>0.1</v>
      </c>
      <c r="EI26" s="19">
        <v>0</v>
      </c>
      <c r="EJ26" s="19">
        <v>2.6</v>
      </c>
      <c r="EK26" s="19">
        <v>0</v>
      </c>
      <c r="EL26" s="19">
        <v>1.8</v>
      </c>
      <c r="EM26" s="19">
        <v>0.2</v>
      </c>
      <c r="EN26" s="19">
        <v>0.2</v>
      </c>
      <c r="EO26" s="19">
        <v>0.2</v>
      </c>
      <c r="EP26" s="19">
        <v>0</v>
      </c>
      <c r="EQ26" s="19">
        <v>25.81</v>
      </c>
      <c r="ER26" s="19">
        <v>0.4</v>
      </c>
      <c r="ES26" s="19">
        <v>13.8</v>
      </c>
      <c r="ET26" s="19">
        <v>-0.1</v>
      </c>
      <c r="EU26" s="19">
        <v>0</v>
      </c>
      <c r="EV26" s="19">
        <v>3.7</v>
      </c>
      <c r="EW26" s="19">
        <v>8</v>
      </c>
      <c r="EX26" s="19">
        <v>0.1</v>
      </c>
      <c r="EY26" s="19">
        <v>0.2</v>
      </c>
      <c r="EZ26" s="19">
        <v>2</v>
      </c>
      <c r="FA26" s="19">
        <v>1.9</v>
      </c>
      <c r="FB26" s="19">
        <v>14.2</v>
      </c>
      <c r="FC26" s="19"/>
      <c r="FD26" s="19">
        <v>0.9</v>
      </c>
      <c r="FE26" s="19">
        <v>2.2000000000000002</v>
      </c>
      <c r="FF26" s="19"/>
      <c r="FG26" s="19"/>
      <c r="FH26" s="19"/>
      <c r="FI26" s="19">
        <v>489.85</v>
      </c>
      <c r="FJ26" s="15"/>
      <c r="FK26" s="19">
        <v>2.6355499999999998</v>
      </c>
      <c r="FL26" s="19">
        <v>-4.1000000000000002E-2</v>
      </c>
      <c r="FM26" s="19"/>
      <c r="FN26" s="19">
        <v>1.8</v>
      </c>
      <c r="FO26" s="19"/>
      <c r="FP26" s="19"/>
      <c r="FQ26" s="19">
        <v>-0.1</v>
      </c>
      <c r="FR26" s="19">
        <v>0.9</v>
      </c>
      <c r="FS26" s="19">
        <v>5.1945499999999996</v>
      </c>
    </row>
    <row r="27" spans="1:175" ht="24" customHeight="1" x14ac:dyDescent="0.35">
      <c r="A27" s="13" t="s">
        <v>60</v>
      </c>
      <c r="B27" s="13" t="s">
        <v>842</v>
      </c>
      <c r="C27" s="14"/>
      <c r="D27" s="14"/>
      <c r="E27" s="14">
        <v>5.86</v>
      </c>
      <c r="F27" s="14">
        <v>83.1</v>
      </c>
      <c r="G27" s="14">
        <v>26.5</v>
      </c>
      <c r="H27" s="14"/>
      <c r="I27" s="14"/>
      <c r="J27" s="14">
        <v>-3.9</v>
      </c>
      <c r="K27" s="14">
        <v>37.299999999999997</v>
      </c>
      <c r="L27" s="14"/>
      <c r="M27" s="14"/>
      <c r="N27" s="14">
        <v>10.9</v>
      </c>
      <c r="O27" s="14">
        <v>-8.6</v>
      </c>
      <c r="P27" s="14">
        <v>19.600000000000001</v>
      </c>
      <c r="Q27" s="14">
        <v>65.8</v>
      </c>
      <c r="R27" s="14">
        <v>26.1</v>
      </c>
      <c r="S27" s="14">
        <v>15.9</v>
      </c>
      <c r="T27" s="14">
        <v>56.7</v>
      </c>
      <c r="U27" s="14">
        <v>0</v>
      </c>
      <c r="V27" s="14"/>
      <c r="W27" s="14"/>
      <c r="X27" s="14"/>
      <c r="Y27" s="14"/>
      <c r="Z27" s="14">
        <v>8.5</v>
      </c>
      <c r="AA27" s="14">
        <v>0.9</v>
      </c>
      <c r="AB27" s="14">
        <v>0</v>
      </c>
      <c r="AC27" s="14">
        <v>-3.3</v>
      </c>
      <c r="AD27" s="14">
        <v>4.9000000000000004</v>
      </c>
      <c r="AE27" s="14">
        <v>8.8000000000000007</v>
      </c>
      <c r="AF27" s="14">
        <v>1.9</v>
      </c>
      <c r="AG27" s="14"/>
      <c r="AH27" s="14"/>
      <c r="AI27" s="14"/>
      <c r="AJ27" s="14">
        <v>13.3</v>
      </c>
      <c r="AK27" s="14">
        <v>23.2</v>
      </c>
      <c r="AL27" s="14"/>
      <c r="AM27" s="14"/>
      <c r="AN27" s="14"/>
      <c r="AO27" s="14">
        <v>-1.1000000000000001</v>
      </c>
      <c r="AP27" s="14">
        <v>51.8</v>
      </c>
      <c r="AQ27" s="14">
        <v>12.3</v>
      </c>
      <c r="AR27" s="14">
        <v>13.7</v>
      </c>
      <c r="AS27" s="14">
        <v>2.2999999999999998</v>
      </c>
      <c r="AT27" s="14">
        <v>-0.3</v>
      </c>
      <c r="AU27" s="14">
        <v>2.7</v>
      </c>
      <c r="AV27" s="14">
        <v>0.9</v>
      </c>
      <c r="AW27" s="14">
        <v>33.299999999999997</v>
      </c>
      <c r="AX27" s="14">
        <v>-10.8</v>
      </c>
      <c r="AY27" s="14">
        <v>-39.799999999999997</v>
      </c>
      <c r="AZ27" s="14">
        <v>7.55</v>
      </c>
      <c r="BA27" s="14">
        <v>0</v>
      </c>
      <c r="BB27" s="14">
        <v>0.12</v>
      </c>
      <c r="BC27" s="14">
        <v>-0.3</v>
      </c>
      <c r="BD27" s="14">
        <v>3.18</v>
      </c>
      <c r="BE27" s="14">
        <v>-0.38</v>
      </c>
      <c r="BF27" s="14">
        <v>-0.1</v>
      </c>
      <c r="BG27" s="14">
        <v>-3.84</v>
      </c>
      <c r="BH27" s="14"/>
      <c r="BI27" s="14"/>
      <c r="BJ27" s="14"/>
      <c r="BK27" s="14">
        <v>2.4</v>
      </c>
      <c r="BL27" s="14"/>
      <c r="BM27" s="14"/>
      <c r="BN27" s="14"/>
      <c r="BO27" s="14">
        <v>0</v>
      </c>
      <c r="BP27" s="14"/>
      <c r="BQ27" s="14">
        <v>0</v>
      </c>
      <c r="BR27" s="14">
        <v>0</v>
      </c>
      <c r="BS27" s="14">
        <v>-36.700000000000003</v>
      </c>
      <c r="BT27" s="14"/>
      <c r="BU27" s="14"/>
      <c r="BV27" s="14"/>
      <c r="BW27" s="14"/>
      <c r="BX27" s="14"/>
      <c r="BY27" s="14"/>
      <c r="BZ27" s="14"/>
      <c r="CA27" s="14"/>
      <c r="CB27" s="14">
        <v>-0.3</v>
      </c>
      <c r="CC27" s="14">
        <v>73.7</v>
      </c>
      <c r="CD27" s="14">
        <v>40.200000000000003</v>
      </c>
      <c r="CE27" s="14">
        <v>14.2</v>
      </c>
      <c r="CF27" s="14">
        <v>7.8</v>
      </c>
      <c r="CG27" s="14">
        <v>6</v>
      </c>
      <c r="CH27" s="14"/>
      <c r="CI27" s="14"/>
      <c r="CJ27" s="14"/>
      <c r="CK27" s="14">
        <v>0</v>
      </c>
      <c r="CL27" s="14">
        <v>35.5</v>
      </c>
      <c r="CM27" s="14">
        <v>3.8</v>
      </c>
      <c r="CN27" s="14"/>
      <c r="CO27" s="14"/>
      <c r="CP27" s="14"/>
      <c r="CQ27" s="14"/>
      <c r="CR27" s="14"/>
      <c r="CS27" s="14"/>
      <c r="CT27" s="14"/>
      <c r="CU27" s="14"/>
      <c r="CV27" s="14">
        <v>-5.4</v>
      </c>
      <c r="CW27" s="14">
        <v>6.5</v>
      </c>
      <c r="CX27" s="14"/>
      <c r="CY27" s="14"/>
      <c r="CZ27" s="14">
        <v>1.5</v>
      </c>
      <c r="DA27" s="14">
        <v>0</v>
      </c>
      <c r="DB27" s="14">
        <v>-1</v>
      </c>
      <c r="DC27" s="14"/>
      <c r="DD27" s="14"/>
      <c r="DE27" s="14">
        <v>1.5</v>
      </c>
      <c r="DF27" s="14">
        <v>1</v>
      </c>
      <c r="DG27" s="14">
        <v>-0.6</v>
      </c>
      <c r="DH27" s="14">
        <v>1.4</v>
      </c>
      <c r="DI27" s="14">
        <v>0.6</v>
      </c>
      <c r="DJ27" s="14">
        <v>0</v>
      </c>
      <c r="DK27" s="14">
        <v>-0.8</v>
      </c>
      <c r="DL27" s="14">
        <v>-1.6</v>
      </c>
      <c r="DM27" s="14">
        <v>0</v>
      </c>
      <c r="DN27" s="14">
        <v>0</v>
      </c>
      <c r="DO27" s="14"/>
      <c r="DP27" s="14"/>
      <c r="DQ27" s="14">
        <v>0</v>
      </c>
      <c r="DR27" s="14"/>
      <c r="DS27" s="14">
        <v>-3</v>
      </c>
      <c r="DT27" s="14">
        <v>-0.1</v>
      </c>
      <c r="DU27" s="14">
        <v>0.6</v>
      </c>
      <c r="DV27" s="14">
        <v>0.5</v>
      </c>
      <c r="DW27" s="14"/>
      <c r="DX27" s="14">
        <v>-4.5999999999999996</v>
      </c>
      <c r="DY27" s="14">
        <v>0.6</v>
      </c>
      <c r="DZ27" s="14">
        <v>1.9</v>
      </c>
      <c r="EA27" s="14">
        <v>2.7</v>
      </c>
      <c r="EB27" s="14">
        <v>1.9</v>
      </c>
      <c r="EC27" s="14">
        <v>0.8</v>
      </c>
      <c r="ED27" s="14">
        <v>4</v>
      </c>
      <c r="EE27" s="14">
        <v>2.1</v>
      </c>
      <c r="EF27" s="14">
        <v>1.3</v>
      </c>
      <c r="EG27" s="14">
        <v>2</v>
      </c>
      <c r="EH27" s="14">
        <v>0.5</v>
      </c>
      <c r="EI27" s="14">
        <v>0.2</v>
      </c>
      <c r="EJ27" s="14">
        <v>1.4</v>
      </c>
      <c r="EK27" s="14">
        <v>0.1</v>
      </c>
      <c r="EL27" s="14">
        <v>2</v>
      </c>
      <c r="EM27" s="14">
        <v>0.2</v>
      </c>
      <c r="EN27" s="14">
        <v>0.2</v>
      </c>
      <c r="EO27" s="14">
        <v>0.2</v>
      </c>
      <c r="EP27" s="14">
        <v>0</v>
      </c>
      <c r="EQ27" s="14">
        <v>25.44</v>
      </c>
      <c r="ER27" s="14">
        <v>0.2</v>
      </c>
      <c r="ES27" s="14">
        <v>14.1</v>
      </c>
      <c r="ET27" s="14">
        <v>-0.1</v>
      </c>
      <c r="EU27" s="14">
        <v>0</v>
      </c>
      <c r="EV27" s="14">
        <v>3.6</v>
      </c>
      <c r="EW27" s="14">
        <v>8.5</v>
      </c>
      <c r="EX27" s="14">
        <v>0.5</v>
      </c>
      <c r="EY27" s="14">
        <v>0.2</v>
      </c>
      <c r="EZ27" s="14">
        <v>2.2000000000000002</v>
      </c>
      <c r="FA27" s="14">
        <v>2</v>
      </c>
      <c r="FB27" s="14">
        <v>7.4</v>
      </c>
      <c r="FC27" s="14"/>
      <c r="FD27" s="14">
        <v>0.9</v>
      </c>
      <c r="FE27" s="14">
        <v>2.1</v>
      </c>
      <c r="FF27" s="14"/>
      <c r="FG27" s="14"/>
      <c r="FH27" s="14"/>
      <c r="FI27" s="14">
        <v>696.93</v>
      </c>
      <c r="FJ27" s="15"/>
      <c r="FK27" s="14">
        <v>3.1404700000000001</v>
      </c>
      <c r="FL27" s="14">
        <v>-0.69199999999999995</v>
      </c>
      <c r="FM27" s="14"/>
      <c r="FN27" s="14">
        <v>1.9</v>
      </c>
      <c r="FO27" s="14"/>
      <c r="FP27" s="14"/>
      <c r="FQ27" s="14">
        <v>1</v>
      </c>
      <c r="FR27" s="14">
        <v>1</v>
      </c>
      <c r="FS27" s="14">
        <v>6.3484699999999998</v>
      </c>
    </row>
    <row r="28" spans="1:175" ht="24" customHeight="1" x14ac:dyDescent="0.35">
      <c r="A28" s="16" t="s">
        <v>60</v>
      </c>
      <c r="B28" s="16" t="s">
        <v>843</v>
      </c>
      <c r="C28" s="17"/>
      <c r="D28" s="17"/>
      <c r="E28" s="17">
        <v>0</v>
      </c>
      <c r="F28" s="17">
        <v>122</v>
      </c>
      <c r="G28" s="17">
        <v>34.200000000000003</v>
      </c>
      <c r="H28" s="17"/>
      <c r="I28" s="17"/>
      <c r="J28" s="17">
        <v>0.4</v>
      </c>
      <c r="K28" s="17">
        <v>41</v>
      </c>
      <c r="L28" s="17"/>
      <c r="M28" s="17"/>
      <c r="N28" s="17">
        <v>2.9</v>
      </c>
      <c r="O28" s="17">
        <v>-11.9</v>
      </c>
      <c r="P28" s="17">
        <v>17.2</v>
      </c>
      <c r="Q28" s="17">
        <v>57.6</v>
      </c>
      <c r="R28" s="17">
        <v>28.1</v>
      </c>
      <c r="S28" s="17">
        <v>17.2</v>
      </c>
      <c r="T28" s="17">
        <v>44.9</v>
      </c>
      <c r="U28" s="17">
        <v>0</v>
      </c>
      <c r="V28" s="17"/>
      <c r="W28" s="17"/>
      <c r="X28" s="17"/>
      <c r="Y28" s="17"/>
      <c r="Z28" s="17">
        <v>8.1999999999999993</v>
      </c>
      <c r="AA28" s="17">
        <v>0.7</v>
      </c>
      <c r="AB28" s="17">
        <v>2.1</v>
      </c>
      <c r="AC28" s="17">
        <v>-3.3</v>
      </c>
      <c r="AD28" s="17">
        <v>4.9000000000000004</v>
      </c>
      <c r="AE28" s="17">
        <v>9.8000000000000007</v>
      </c>
      <c r="AF28" s="17">
        <v>2.1</v>
      </c>
      <c r="AG28" s="17"/>
      <c r="AH28" s="17"/>
      <c r="AI28" s="17"/>
      <c r="AJ28" s="17">
        <v>15.8</v>
      </c>
      <c r="AK28" s="17">
        <v>23</v>
      </c>
      <c r="AL28" s="17"/>
      <c r="AM28" s="17"/>
      <c r="AN28" s="17"/>
      <c r="AO28" s="17">
        <v>-1</v>
      </c>
      <c r="AP28" s="17">
        <v>47.8</v>
      </c>
      <c r="AQ28" s="17">
        <v>8.9</v>
      </c>
      <c r="AR28" s="17">
        <v>17.7</v>
      </c>
      <c r="AS28" s="17">
        <v>6.5</v>
      </c>
      <c r="AT28" s="17">
        <v>-0.2</v>
      </c>
      <c r="AU28" s="17">
        <v>2.7</v>
      </c>
      <c r="AV28" s="17">
        <v>-0.1</v>
      </c>
      <c r="AW28" s="17">
        <v>40.5</v>
      </c>
      <c r="AX28" s="17">
        <v>-0.8</v>
      </c>
      <c r="AY28" s="17">
        <v>-36.4</v>
      </c>
      <c r="AZ28" s="17">
        <v>8.7799999999999994</v>
      </c>
      <c r="BA28" s="17">
        <v>0</v>
      </c>
      <c r="BB28" s="17">
        <v>-0.09</v>
      </c>
      <c r="BC28" s="17">
        <v>-3</v>
      </c>
      <c r="BD28" s="17">
        <v>-0.93</v>
      </c>
      <c r="BE28" s="17">
        <v>-3.06</v>
      </c>
      <c r="BF28" s="17">
        <v>-0.04</v>
      </c>
      <c r="BG28" s="17">
        <v>0.5</v>
      </c>
      <c r="BH28" s="17"/>
      <c r="BI28" s="17"/>
      <c r="BJ28" s="17"/>
      <c r="BK28" s="17">
        <v>4.8</v>
      </c>
      <c r="BL28" s="17"/>
      <c r="BM28" s="17"/>
      <c r="BN28" s="17"/>
      <c r="BO28" s="17">
        <v>0</v>
      </c>
      <c r="BP28" s="17"/>
      <c r="BQ28" s="17">
        <v>-1.1000000000000001</v>
      </c>
      <c r="BR28" s="17">
        <v>0</v>
      </c>
      <c r="BS28" s="17">
        <v>-32.5</v>
      </c>
      <c r="BT28" s="17"/>
      <c r="BU28" s="17"/>
      <c r="BV28" s="17"/>
      <c r="BW28" s="17"/>
      <c r="BX28" s="17"/>
      <c r="BY28" s="17"/>
      <c r="BZ28" s="17"/>
      <c r="CA28" s="17"/>
      <c r="CB28" s="17">
        <v>-0.3</v>
      </c>
      <c r="CC28" s="17">
        <v>74</v>
      </c>
      <c r="CD28" s="17">
        <v>38.200000000000003</v>
      </c>
      <c r="CE28" s="17">
        <v>15.4</v>
      </c>
      <c r="CF28" s="17">
        <v>9.9</v>
      </c>
      <c r="CG28" s="17">
        <v>8.1999999999999993</v>
      </c>
      <c r="CH28" s="17"/>
      <c r="CI28" s="17"/>
      <c r="CJ28" s="17"/>
      <c r="CK28" s="17">
        <v>0</v>
      </c>
      <c r="CL28" s="17">
        <v>39.799999999999997</v>
      </c>
      <c r="CM28" s="17">
        <v>10.199999999999999</v>
      </c>
      <c r="CN28" s="17"/>
      <c r="CO28" s="17"/>
      <c r="CP28" s="17"/>
      <c r="CQ28" s="17"/>
      <c r="CR28" s="17"/>
      <c r="CS28" s="17"/>
      <c r="CT28" s="17"/>
      <c r="CU28" s="17"/>
      <c r="CV28" s="17">
        <v>-4.5999999999999996</v>
      </c>
      <c r="CW28" s="17">
        <v>7.5</v>
      </c>
      <c r="CX28" s="17"/>
      <c r="CY28" s="17"/>
      <c r="CZ28" s="17">
        <v>1.5</v>
      </c>
      <c r="DA28" s="17">
        <v>0</v>
      </c>
      <c r="DB28" s="17">
        <v>-1</v>
      </c>
      <c r="DC28" s="17"/>
      <c r="DD28" s="17"/>
      <c r="DE28" s="17">
        <v>1.2</v>
      </c>
      <c r="DF28" s="17">
        <v>0</v>
      </c>
      <c r="DG28" s="17">
        <v>0.5</v>
      </c>
      <c r="DH28" s="17">
        <v>1.3</v>
      </c>
      <c r="DI28" s="17">
        <v>0.6</v>
      </c>
      <c r="DJ28" s="17">
        <v>0.1</v>
      </c>
      <c r="DK28" s="17">
        <v>-0.8</v>
      </c>
      <c r="DL28" s="17">
        <v>-1.6</v>
      </c>
      <c r="DM28" s="17">
        <v>0</v>
      </c>
      <c r="DN28" s="17">
        <v>0</v>
      </c>
      <c r="DO28" s="17"/>
      <c r="DP28" s="17"/>
      <c r="DQ28" s="17">
        <v>0</v>
      </c>
      <c r="DR28" s="17"/>
      <c r="DS28" s="17">
        <v>-3.1</v>
      </c>
      <c r="DT28" s="17">
        <v>-0.1</v>
      </c>
      <c r="DU28" s="17">
        <v>0.8</v>
      </c>
      <c r="DV28" s="17">
        <v>0.6</v>
      </c>
      <c r="DW28" s="17"/>
      <c r="DX28" s="17">
        <v>-4.5999999999999996</v>
      </c>
      <c r="DY28" s="17">
        <v>0.8</v>
      </c>
      <c r="DZ28" s="17">
        <v>1.9</v>
      </c>
      <c r="EA28" s="17">
        <v>2.7</v>
      </c>
      <c r="EB28" s="17">
        <v>1.9</v>
      </c>
      <c r="EC28" s="17">
        <v>0.8</v>
      </c>
      <c r="ED28" s="17">
        <v>4</v>
      </c>
      <c r="EE28" s="17">
        <v>2.2999999999999998</v>
      </c>
      <c r="EF28" s="17">
        <v>-0.4</v>
      </c>
      <c r="EG28" s="17">
        <v>-1.7</v>
      </c>
      <c r="EH28" s="17">
        <v>0</v>
      </c>
      <c r="EI28" s="17">
        <v>0</v>
      </c>
      <c r="EJ28" s="17">
        <v>0</v>
      </c>
      <c r="EK28" s="17">
        <v>0</v>
      </c>
      <c r="EL28" s="17">
        <v>2</v>
      </c>
      <c r="EM28" s="17">
        <v>0.2</v>
      </c>
      <c r="EN28" s="17">
        <v>0.2</v>
      </c>
      <c r="EO28" s="17">
        <v>0.2</v>
      </c>
      <c r="EP28" s="17">
        <v>0</v>
      </c>
      <c r="EQ28" s="17">
        <v>26.57</v>
      </c>
      <c r="ER28" s="17">
        <v>0</v>
      </c>
      <c r="ES28" s="17">
        <v>14.1</v>
      </c>
      <c r="ET28" s="17">
        <v>-0.1</v>
      </c>
      <c r="EU28" s="17">
        <v>0</v>
      </c>
      <c r="EV28" s="17">
        <v>3.6</v>
      </c>
      <c r="EW28" s="17">
        <v>8.9</v>
      </c>
      <c r="EX28" s="17">
        <v>0.9</v>
      </c>
      <c r="EY28" s="17">
        <v>0.2</v>
      </c>
      <c r="EZ28" s="17">
        <v>2.2000000000000002</v>
      </c>
      <c r="FA28" s="17">
        <v>1.9</v>
      </c>
      <c r="FB28" s="17">
        <v>13.8</v>
      </c>
      <c r="FC28" s="17"/>
      <c r="FD28" s="17">
        <v>0.9</v>
      </c>
      <c r="FE28" s="17">
        <v>1.9</v>
      </c>
      <c r="FF28" s="17"/>
      <c r="FG28" s="17"/>
      <c r="FH28" s="17"/>
      <c r="FI28" s="17">
        <v>759.33</v>
      </c>
      <c r="FJ28" s="15"/>
      <c r="FK28" s="17">
        <v>2.17089</v>
      </c>
      <c r="FL28" s="17">
        <v>-1.393</v>
      </c>
      <c r="FM28" s="17"/>
      <c r="FN28" s="17">
        <v>1.9</v>
      </c>
      <c r="FO28" s="17"/>
      <c r="FP28" s="17"/>
      <c r="FQ28" s="17">
        <v>1.9</v>
      </c>
      <c r="FR28" s="17">
        <v>1.3</v>
      </c>
      <c r="FS28" s="17">
        <v>5.8778899999999998</v>
      </c>
    </row>
    <row r="29" spans="1:175" ht="24" customHeight="1" x14ac:dyDescent="0.35">
      <c r="A29" s="16" t="s">
        <v>60</v>
      </c>
      <c r="B29" s="16" t="s">
        <v>844</v>
      </c>
      <c r="C29" s="17"/>
      <c r="D29" s="17"/>
      <c r="E29" s="17">
        <v>0</v>
      </c>
      <c r="F29" s="17">
        <v>113.8</v>
      </c>
      <c r="G29" s="17">
        <v>33</v>
      </c>
      <c r="H29" s="17"/>
      <c r="I29" s="17"/>
      <c r="J29" s="17">
        <v>-7.6</v>
      </c>
      <c r="K29" s="17">
        <v>33</v>
      </c>
      <c r="L29" s="17"/>
      <c r="M29" s="17"/>
      <c r="N29" s="17">
        <v>4.3</v>
      </c>
      <c r="O29" s="17">
        <v>-11.4</v>
      </c>
      <c r="P29" s="17">
        <v>17.5</v>
      </c>
      <c r="Q29" s="17">
        <v>53.7</v>
      </c>
      <c r="R29" s="17">
        <v>27.2</v>
      </c>
      <c r="S29" s="17">
        <v>17.100000000000001</v>
      </c>
      <c r="T29" s="17">
        <v>29.1</v>
      </c>
      <c r="U29" s="17">
        <v>0</v>
      </c>
      <c r="V29" s="17"/>
      <c r="W29" s="17"/>
      <c r="X29" s="17"/>
      <c r="Y29" s="17"/>
      <c r="Z29" s="17">
        <v>7.8</v>
      </c>
      <c r="AA29" s="17">
        <v>0.8</v>
      </c>
      <c r="AB29" s="17">
        <v>2.5</v>
      </c>
      <c r="AC29" s="17">
        <v>-3.3</v>
      </c>
      <c r="AD29" s="17">
        <v>4.9000000000000004</v>
      </c>
      <c r="AE29" s="17">
        <v>10.5</v>
      </c>
      <c r="AF29" s="17">
        <v>2</v>
      </c>
      <c r="AG29" s="17"/>
      <c r="AH29" s="17"/>
      <c r="AI29" s="17"/>
      <c r="AJ29" s="17">
        <v>15.8</v>
      </c>
      <c r="AK29" s="17">
        <v>23.8</v>
      </c>
      <c r="AL29" s="17"/>
      <c r="AM29" s="17"/>
      <c r="AN29" s="17"/>
      <c r="AO29" s="17">
        <v>-0.7</v>
      </c>
      <c r="AP29" s="17">
        <v>50.3</v>
      </c>
      <c r="AQ29" s="17">
        <v>7.2</v>
      </c>
      <c r="AR29" s="17">
        <v>19.2</v>
      </c>
      <c r="AS29" s="17">
        <v>5.5</v>
      </c>
      <c r="AT29" s="17">
        <v>-0.4</v>
      </c>
      <c r="AU29" s="17">
        <v>2.7</v>
      </c>
      <c r="AV29" s="17">
        <v>1.7</v>
      </c>
      <c r="AW29" s="17">
        <v>37.9</v>
      </c>
      <c r="AX29" s="17">
        <v>-5.3</v>
      </c>
      <c r="AY29" s="17">
        <v>-40</v>
      </c>
      <c r="AZ29" s="17">
        <v>10.57</v>
      </c>
      <c r="BA29" s="17">
        <v>0</v>
      </c>
      <c r="BB29" s="17">
        <v>-0.09</v>
      </c>
      <c r="BC29" s="17">
        <v>-1.1000000000000001</v>
      </c>
      <c r="BD29" s="17">
        <v>-0.28000000000000003</v>
      </c>
      <c r="BE29" s="17">
        <v>-1.0900000000000001</v>
      </c>
      <c r="BF29" s="17">
        <v>-0.13</v>
      </c>
      <c r="BG29" s="17">
        <v>3.04</v>
      </c>
      <c r="BH29" s="17"/>
      <c r="BI29" s="17"/>
      <c r="BJ29" s="17"/>
      <c r="BK29" s="17">
        <v>-1</v>
      </c>
      <c r="BL29" s="17"/>
      <c r="BM29" s="17"/>
      <c r="BN29" s="17"/>
      <c r="BO29" s="17">
        <v>0</v>
      </c>
      <c r="BP29" s="17"/>
      <c r="BQ29" s="17">
        <v>-3.2</v>
      </c>
      <c r="BR29" s="17">
        <v>0</v>
      </c>
      <c r="BS29" s="17">
        <v>-32.5</v>
      </c>
      <c r="BT29" s="17"/>
      <c r="BU29" s="17"/>
      <c r="BV29" s="17"/>
      <c r="BW29" s="17"/>
      <c r="BX29" s="17"/>
      <c r="BY29" s="17"/>
      <c r="BZ29" s="17"/>
      <c r="CA29" s="17"/>
      <c r="CB29" s="17">
        <v>-0.2</v>
      </c>
      <c r="CC29" s="17">
        <v>97</v>
      </c>
      <c r="CD29" s="17">
        <v>39.6</v>
      </c>
      <c r="CE29" s="17">
        <v>18.7</v>
      </c>
      <c r="CF29" s="17">
        <v>7.8</v>
      </c>
      <c r="CG29" s="17">
        <v>7.9</v>
      </c>
      <c r="CH29" s="17"/>
      <c r="CI29" s="17"/>
      <c r="CJ29" s="17"/>
      <c r="CK29" s="17">
        <v>0</v>
      </c>
      <c r="CL29" s="17">
        <v>69.599999999999994</v>
      </c>
      <c r="CM29" s="17">
        <v>21.1</v>
      </c>
      <c r="CN29" s="17"/>
      <c r="CO29" s="17"/>
      <c r="CP29" s="17"/>
      <c r="CQ29" s="17"/>
      <c r="CR29" s="17"/>
      <c r="CS29" s="17"/>
      <c r="CT29" s="17"/>
      <c r="CU29" s="17"/>
      <c r="CV29" s="17">
        <v>-4</v>
      </c>
      <c r="CW29" s="17">
        <v>7.5</v>
      </c>
      <c r="CX29" s="17"/>
      <c r="CY29" s="17"/>
      <c r="CZ29" s="17">
        <v>1.5</v>
      </c>
      <c r="DA29" s="17">
        <v>0</v>
      </c>
      <c r="DB29" s="17">
        <v>-1</v>
      </c>
      <c r="DC29" s="17"/>
      <c r="DD29" s="17"/>
      <c r="DE29" s="17">
        <v>1.2</v>
      </c>
      <c r="DF29" s="17">
        <v>0</v>
      </c>
      <c r="DG29" s="17">
        <v>0.4</v>
      </c>
      <c r="DH29" s="17">
        <v>1.3</v>
      </c>
      <c r="DI29" s="17">
        <v>0.6</v>
      </c>
      <c r="DJ29" s="17">
        <v>0</v>
      </c>
      <c r="DK29" s="17">
        <v>-0.7</v>
      </c>
      <c r="DL29" s="17">
        <v>-1.6</v>
      </c>
      <c r="DM29" s="17">
        <v>0</v>
      </c>
      <c r="DN29" s="17">
        <v>0</v>
      </c>
      <c r="DO29" s="17"/>
      <c r="DP29" s="17"/>
      <c r="DQ29" s="17">
        <v>0</v>
      </c>
      <c r="DR29" s="17"/>
      <c r="DS29" s="17">
        <v>-3.1</v>
      </c>
      <c r="DT29" s="17">
        <v>-0.1</v>
      </c>
      <c r="DU29" s="17">
        <v>0.8</v>
      </c>
      <c r="DV29" s="17">
        <v>0.6</v>
      </c>
      <c r="DW29" s="17"/>
      <c r="DX29" s="17">
        <v>-4.5</v>
      </c>
      <c r="DY29" s="17">
        <v>0.8</v>
      </c>
      <c r="DZ29" s="17">
        <v>1.8</v>
      </c>
      <c r="EA29" s="17">
        <v>2.7</v>
      </c>
      <c r="EB29" s="17">
        <v>1.7</v>
      </c>
      <c r="EC29" s="17">
        <v>0.8</v>
      </c>
      <c r="ED29" s="17">
        <v>4</v>
      </c>
      <c r="EE29" s="17">
        <v>2.2999999999999998</v>
      </c>
      <c r="EF29" s="17">
        <v>-5.5</v>
      </c>
      <c r="EG29" s="17">
        <v>-7.2</v>
      </c>
      <c r="EH29" s="17">
        <v>0</v>
      </c>
      <c r="EI29" s="17">
        <v>0</v>
      </c>
      <c r="EJ29" s="17">
        <v>0</v>
      </c>
      <c r="EK29" s="17">
        <v>0</v>
      </c>
      <c r="EL29" s="17">
        <v>2.1</v>
      </c>
      <c r="EM29" s="17">
        <v>0.2</v>
      </c>
      <c r="EN29" s="17">
        <v>0.2</v>
      </c>
      <c r="EO29" s="17">
        <v>0.2</v>
      </c>
      <c r="EP29" s="17">
        <v>0</v>
      </c>
      <c r="EQ29" s="17">
        <v>26.74</v>
      </c>
      <c r="ER29" s="17">
        <v>0</v>
      </c>
      <c r="ES29" s="17">
        <v>14.3</v>
      </c>
      <c r="ET29" s="17">
        <v>-0.1</v>
      </c>
      <c r="EU29" s="17">
        <v>0</v>
      </c>
      <c r="EV29" s="17">
        <v>3.7</v>
      </c>
      <c r="EW29" s="17">
        <v>8.9</v>
      </c>
      <c r="EX29" s="17">
        <v>1.4</v>
      </c>
      <c r="EY29" s="17">
        <v>1.6</v>
      </c>
      <c r="EZ29" s="17">
        <v>2.1</v>
      </c>
      <c r="FA29" s="17">
        <v>1.9</v>
      </c>
      <c r="FB29" s="17">
        <v>8.6999999999999993</v>
      </c>
      <c r="FC29" s="17"/>
      <c r="FD29" s="17">
        <v>0.9</v>
      </c>
      <c r="FE29" s="17">
        <v>1.2</v>
      </c>
      <c r="FF29" s="17"/>
      <c r="FG29" s="17"/>
      <c r="FH29" s="17"/>
      <c r="FI29" s="17">
        <v>762.66</v>
      </c>
      <c r="FJ29" s="15"/>
      <c r="FK29" s="17">
        <v>2.3853800000000001</v>
      </c>
      <c r="FL29" s="17">
        <v>-0.98599999999999999</v>
      </c>
      <c r="FM29" s="17"/>
      <c r="FN29" s="17">
        <v>1.8</v>
      </c>
      <c r="FO29" s="17"/>
      <c r="FP29" s="17"/>
      <c r="FQ29" s="17">
        <v>-0.7</v>
      </c>
      <c r="FR29" s="17">
        <v>2</v>
      </c>
      <c r="FS29" s="17">
        <v>4.4993800000000004</v>
      </c>
    </row>
    <row r="30" spans="1:175" ht="24" customHeight="1" x14ac:dyDescent="0.35">
      <c r="A30" s="16" t="s">
        <v>60</v>
      </c>
      <c r="B30" s="16" t="s">
        <v>845</v>
      </c>
      <c r="C30" s="17"/>
      <c r="D30" s="17"/>
      <c r="E30" s="17">
        <v>0</v>
      </c>
      <c r="F30" s="17">
        <v>120.4</v>
      </c>
      <c r="G30" s="17">
        <v>35.9</v>
      </c>
      <c r="H30" s="17"/>
      <c r="I30" s="17"/>
      <c r="J30" s="17">
        <v>-7.7</v>
      </c>
      <c r="K30" s="17">
        <v>30.6</v>
      </c>
      <c r="L30" s="17"/>
      <c r="M30" s="17"/>
      <c r="N30" s="17">
        <v>-1.6</v>
      </c>
      <c r="O30" s="17">
        <v>-2.8</v>
      </c>
      <c r="P30" s="17">
        <v>26.7</v>
      </c>
      <c r="Q30" s="17">
        <v>51</v>
      </c>
      <c r="R30" s="17">
        <v>27.4</v>
      </c>
      <c r="S30" s="17">
        <v>15.3</v>
      </c>
      <c r="T30" s="17">
        <v>35.9</v>
      </c>
      <c r="U30" s="17">
        <v>0</v>
      </c>
      <c r="V30" s="17"/>
      <c r="W30" s="17"/>
      <c r="X30" s="17"/>
      <c r="Y30" s="17"/>
      <c r="Z30" s="17">
        <v>6.7</v>
      </c>
      <c r="AA30" s="17">
        <v>1</v>
      </c>
      <c r="AB30" s="17">
        <v>2.6</v>
      </c>
      <c r="AC30" s="17">
        <v>-3.3</v>
      </c>
      <c r="AD30" s="17">
        <v>4.8</v>
      </c>
      <c r="AE30" s="17">
        <v>11.7</v>
      </c>
      <c r="AF30" s="17">
        <v>1.9</v>
      </c>
      <c r="AG30" s="17"/>
      <c r="AH30" s="17"/>
      <c r="AI30" s="17"/>
      <c r="AJ30" s="17">
        <v>18.399999999999999</v>
      </c>
      <c r="AK30" s="17">
        <v>24.4</v>
      </c>
      <c r="AL30" s="17"/>
      <c r="AM30" s="17"/>
      <c r="AN30" s="17"/>
      <c r="AO30" s="17">
        <v>-0.6</v>
      </c>
      <c r="AP30" s="17">
        <v>55.1</v>
      </c>
      <c r="AQ30" s="17">
        <v>8.1</v>
      </c>
      <c r="AR30" s="17">
        <v>16.3</v>
      </c>
      <c r="AS30" s="17">
        <v>6.1</v>
      </c>
      <c r="AT30" s="17">
        <v>-0.4</v>
      </c>
      <c r="AU30" s="17">
        <v>2.7</v>
      </c>
      <c r="AV30" s="17">
        <v>1.4</v>
      </c>
      <c r="AW30" s="17">
        <v>37.200000000000003</v>
      </c>
      <c r="AX30" s="17">
        <v>-4.9000000000000004</v>
      </c>
      <c r="AY30" s="17">
        <v>-40.299999999999997</v>
      </c>
      <c r="AZ30" s="17">
        <v>12.66</v>
      </c>
      <c r="BA30" s="17">
        <v>0</v>
      </c>
      <c r="BB30" s="17">
        <v>-0.06</v>
      </c>
      <c r="BC30" s="17">
        <v>1.4</v>
      </c>
      <c r="BD30" s="17">
        <v>0.49</v>
      </c>
      <c r="BE30" s="17">
        <v>1.47</v>
      </c>
      <c r="BF30" s="17">
        <v>-0.01</v>
      </c>
      <c r="BG30" s="17">
        <v>7.2</v>
      </c>
      <c r="BH30" s="17"/>
      <c r="BI30" s="17"/>
      <c r="BJ30" s="17"/>
      <c r="BK30" s="17">
        <v>-0.3</v>
      </c>
      <c r="BL30" s="17"/>
      <c r="BM30" s="17"/>
      <c r="BN30" s="17"/>
      <c r="BO30" s="17">
        <v>0</v>
      </c>
      <c r="BP30" s="17"/>
      <c r="BQ30" s="17">
        <v>-3.4</v>
      </c>
      <c r="BR30" s="17">
        <v>0</v>
      </c>
      <c r="BS30" s="17">
        <v>-32.5</v>
      </c>
      <c r="BT30" s="17"/>
      <c r="BU30" s="17"/>
      <c r="BV30" s="17"/>
      <c r="BW30" s="17"/>
      <c r="BX30" s="17"/>
      <c r="BY30" s="17"/>
      <c r="BZ30" s="17"/>
      <c r="CA30" s="17"/>
      <c r="CB30" s="17">
        <v>-0.2</v>
      </c>
      <c r="CC30" s="17">
        <v>114.7</v>
      </c>
      <c r="CD30" s="17">
        <v>57.1</v>
      </c>
      <c r="CE30" s="17">
        <v>16.899999999999999</v>
      </c>
      <c r="CF30" s="17">
        <v>12.6</v>
      </c>
      <c r="CG30" s="17">
        <v>10</v>
      </c>
      <c r="CH30" s="17"/>
      <c r="CI30" s="17"/>
      <c r="CJ30" s="17"/>
      <c r="CK30" s="17">
        <v>0</v>
      </c>
      <c r="CL30" s="17">
        <v>68.900000000000006</v>
      </c>
      <c r="CM30" s="17">
        <v>19.8</v>
      </c>
      <c r="CN30" s="17"/>
      <c r="CO30" s="17"/>
      <c r="CP30" s="17"/>
      <c r="CQ30" s="17"/>
      <c r="CR30" s="17"/>
      <c r="CS30" s="17"/>
      <c r="CT30" s="17"/>
      <c r="CU30" s="17"/>
      <c r="CV30" s="17">
        <v>-3.6</v>
      </c>
      <c r="CW30" s="17">
        <v>7.5</v>
      </c>
      <c r="CX30" s="17"/>
      <c r="CY30" s="17"/>
      <c r="CZ30" s="17">
        <v>1.5</v>
      </c>
      <c r="DA30" s="17">
        <v>0.1</v>
      </c>
      <c r="DB30" s="17">
        <v>-1</v>
      </c>
      <c r="DC30" s="17"/>
      <c r="DD30" s="17"/>
      <c r="DE30" s="17">
        <v>1.4</v>
      </c>
      <c r="DF30" s="17">
        <v>0</v>
      </c>
      <c r="DG30" s="17">
        <v>1</v>
      </c>
      <c r="DH30" s="17">
        <v>1.3</v>
      </c>
      <c r="DI30" s="17">
        <v>0.6</v>
      </c>
      <c r="DJ30" s="17">
        <v>0</v>
      </c>
      <c r="DK30" s="17">
        <v>-0.7</v>
      </c>
      <c r="DL30" s="17">
        <v>-1.7</v>
      </c>
      <c r="DM30" s="17">
        <v>0</v>
      </c>
      <c r="DN30" s="17">
        <v>0</v>
      </c>
      <c r="DO30" s="17"/>
      <c r="DP30" s="17"/>
      <c r="DQ30" s="17">
        <v>0</v>
      </c>
      <c r="DR30" s="17"/>
      <c r="DS30" s="17">
        <v>-3.2</v>
      </c>
      <c r="DT30" s="17">
        <v>0.1</v>
      </c>
      <c r="DU30" s="17">
        <v>0.8</v>
      </c>
      <c r="DV30" s="17">
        <v>0.6</v>
      </c>
      <c r="DW30" s="17"/>
      <c r="DX30" s="17">
        <v>-4.5</v>
      </c>
      <c r="DY30" s="17">
        <v>0.6</v>
      </c>
      <c r="DZ30" s="17">
        <v>2</v>
      </c>
      <c r="EA30" s="17">
        <v>2.9</v>
      </c>
      <c r="EB30" s="17">
        <v>1.7</v>
      </c>
      <c r="EC30" s="17">
        <v>0.8</v>
      </c>
      <c r="ED30" s="17">
        <v>4</v>
      </c>
      <c r="EE30" s="17">
        <v>2.5</v>
      </c>
      <c r="EF30" s="17">
        <v>-3.3</v>
      </c>
      <c r="EG30" s="17">
        <v>-5.3</v>
      </c>
      <c r="EH30" s="17">
        <v>0</v>
      </c>
      <c r="EI30" s="17">
        <v>0</v>
      </c>
      <c r="EJ30" s="17">
        <v>0.5</v>
      </c>
      <c r="EK30" s="17">
        <v>0</v>
      </c>
      <c r="EL30" s="17">
        <v>2.1</v>
      </c>
      <c r="EM30" s="17">
        <v>0.2</v>
      </c>
      <c r="EN30" s="17">
        <v>0.2</v>
      </c>
      <c r="EO30" s="17">
        <v>0.2</v>
      </c>
      <c r="EP30" s="17">
        <v>0</v>
      </c>
      <c r="EQ30" s="17">
        <v>24.84</v>
      </c>
      <c r="ER30" s="17">
        <v>0</v>
      </c>
      <c r="ES30" s="17">
        <v>14.2</v>
      </c>
      <c r="ET30" s="17">
        <v>-0.1</v>
      </c>
      <c r="EU30" s="17">
        <v>0</v>
      </c>
      <c r="EV30" s="17">
        <v>3.6</v>
      </c>
      <c r="EW30" s="17">
        <v>9.1</v>
      </c>
      <c r="EX30" s="17">
        <v>1.8</v>
      </c>
      <c r="EY30" s="17">
        <v>1.5</v>
      </c>
      <c r="EZ30" s="17">
        <v>2</v>
      </c>
      <c r="FA30" s="17">
        <v>1.8</v>
      </c>
      <c r="FB30" s="17">
        <v>9.1</v>
      </c>
      <c r="FC30" s="17"/>
      <c r="FD30" s="17">
        <v>0.9</v>
      </c>
      <c r="FE30" s="17">
        <v>1.3</v>
      </c>
      <c r="FF30" s="17"/>
      <c r="FG30" s="17"/>
      <c r="FH30" s="17"/>
      <c r="FI30" s="17">
        <v>846.09</v>
      </c>
      <c r="FJ30" s="15"/>
      <c r="FK30" s="17">
        <v>2.5765199999999999</v>
      </c>
      <c r="FL30" s="17">
        <v>-0.84799999999999998</v>
      </c>
      <c r="FM30" s="17"/>
      <c r="FN30" s="17">
        <v>1.8</v>
      </c>
      <c r="FO30" s="17"/>
      <c r="FP30" s="17"/>
      <c r="FQ30" s="17">
        <v>-0.3</v>
      </c>
      <c r="FR30" s="17">
        <v>2</v>
      </c>
      <c r="FS30" s="17">
        <v>5.2285199999999996</v>
      </c>
    </row>
    <row r="31" spans="1:175" ht="24" customHeight="1" x14ac:dyDescent="0.35">
      <c r="A31" s="16" t="s">
        <v>60</v>
      </c>
      <c r="B31" s="16" t="s">
        <v>846</v>
      </c>
      <c r="C31" s="17"/>
      <c r="D31" s="17"/>
      <c r="E31" s="17">
        <v>0</v>
      </c>
      <c r="F31" s="17">
        <v>111.2</v>
      </c>
      <c r="G31" s="17">
        <v>34</v>
      </c>
      <c r="H31" s="17"/>
      <c r="I31" s="17"/>
      <c r="J31" s="17">
        <v>-9.1</v>
      </c>
      <c r="K31" s="17">
        <v>19.399999999999999</v>
      </c>
      <c r="L31" s="17"/>
      <c r="M31" s="17"/>
      <c r="N31" s="17">
        <v>-7.1</v>
      </c>
      <c r="O31" s="17">
        <v>-11.6</v>
      </c>
      <c r="P31" s="17">
        <v>17.899999999999999</v>
      </c>
      <c r="Q31" s="17">
        <v>47</v>
      </c>
      <c r="R31" s="17">
        <v>17.2</v>
      </c>
      <c r="S31" s="17">
        <v>7.7</v>
      </c>
      <c r="T31" s="17">
        <v>36.299999999999997</v>
      </c>
      <c r="U31" s="17">
        <v>0</v>
      </c>
      <c r="V31" s="17"/>
      <c r="W31" s="17"/>
      <c r="X31" s="17"/>
      <c r="Y31" s="17"/>
      <c r="Z31" s="17">
        <v>9.9</v>
      </c>
      <c r="AA31" s="17">
        <v>1</v>
      </c>
      <c r="AB31" s="17">
        <v>2.7</v>
      </c>
      <c r="AC31" s="17">
        <v>-3.3</v>
      </c>
      <c r="AD31" s="17">
        <v>4.8</v>
      </c>
      <c r="AE31" s="17">
        <v>11.4</v>
      </c>
      <c r="AF31" s="17">
        <v>1.9</v>
      </c>
      <c r="AG31" s="17"/>
      <c r="AH31" s="17"/>
      <c r="AI31" s="17"/>
      <c r="AJ31" s="17">
        <v>15.4</v>
      </c>
      <c r="AK31" s="17">
        <v>23.2</v>
      </c>
      <c r="AL31" s="17"/>
      <c r="AM31" s="17"/>
      <c r="AN31" s="17"/>
      <c r="AO31" s="17">
        <v>-0.5</v>
      </c>
      <c r="AP31" s="17">
        <v>54.8</v>
      </c>
      <c r="AQ31" s="17">
        <v>8.6</v>
      </c>
      <c r="AR31" s="17">
        <v>14.6</v>
      </c>
      <c r="AS31" s="17">
        <v>6.1</v>
      </c>
      <c r="AT31" s="17">
        <v>-1</v>
      </c>
      <c r="AU31" s="17">
        <v>2.7</v>
      </c>
      <c r="AV31" s="17">
        <v>0.6</v>
      </c>
      <c r="AW31" s="17">
        <v>31.8</v>
      </c>
      <c r="AX31" s="17">
        <v>-8.5</v>
      </c>
      <c r="AY31" s="17">
        <v>-43.6</v>
      </c>
      <c r="AZ31" s="17">
        <v>10.32</v>
      </c>
      <c r="BA31" s="17">
        <v>0</v>
      </c>
      <c r="BB31" s="17">
        <v>-0.05</v>
      </c>
      <c r="BC31" s="17">
        <v>-1.4</v>
      </c>
      <c r="BD31" s="17">
        <v>7.0000000000000007E-2</v>
      </c>
      <c r="BE31" s="17">
        <v>-1.47</v>
      </c>
      <c r="BF31" s="17">
        <v>-0.04</v>
      </c>
      <c r="BG31" s="17">
        <v>0.46</v>
      </c>
      <c r="BH31" s="17"/>
      <c r="BI31" s="17"/>
      <c r="BJ31" s="17"/>
      <c r="BK31" s="17">
        <v>-1</v>
      </c>
      <c r="BL31" s="17"/>
      <c r="BM31" s="17"/>
      <c r="BN31" s="17"/>
      <c r="BO31" s="17">
        <v>0</v>
      </c>
      <c r="BP31" s="17"/>
      <c r="BQ31" s="17">
        <v>0</v>
      </c>
      <c r="BR31" s="17">
        <v>0</v>
      </c>
      <c r="BS31" s="17">
        <v>14.5</v>
      </c>
      <c r="BT31" s="17"/>
      <c r="BU31" s="17"/>
      <c r="BV31" s="17"/>
      <c r="BW31" s="17"/>
      <c r="BX31" s="17"/>
      <c r="BY31" s="17"/>
      <c r="BZ31" s="17"/>
      <c r="CA31" s="17"/>
      <c r="CB31" s="17">
        <v>-0.4</v>
      </c>
      <c r="CC31" s="17">
        <v>117.2</v>
      </c>
      <c r="CD31" s="17">
        <v>60.6</v>
      </c>
      <c r="CE31" s="17">
        <v>16.899999999999999</v>
      </c>
      <c r="CF31" s="17">
        <v>15.3</v>
      </c>
      <c r="CG31" s="17">
        <v>10.199999999999999</v>
      </c>
      <c r="CH31" s="17"/>
      <c r="CI31" s="17"/>
      <c r="CJ31" s="17"/>
      <c r="CK31" s="17">
        <v>0</v>
      </c>
      <c r="CL31" s="17">
        <v>68</v>
      </c>
      <c r="CM31" s="17">
        <v>18.600000000000001</v>
      </c>
      <c r="CN31" s="17"/>
      <c r="CO31" s="17"/>
      <c r="CP31" s="17"/>
      <c r="CQ31" s="17"/>
      <c r="CR31" s="17"/>
      <c r="CS31" s="17"/>
      <c r="CT31" s="17"/>
      <c r="CU31" s="17"/>
      <c r="CV31" s="17">
        <v>-4.0999999999999996</v>
      </c>
      <c r="CW31" s="17">
        <v>7.5</v>
      </c>
      <c r="CX31" s="17"/>
      <c r="CY31" s="17"/>
      <c r="CZ31" s="17">
        <v>1.5</v>
      </c>
      <c r="DA31" s="17">
        <v>0.1</v>
      </c>
      <c r="DB31" s="17">
        <v>-1</v>
      </c>
      <c r="DC31" s="17"/>
      <c r="DD31" s="17"/>
      <c r="DE31" s="17">
        <v>1.4</v>
      </c>
      <c r="DF31" s="17">
        <v>0</v>
      </c>
      <c r="DG31" s="17">
        <v>1.4</v>
      </c>
      <c r="DH31" s="17">
        <v>1.3</v>
      </c>
      <c r="DI31" s="17">
        <v>0.6</v>
      </c>
      <c r="DJ31" s="17">
        <v>0.1</v>
      </c>
      <c r="DK31" s="17">
        <v>-0.7</v>
      </c>
      <c r="DL31" s="17">
        <v>-1.7</v>
      </c>
      <c r="DM31" s="17">
        <v>0</v>
      </c>
      <c r="DN31" s="17">
        <v>0</v>
      </c>
      <c r="DO31" s="17"/>
      <c r="DP31" s="17"/>
      <c r="DQ31" s="17">
        <v>0</v>
      </c>
      <c r="DR31" s="17"/>
      <c r="DS31" s="17">
        <v>-3.1</v>
      </c>
      <c r="DT31" s="17">
        <v>0.2</v>
      </c>
      <c r="DU31" s="17">
        <v>0.8</v>
      </c>
      <c r="DV31" s="17">
        <v>0.6</v>
      </c>
      <c r="DW31" s="17"/>
      <c r="DX31" s="17">
        <v>-4.7</v>
      </c>
      <c r="DY31" s="17">
        <v>0.7</v>
      </c>
      <c r="DZ31" s="17">
        <v>2.1</v>
      </c>
      <c r="EA31" s="17">
        <v>2.9</v>
      </c>
      <c r="EB31" s="17">
        <v>1.7</v>
      </c>
      <c r="EC31" s="17">
        <v>0.8</v>
      </c>
      <c r="ED31" s="17">
        <v>4</v>
      </c>
      <c r="EE31" s="17">
        <v>2.4</v>
      </c>
      <c r="EF31" s="17">
        <v>-6.7</v>
      </c>
      <c r="EG31" s="17">
        <v>-6.3</v>
      </c>
      <c r="EH31" s="17">
        <v>0.1</v>
      </c>
      <c r="EI31" s="17">
        <v>0</v>
      </c>
      <c r="EJ31" s="17">
        <v>0.9</v>
      </c>
      <c r="EK31" s="17">
        <v>-0.1</v>
      </c>
      <c r="EL31" s="17">
        <v>2.1</v>
      </c>
      <c r="EM31" s="17">
        <v>0.2</v>
      </c>
      <c r="EN31" s="17">
        <v>0.2</v>
      </c>
      <c r="EO31" s="17">
        <v>0.2</v>
      </c>
      <c r="EP31" s="17">
        <v>0</v>
      </c>
      <c r="EQ31" s="17">
        <v>26.94</v>
      </c>
      <c r="ER31" s="17">
        <v>0</v>
      </c>
      <c r="ES31" s="17">
        <v>14.3</v>
      </c>
      <c r="ET31" s="17">
        <v>-0.1</v>
      </c>
      <c r="EU31" s="17">
        <v>0</v>
      </c>
      <c r="EV31" s="17">
        <v>3.7</v>
      </c>
      <c r="EW31" s="17">
        <v>9.1</v>
      </c>
      <c r="EX31" s="17">
        <v>2.2999999999999998</v>
      </c>
      <c r="EY31" s="17">
        <v>1.6</v>
      </c>
      <c r="EZ31" s="17">
        <v>2</v>
      </c>
      <c r="FA31" s="17">
        <v>1.8</v>
      </c>
      <c r="FB31" s="17">
        <v>10.1</v>
      </c>
      <c r="FC31" s="17"/>
      <c r="FD31" s="17">
        <v>0.9</v>
      </c>
      <c r="FE31" s="17">
        <v>1.4</v>
      </c>
      <c r="FF31" s="17"/>
      <c r="FG31" s="17"/>
      <c r="FH31" s="17"/>
      <c r="FI31" s="17">
        <v>802.73</v>
      </c>
      <c r="FJ31" s="15"/>
      <c r="FK31" s="17">
        <v>2.3387799999999999</v>
      </c>
      <c r="FL31" s="17">
        <v>-0.94499999999999995</v>
      </c>
      <c r="FM31" s="17"/>
      <c r="FN31" s="17">
        <v>1.7</v>
      </c>
      <c r="FO31" s="17"/>
      <c r="FP31" s="17"/>
      <c r="FQ31" s="17">
        <v>0</v>
      </c>
      <c r="FR31" s="17">
        <v>1.7</v>
      </c>
      <c r="FS31" s="17">
        <v>4.7937799999999999</v>
      </c>
    </row>
    <row r="32" spans="1:175" ht="24" customHeight="1" x14ac:dyDescent="0.35">
      <c r="A32" s="16" t="s">
        <v>60</v>
      </c>
      <c r="B32" s="16" t="s">
        <v>847</v>
      </c>
      <c r="C32" s="17"/>
      <c r="D32" s="17"/>
      <c r="E32" s="17">
        <v>0</v>
      </c>
      <c r="F32" s="17">
        <v>125.9</v>
      </c>
      <c r="G32" s="17">
        <v>36.6</v>
      </c>
      <c r="H32" s="17"/>
      <c r="I32" s="17"/>
      <c r="J32" s="17">
        <v>-4</v>
      </c>
      <c r="K32" s="17">
        <v>34.9</v>
      </c>
      <c r="L32" s="17"/>
      <c r="M32" s="17"/>
      <c r="N32" s="17">
        <v>-0.4</v>
      </c>
      <c r="O32" s="17">
        <v>-11.9</v>
      </c>
      <c r="P32" s="17">
        <v>17.2</v>
      </c>
      <c r="Q32" s="17">
        <v>51.7</v>
      </c>
      <c r="R32" s="17">
        <v>18.600000000000001</v>
      </c>
      <c r="S32" s="17">
        <v>10.6</v>
      </c>
      <c r="T32" s="17">
        <v>38.700000000000003</v>
      </c>
      <c r="U32" s="17">
        <v>0</v>
      </c>
      <c r="V32" s="17"/>
      <c r="W32" s="17"/>
      <c r="X32" s="17"/>
      <c r="Y32" s="17"/>
      <c r="Z32" s="17">
        <v>7.8</v>
      </c>
      <c r="AA32" s="17">
        <v>1.2</v>
      </c>
      <c r="AB32" s="17">
        <v>2.4</v>
      </c>
      <c r="AC32" s="17">
        <v>-3.3</v>
      </c>
      <c r="AD32" s="17">
        <v>5</v>
      </c>
      <c r="AE32" s="17">
        <v>12.3</v>
      </c>
      <c r="AF32" s="17">
        <v>2</v>
      </c>
      <c r="AG32" s="17"/>
      <c r="AH32" s="17"/>
      <c r="AI32" s="17"/>
      <c r="AJ32" s="17">
        <v>16.8</v>
      </c>
      <c r="AK32" s="17">
        <v>23.6</v>
      </c>
      <c r="AL32" s="17"/>
      <c r="AM32" s="17"/>
      <c r="AN32" s="17"/>
      <c r="AO32" s="17">
        <v>-0.6</v>
      </c>
      <c r="AP32" s="17">
        <v>55.7</v>
      </c>
      <c r="AQ32" s="17">
        <v>9</v>
      </c>
      <c r="AR32" s="17">
        <v>16.3</v>
      </c>
      <c r="AS32" s="17">
        <v>5.7</v>
      </c>
      <c r="AT32" s="17">
        <v>-1.1000000000000001</v>
      </c>
      <c r="AU32" s="17">
        <v>2.7</v>
      </c>
      <c r="AV32" s="17">
        <v>1.6</v>
      </c>
      <c r="AW32" s="17">
        <v>39.6</v>
      </c>
      <c r="AX32" s="17">
        <v>-4.5</v>
      </c>
      <c r="AY32" s="17">
        <v>-39.6</v>
      </c>
      <c r="AZ32" s="17">
        <v>12.1</v>
      </c>
      <c r="BA32" s="17">
        <v>0</v>
      </c>
      <c r="BB32" s="17">
        <v>-0.06</v>
      </c>
      <c r="BC32" s="17">
        <v>-0.8</v>
      </c>
      <c r="BD32" s="17">
        <v>2.38</v>
      </c>
      <c r="BE32" s="17">
        <v>-0.8</v>
      </c>
      <c r="BF32" s="17">
        <v>-0.04</v>
      </c>
      <c r="BG32" s="17">
        <v>0.87</v>
      </c>
      <c r="BH32" s="17"/>
      <c r="BI32" s="17"/>
      <c r="BJ32" s="17"/>
      <c r="BK32" s="17">
        <v>4.4000000000000004</v>
      </c>
      <c r="BL32" s="17"/>
      <c r="BM32" s="17"/>
      <c r="BN32" s="17"/>
      <c r="BO32" s="17">
        <v>0</v>
      </c>
      <c r="BP32" s="17"/>
      <c r="BQ32" s="17">
        <v>0</v>
      </c>
      <c r="BR32" s="17">
        <v>0</v>
      </c>
      <c r="BS32" s="17">
        <v>16.3</v>
      </c>
      <c r="BT32" s="17"/>
      <c r="BU32" s="17"/>
      <c r="BV32" s="17"/>
      <c r="BW32" s="17"/>
      <c r="BX32" s="17"/>
      <c r="BY32" s="17"/>
      <c r="BZ32" s="17"/>
      <c r="CA32" s="17"/>
      <c r="CB32" s="17">
        <v>-0.2</v>
      </c>
      <c r="CC32" s="17">
        <v>105.1</v>
      </c>
      <c r="CD32" s="17">
        <v>62.1</v>
      </c>
      <c r="CE32" s="17">
        <v>16.899999999999999</v>
      </c>
      <c r="CF32" s="17">
        <v>16.399999999999999</v>
      </c>
      <c r="CG32" s="17">
        <v>9.9</v>
      </c>
      <c r="CH32" s="17"/>
      <c r="CI32" s="17"/>
      <c r="CJ32" s="17"/>
      <c r="CK32" s="17">
        <v>0</v>
      </c>
      <c r="CL32" s="17">
        <v>72.900000000000006</v>
      </c>
      <c r="CM32" s="17">
        <v>25.3</v>
      </c>
      <c r="CN32" s="17"/>
      <c r="CO32" s="17"/>
      <c r="CP32" s="17"/>
      <c r="CQ32" s="17"/>
      <c r="CR32" s="17"/>
      <c r="CS32" s="17"/>
      <c r="CT32" s="17"/>
      <c r="CU32" s="17"/>
      <c r="CV32" s="17">
        <v>-3.7</v>
      </c>
      <c r="CW32" s="17">
        <v>7.6</v>
      </c>
      <c r="CX32" s="17"/>
      <c r="CY32" s="17"/>
      <c r="CZ32" s="17">
        <v>1.5</v>
      </c>
      <c r="DA32" s="17">
        <v>0</v>
      </c>
      <c r="DB32" s="17">
        <v>-1</v>
      </c>
      <c r="DC32" s="17"/>
      <c r="DD32" s="17"/>
      <c r="DE32" s="17">
        <v>1.4</v>
      </c>
      <c r="DF32" s="17">
        <v>0</v>
      </c>
      <c r="DG32" s="17">
        <v>1.5</v>
      </c>
      <c r="DH32" s="17">
        <v>1.5</v>
      </c>
      <c r="DI32" s="17">
        <v>0.6</v>
      </c>
      <c r="DJ32" s="17">
        <v>0.1</v>
      </c>
      <c r="DK32" s="17">
        <v>-0.7</v>
      </c>
      <c r="DL32" s="17">
        <v>-1.7</v>
      </c>
      <c r="DM32" s="17">
        <v>0</v>
      </c>
      <c r="DN32" s="17">
        <v>0</v>
      </c>
      <c r="DO32" s="17"/>
      <c r="DP32" s="17"/>
      <c r="DQ32" s="17">
        <v>0</v>
      </c>
      <c r="DR32" s="17"/>
      <c r="DS32" s="17">
        <v>-3.1</v>
      </c>
      <c r="DT32" s="17">
        <v>0.1</v>
      </c>
      <c r="DU32" s="17">
        <v>0.6</v>
      </c>
      <c r="DV32" s="17">
        <v>0.6</v>
      </c>
      <c r="DW32" s="17"/>
      <c r="DX32" s="17">
        <v>-4.5999999999999996</v>
      </c>
      <c r="DY32" s="17">
        <v>0.8</v>
      </c>
      <c r="DZ32" s="17">
        <v>2.6</v>
      </c>
      <c r="EA32" s="17">
        <v>3.2</v>
      </c>
      <c r="EB32" s="17">
        <v>1.7</v>
      </c>
      <c r="EC32" s="17">
        <v>0.8</v>
      </c>
      <c r="ED32" s="17">
        <v>4</v>
      </c>
      <c r="EE32" s="17">
        <v>2.2999999999999998</v>
      </c>
      <c r="EF32" s="17">
        <v>-3.4</v>
      </c>
      <c r="EG32" s="17">
        <v>-4</v>
      </c>
      <c r="EH32" s="17">
        <v>0.3</v>
      </c>
      <c r="EI32" s="17">
        <v>0</v>
      </c>
      <c r="EJ32" s="17">
        <v>2.1</v>
      </c>
      <c r="EK32" s="17">
        <v>0</v>
      </c>
      <c r="EL32" s="17">
        <v>2</v>
      </c>
      <c r="EM32" s="17">
        <v>0.2</v>
      </c>
      <c r="EN32" s="17">
        <v>0.2</v>
      </c>
      <c r="EO32" s="17">
        <v>0.2</v>
      </c>
      <c r="EP32" s="17">
        <v>0</v>
      </c>
      <c r="EQ32" s="17">
        <v>25.85</v>
      </c>
      <c r="ER32" s="17">
        <v>0</v>
      </c>
      <c r="ES32" s="17">
        <v>13.9</v>
      </c>
      <c r="ET32" s="17">
        <v>-0.1</v>
      </c>
      <c r="EU32" s="17">
        <v>0</v>
      </c>
      <c r="EV32" s="17">
        <v>3.7</v>
      </c>
      <c r="EW32" s="17">
        <v>9</v>
      </c>
      <c r="EX32" s="17">
        <v>2.5</v>
      </c>
      <c r="EY32" s="17">
        <v>1.6</v>
      </c>
      <c r="EZ32" s="17">
        <v>2.2000000000000002</v>
      </c>
      <c r="FA32" s="17">
        <v>1.7</v>
      </c>
      <c r="FB32" s="17">
        <v>13.7</v>
      </c>
      <c r="FC32" s="17"/>
      <c r="FD32" s="17">
        <v>0.9</v>
      </c>
      <c r="FE32" s="17">
        <v>1.7</v>
      </c>
      <c r="FF32" s="17"/>
      <c r="FG32" s="17"/>
      <c r="FH32" s="17"/>
      <c r="FI32" s="17">
        <v>903.6</v>
      </c>
      <c r="FJ32" s="15"/>
      <c r="FK32" s="17">
        <v>2.4626299999999999</v>
      </c>
      <c r="FL32" s="17">
        <v>-0.70199999999999996</v>
      </c>
      <c r="FM32" s="17"/>
      <c r="FN32" s="17">
        <v>1.8</v>
      </c>
      <c r="FO32" s="17"/>
      <c r="FP32" s="17"/>
      <c r="FQ32" s="17">
        <v>1.1000000000000001</v>
      </c>
      <c r="FR32" s="17">
        <v>2</v>
      </c>
      <c r="FS32" s="17">
        <v>6.6606300000000003</v>
      </c>
    </row>
    <row r="33" spans="1:175" ht="24" customHeight="1" x14ac:dyDescent="0.35">
      <c r="A33" s="16" t="s">
        <v>60</v>
      </c>
      <c r="B33" s="16" t="s">
        <v>848</v>
      </c>
      <c r="C33" s="17"/>
      <c r="D33" s="17"/>
      <c r="E33" s="17">
        <v>0</v>
      </c>
      <c r="F33" s="17">
        <v>107.1</v>
      </c>
      <c r="G33" s="17">
        <v>33.1</v>
      </c>
      <c r="H33" s="17"/>
      <c r="I33" s="17"/>
      <c r="J33" s="17">
        <v>-0.9</v>
      </c>
      <c r="K33" s="17">
        <v>42.8</v>
      </c>
      <c r="L33" s="17"/>
      <c r="M33" s="17"/>
      <c r="N33" s="17">
        <v>-2</v>
      </c>
      <c r="O33" s="17">
        <v>-12.8</v>
      </c>
      <c r="P33" s="17">
        <v>15.7</v>
      </c>
      <c r="Q33" s="17">
        <v>53.8</v>
      </c>
      <c r="R33" s="17">
        <v>17.2</v>
      </c>
      <c r="S33" s="17">
        <v>9.5</v>
      </c>
      <c r="T33" s="17">
        <v>34</v>
      </c>
      <c r="U33" s="17">
        <v>0</v>
      </c>
      <c r="V33" s="17"/>
      <c r="W33" s="17"/>
      <c r="X33" s="17"/>
      <c r="Y33" s="17"/>
      <c r="Z33" s="17">
        <v>9.3000000000000007</v>
      </c>
      <c r="AA33" s="17">
        <v>1.2</v>
      </c>
      <c r="AB33" s="17">
        <v>2.5</v>
      </c>
      <c r="AC33" s="17">
        <v>-3.3</v>
      </c>
      <c r="AD33" s="17">
        <v>4.5</v>
      </c>
      <c r="AE33" s="17">
        <v>12.4</v>
      </c>
      <c r="AF33" s="17">
        <v>1.7</v>
      </c>
      <c r="AG33" s="17"/>
      <c r="AH33" s="17"/>
      <c r="AI33" s="17"/>
      <c r="AJ33" s="17">
        <v>15.4</v>
      </c>
      <c r="AK33" s="17">
        <v>23.8</v>
      </c>
      <c r="AL33" s="17"/>
      <c r="AM33" s="17"/>
      <c r="AN33" s="17"/>
      <c r="AO33" s="17">
        <v>-0.7</v>
      </c>
      <c r="AP33" s="17">
        <v>55.5</v>
      </c>
      <c r="AQ33" s="17">
        <v>9.6</v>
      </c>
      <c r="AR33" s="17">
        <v>17</v>
      </c>
      <c r="AS33" s="17">
        <v>6.2</v>
      </c>
      <c r="AT33" s="17">
        <v>-1.5</v>
      </c>
      <c r="AU33" s="17">
        <v>2.7</v>
      </c>
      <c r="AV33" s="17">
        <v>0.5</v>
      </c>
      <c r="AW33" s="17">
        <v>36.4</v>
      </c>
      <c r="AX33" s="17">
        <v>-4.8</v>
      </c>
      <c r="AY33" s="17">
        <v>-39.700000000000003</v>
      </c>
      <c r="AZ33" s="17">
        <v>10.99</v>
      </c>
      <c r="BA33" s="17">
        <v>0</v>
      </c>
      <c r="BB33" s="17">
        <v>0</v>
      </c>
      <c r="BC33" s="17">
        <v>-1.6</v>
      </c>
      <c r="BD33" s="17">
        <v>2.97</v>
      </c>
      <c r="BE33" s="17">
        <v>-1.74</v>
      </c>
      <c r="BF33" s="17">
        <v>0</v>
      </c>
      <c r="BG33" s="17">
        <v>-0.19</v>
      </c>
      <c r="BH33" s="17"/>
      <c r="BI33" s="17"/>
      <c r="BJ33" s="17"/>
      <c r="BK33" s="17">
        <v>7.4</v>
      </c>
      <c r="BL33" s="17"/>
      <c r="BM33" s="17"/>
      <c r="BN33" s="17"/>
      <c r="BO33" s="17">
        <v>0</v>
      </c>
      <c r="BP33" s="17"/>
      <c r="BQ33" s="17">
        <v>0</v>
      </c>
      <c r="BR33" s="17">
        <v>0</v>
      </c>
      <c r="BS33" s="17">
        <v>15.4</v>
      </c>
      <c r="BT33" s="17"/>
      <c r="BU33" s="17"/>
      <c r="BV33" s="17"/>
      <c r="BW33" s="17"/>
      <c r="BX33" s="17"/>
      <c r="BY33" s="17"/>
      <c r="BZ33" s="17"/>
      <c r="CA33" s="17"/>
      <c r="CB33" s="17">
        <v>-0.2</v>
      </c>
      <c r="CC33" s="17">
        <v>107</v>
      </c>
      <c r="CD33" s="17">
        <v>62.8</v>
      </c>
      <c r="CE33" s="17">
        <v>17.8</v>
      </c>
      <c r="CF33" s="17">
        <v>16.600000000000001</v>
      </c>
      <c r="CG33" s="17">
        <v>10.1</v>
      </c>
      <c r="CH33" s="17"/>
      <c r="CI33" s="17"/>
      <c r="CJ33" s="17"/>
      <c r="CK33" s="17">
        <v>56.8</v>
      </c>
      <c r="CL33" s="17">
        <v>68.099999999999994</v>
      </c>
      <c r="CM33" s="17">
        <v>19.100000000000001</v>
      </c>
      <c r="CN33" s="17"/>
      <c r="CO33" s="17"/>
      <c r="CP33" s="17"/>
      <c r="CQ33" s="17"/>
      <c r="CR33" s="17"/>
      <c r="CS33" s="17"/>
      <c r="CT33" s="17"/>
      <c r="CU33" s="17"/>
      <c r="CV33" s="17">
        <v>-3.1</v>
      </c>
      <c r="CW33" s="17">
        <v>7.8</v>
      </c>
      <c r="CX33" s="17"/>
      <c r="CY33" s="17"/>
      <c r="CZ33" s="17">
        <v>1.5</v>
      </c>
      <c r="DA33" s="17">
        <v>0</v>
      </c>
      <c r="DB33" s="17">
        <v>-0.8</v>
      </c>
      <c r="DC33" s="17"/>
      <c r="DD33" s="17"/>
      <c r="DE33" s="17">
        <v>1.4</v>
      </c>
      <c r="DF33" s="17">
        <v>0</v>
      </c>
      <c r="DG33" s="17">
        <v>1.7</v>
      </c>
      <c r="DH33" s="17">
        <v>1.3</v>
      </c>
      <c r="DI33" s="17">
        <v>0.6</v>
      </c>
      <c r="DJ33" s="17">
        <v>0</v>
      </c>
      <c r="DK33" s="17">
        <v>-0.7</v>
      </c>
      <c r="DL33" s="17">
        <v>-1.7</v>
      </c>
      <c r="DM33" s="17">
        <v>0</v>
      </c>
      <c r="DN33" s="17">
        <v>0</v>
      </c>
      <c r="DO33" s="17"/>
      <c r="DP33" s="17"/>
      <c r="DQ33" s="17">
        <v>0</v>
      </c>
      <c r="DR33" s="17"/>
      <c r="DS33" s="17">
        <v>-3.1</v>
      </c>
      <c r="DT33" s="17">
        <v>-0.2</v>
      </c>
      <c r="DU33" s="17">
        <v>0.8</v>
      </c>
      <c r="DV33" s="17">
        <v>0.6</v>
      </c>
      <c r="DW33" s="17"/>
      <c r="DX33" s="17">
        <v>-4.7</v>
      </c>
      <c r="DY33" s="17">
        <v>0.7</v>
      </c>
      <c r="DZ33" s="17">
        <v>2.8</v>
      </c>
      <c r="EA33" s="17">
        <v>3.1</v>
      </c>
      <c r="EB33" s="17">
        <v>1.7</v>
      </c>
      <c r="EC33" s="17">
        <v>0.8</v>
      </c>
      <c r="ED33" s="17">
        <v>4</v>
      </c>
      <c r="EE33" s="17">
        <v>2.2999999999999998</v>
      </c>
      <c r="EF33" s="17">
        <v>-8.3000000000000007</v>
      </c>
      <c r="EG33" s="17">
        <v>-7.9</v>
      </c>
      <c r="EH33" s="17">
        <v>0</v>
      </c>
      <c r="EI33" s="17">
        <v>0</v>
      </c>
      <c r="EJ33" s="17">
        <v>2.6</v>
      </c>
      <c r="EK33" s="17">
        <v>0</v>
      </c>
      <c r="EL33" s="17">
        <v>2.2000000000000002</v>
      </c>
      <c r="EM33" s="17">
        <v>0.2</v>
      </c>
      <c r="EN33" s="17">
        <v>0.2</v>
      </c>
      <c r="EO33" s="17">
        <v>0.2</v>
      </c>
      <c r="EP33" s="17">
        <v>0</v>
      </c>
      <c r="EQ33" s="17">
        <v>26.36</v>
      </c>
      <c r="ER33" s="17">
        <v>0</v>
      </c>
      <c r="ES33" s="17">
        <v>14.3</v>
      </c>
      <c r="ET33" s="17">
        <v>-0.1</v>
      </c>
      <c r="EU33" s="17">
        <v>0</v>
      </c>
      <c r="EV33" s="17">
        <v>3.6</v>
      </c>
      <c r="EW33" s="17">
        <v>9.3000000000000007</v>
      </c>
      <c r="EX33" s="17">
        <v>2.7</v>
      </c>
      <c r="EY33" s="17">
        <v>1.6</v>
      </c>
      <c r="EZ33" s="17">
        <v>2</v>
      </c>
      <c r="FA33" s="17">
        <v>1.7</v>
      </c>
      <c r="FB33" s="17">
        <v>14.8</v>
      </c>
      <c r="FC33" s="17"/>
      <c r="FD33" s="17">
        <v>0.8</v>
      </c>
      <c r="FE33" s="17">
        <v>1.5</v>
      </c>
      <c r="FF33" s="17"/>
      <c r="FG33" s="17"/>
      <c r="FH33" s="17"/>
      <c r="FI33" s="17">
        <v>922.09</v>
      </c>
      <c r="FJ33" s="15"/>
      <c r="FK33" s="17">
        <v>2.4912100000000001</v>
      </c>
      <c r="FL33" s="17">
        <v>-0.54300000000000004</v>
      </c>
      <c r="FM33" s="17"/>
      <c r="FN33" s="17">
        <v>2</v>
      </c>
      <c r="FO33" s="17"/>
      <c r="FP33" s="17"/>
      <c r="FQ33" s="17">
        <v>2</v>
      </c>
      <c r="FR33" s="17">
        <v>2.4</v>
      </c>
      <c r="FS33" s="17">
        <v>8.3482099999999999</v>
      </c>
    </row>
    <row r="34" spans="1:175" ht="24" customHeight="1" x14ac:dyDescent="0.35">
      <c r="A34" s="18" t="s">
        <v>60</v>
      </c>
      <c r="B34" s="18" t="s">
        <v>849</v>
      </c>
      <c r="C34" s="19"/>
      <c r="D34" s="19"/>
      <c r="E34" s="19">
        <v>0</v>
      </c>
      <c r="F34" s="19">
        <v>115.8</v>
      </c>
      <c r="G34" s="19">
        <v>33.5</v>
      </c>
      <c r="H34" s="19"/>
      <c r="I34" s="19"/>
      <c r="J34" s="19">
        <v>-1.9</v>
      </c>
      <c r="K34" s="19">
        <v>17.899999999999999</v>
      </c>
      <c r="L34" s="19"/>
      <c r="M34" s="19"/>
      <c r="N34" s="19">
        <v>-2.5</v>
      </c>
      <c r="O34" s="19">
        <v>-10.4</v>
      </c>
      <c r="P34" s="19">
        <v>19</v>
      </c>
      <c r="Q34" s="19">
        <v>49.6</v>
      </c>
      <c r="R34" s="19">
        <v>13.3</v>
      </c>
      <c r="S34" s="19">
        <v>7.1</v>
      </c>
      <c r="T34" s="19">
        <v>29.6</v>
      </c>
      <c r="U34" s="19">
        <v>0</v>
      </c>
      <c r="V34" s="19"/>
      <c r="W34" s="19"/>
      <c r="X34" s="19"/>
      <c r="Y34" s="19"/>
      <c r="Z34" s="19">
        <v>8</v>
      </c>
      <c r="AA34" s="19">
        <v>1.1000000000000001</v>
      </c>
      <c r="AB34" s="19">
        <v>2.8</v>
      </c>
      <c r="AC34" s="19">
        <v>-3.3</v>
      </c>
      <c r="AD34" s="19">
        <v>4.5</v>
      </c>
      <c r="AE34" s="19">
        <v>11.8</v>
      </c>
      <c r="AF34" s="19">
        <v>1.6</v>
      </c>
      <c r="AG34" s="19"/>
      <c r="AH34" s="19"/>
      <c r="AI34" s="19"/>
      <c r="AJ34" s="19">
        <v>15.3</v>
      </c>
      <c r="AK34" s="19">
        <v>23.8</v>
      </c>
      <c r="AL34" s="19"/>
      <c r="AM34" s="19"/>
      <c r="AN34" s="19"/>
      <c r="AO34" s="19">
        <v>-0.7</v>
      </c>
      <c r="AP34" s="19">
        <v>54.7</v>
      </c>
      <c r="AQ34" s="19">
        <v>8.4</v>
      </c>
      <c r="AR34" s="19">
        <v>17.899999999999999</v>
      </c>
      <c r="AS34" s="19">
        <v>5.4</v>
      </c>
      <c r="AT34" s="19">
        <v>-1.2</v>
      </c>
      <c r="AU34" s="19">
        <v>2.7</v>
      </c>
      <c r="AV34" s="19">
        <v>2.2999999999999998</v>
      </c>
      <c r="AW34" s="19">
        <v>33</v>
      </c>
      <c r="AX34" s="19">
        <v>-10.3</v>
      </c>
      <c r="AY34" s="19">
        <v>-45.3</v>
      </c>
      <c r="AZ34" s="19">
        <v>10.220000000000001</v>
      </c>
      <c r="BA34" s="19">
        <v>0</v>
      </c>
      <c r="BB34" s="19">
        <v>-0.32</v>
      </c>
      <c r="BC34" s="19">
        <v>-2.7</v>
      </c>
      <c r="BD34" s="19">
        <v>3.01</v>
      </c>
      <c r="BE34" s="19">
        <v>-2.61</v>
      </c>
      <c r="BF34" s="19">
        <v>-0.08</v>
      </c>
      <c r="BG34" s="19">
        <v>3.85</v>
      </c>
      <c r="BH34" s="19"/>
      <c r="BI34" s="19"/>
      <c r="BJ34" s="19"/>
      <c r="BK34" s="19">
        <v>5.2</v>
      </c>
      <c r="BL34" s="19"/>
      <c r="BM34" s="19"/>
      <c r="BN34" s="19"/>
      <c r="BO34" s="19">
        <v>0</v>
      </c>
      <c r="BP34" s="19"/>
      <c r="BQ34" s="19">
        <v>0</v>
      </c>
      <c r="BR34" s="19">
        <v>0</v>
      </c>
      <c r="BS34" s="19">
        <v>9.6999999999999993</v>
      </c>
      <c r="BT34" s="19"/>
      <c r="BU34" s="19"/>
      <c r="BV34" s="19"/>
      <c r="BW34" s="19"/>
      <c r="BX34" s="19"/>
      <c r="BY34" s="19"/>
      <c r="BZ34" s="19"/>
      <c r="CA34" s="19"/>
      <c r="CB34" s="19">
        <v>-0.3</v>
      </c>
      <c r="CC34" s="19">
        <v>85.6</v>
      </c>
      <c r="CD34" s="19">
        <v>62.5</v>
      </c>
      <c r="CE34" s="19">
        <v>18</v>
      </c>
      <c r="CF34" s="19">
        <v>14.4</v>
      </c>
      <c r="CG34" s="19">
        <v>10.1</v>
      </c>
      <c r="CH34" s="19"/>
      <c r="CI34" s="19"/>
      <c r="CJ34" s="19"/>
      <c r="CK34" s="19">
        <v>59.1</v>
      </c>
      <c r="CL34" s="19">
        <v>63.8</v>
      </c>
      <c r="CM34" s="19">
        <v>12.9</v>
      </c>
      <c r="CN34" s="19"/>
      <c r="CO34" s="19"/>
      <c r="CP34" s="19"/>
      <c r="CQ34" s="19"/>
      <c r="CR34" s="19"/>
      <c r="CS34" s="19"/>
      <c r="CT34" s="19"/>
      <c r="CU34" s="19"/>
      <c r="CV34" s="19">
        <v>-2.8</v>
      </c>
      <c r="CW34" s="19">
        <v>8.6999999999999993</v>
      </c>
      <c r="CX34" s="19"/>
      <c r="CY34" s="19"/>
      <c r="CZ34" s="19">
        <v>1.5</v>
      </c>
      <c r="DA34" s="19">
        <v>0</v>
      </c>
      <c r="DB34" s="19">
        <v>-1</v>
      </c>
      <c r="DC34" s="19"/>
      <c r="DD34" s="19"/>
      <c r="DE34" s="19">
        <v>1.2</v>
      </c>
      <c r="DF34" s="19">
        <v>0</v>
      </c>
      <c r="DG34" s="19">
        <v>1.7</v>
      </c>
      <c r="DH34" s="19">
        <v>1.3</v>
      </c>
      <c r="DI34" s="19">
        <v>0.6</v>
      </c>
      <c r="DJ34" s="19">
        <v>0</v>
      </c>
      <c r="DK34" s="19">
        <v>-0.7</v>
      </c>
      <c r="DL34" s="19">
        <v>-1.7</v>
      </c>
      <c r="DM34" s="19">
        <v>0</v>
      </c>
      <c r="DN34" s="19">
        <v>0</v>
      </c>
      <c r="DO34" s="19"/>
      <c r="DP34" s="19"/>
      <c r="DQ34" s="19">
        <v>0</v>
      </c>
      <c r="DR34" s="19"/>
      <c r="DS34" s="19">
        <v>-3</v>
      </c>
      <c r="DT34" s="19">
        <v>0</v>
      </c>
      <c r="DU34" s="19">
        <v>0.8</v>
      </c>
      <c r="DV34" s="19">
        <v>0.6</v>
      </c>
      <c r="DW34" s="19"/>
      <c r="DX34" s="19">
        <v>-4.7</v>
      </c>
      <c r="DY34" s="19">
        <v>0.7</v>
      </c>
      <c r="DZ34" s="19">
        <v>3</v>
      </c>
      <c r="EA34" s="19">
        <v>3.2</v>
      </c>
      <c r="EB34" s="19">
        <v>1.7</v>
      </c>
      <c r="EC34" s="19">
        <v>0.8</v>
      </c>
      <c r="ED34" s="19">
        <v>4</v>
      </c>
      <c r="EE34" s="19">
        <v>2.4</v>
      </c>
      <c r="EF34" s="19">
        <v>-7.1</v>
      </c>
      <c r="EG34" s="19">
        <v>-6.8</v>
      </c>
      <c r="EH34" s="19">
        <v>0.1</v>
      </c>
      <c r="EI34" s="19">
        <v>0</v>
      </c>
      <c r="EJ34" s="19">
        <v>2.6</v>
      </c>
      <c r="EK34" s="19">
        <v>0</v>
      </c>
      <c r="EL34" s="19">
        <v>2.2000000000000002</v>
      </c>
      <c r="EM34" s="19">
        <v>0.2</v>
      </c>
      <c r="EN34" s="19">
        <v>0.2</v>
      </c>
      <c r="EO34" s="19">
        <v>0.2</v>
      </c>
      <c r="EP34" s="19">
        <v>0</v>
      </c>
      <c r="EQ34" s="19">
        <v>26.12</v>
      </c>
      <c r="ER34" s="19">
        <v>0</v>
      </c>
      <c r="ES34" s="19">
        <v>14.6</v>
      </c>
      <c r="ET34" s="19">
        <v>-0.1</v>
      </c>
      <c r="EU34" s="19">
        <v>4.4000000000000004</v>
      </c>
      <c r="EV34" s="19">
        <v>3.3</v>
      </c>
      <c r="EW34" s="19">
        <v>9.5</v>
      </c>
      <c r="EX34" s="19">
        <v>2.8</v>
      </c>
      <c r="EY34" s="19">
        <v>1.6</v>
      </c>
      <c r="EZ34" s="19">
        <v>2</v>
      </c>
      <c r="FA34" s="19">
        <v>1.6</v>
      </c>
      <c r="FB34" s="19">
        <v>13.2</v>
      </c>
      <c r="FC34" s="19"/>
      <c r="FD34" s="19">
        <v>0.8</v>
      </c>
      <c r="FE34" s="19">
        <v>1.6</v>
      </c>
      <c r="FF34" s="19"/>
      <c r="FG34" s="19"/>
      <c r="FH34" s="19"/>
      <c r="FI34" s="19">
        <v>847.19</v>
      </c>
      <c r="FJ34" s="15"/>
      <c r="FK34" s="19">
        <v>1.94211</v>
      </c>
      <c r="FL34" s="19">
        <v>-0.52100000000000002</v>
      </c>
      <c r="FM34" s="19"/>
      <c r="FN34" s="19">
        <v>1.7</v>
      </c>
      <c r="FO34" s="19"/>
      <c r="FP34" s="19"/>
      <c r="FQ34" s="19">
        <v>1.1000000000000001</v>
      </c>
      <c r="FR34" s="19">
        <v>2.1</v>
      </c>
      <c r="FS34" s="19">
        <v>6.32111</v>
      </c>
    </row>
    <row r="35" spans="1:175" ht="24" customHeight="1" x14ac:dyDescent="0.35">
      <c r="A35" s="13" t="s">
        <v>60</v>
      </c>
      <c r="B35" s="13" t="s">
        <v>850</v>
      </c>
      <c r="C35" s="14"/>
      <c r="D35" s="14"/>
      <c r="E35" s="14">
        <v>0</v>
      </c>
      <c r="F35" s="14">
        <v>116.2</v>
      </c>
      <c r="G35" s="14">
        <v>34.5</v>
      </c>
      <c r="H35" s="14"/>
      <c r="I35" s="14"/>
      <c r="J35" s="14">
        <v>-5.3</v>
      </c>
      <c r="K35" s="14">
        <v>23.3</v>
      </c>
      <c r="L35" s="14"/>
      <c r="M35" s="14"/>
      <c r="N35" s="14">
        <v>15.9</v>
      </c>
      <c r="O35" s="14">
        <v>50.7</v>
      </c>
      <c r="P35" s="14">
        <v>19.3</v>
      </c>
      <c r="Q35" s="14">
        <v>27.6</v>
      </c>
      <c r="R35" s="14">
        <v>7.8</v>
      </c>
      <c r="S35" s="14">
        <v>3.5</v>
      </c>
      <c r="T35" s="14">
        <v>27.7</v>
      </c>
      <c r="U35" s="14">
        <v>0</v>
      </c>
      <c r="V35" s="14"/>
      <c r="W35" s="14"/>
      <c r="X35" s="14"/>
      <c r="Y35" s="14"/>
      <c r="Z35" s="14">
        <v>8.1</v>
      </c>
      <c r="AA35" s="14">
        <v>1.1000000000000001</v>
      </c>
      <c r="AB35" s="14">
        <v>2.2999999999999998</v>
      </c>
      <c r="AC35" s="14">
        <v>-3.3</v>
      </c>
      <c r="AD35" s="14">
        <v>4.2</v>
      </c>
      <c r="AE35" s="14">
        <v>9.1999999999999993</v>
      </c>
      <c r="AF35" s="14">
        <v>1.4</v>
      </c>
      <c r="AG35" s="14"/>
      <c r="AH35" s="14"/>
      <c r="AI35" s="14"/>
      <c r="AJ35" s="14">
        <v>14.8</v>
      </c>
      <c r="AK35" s="14">
        <v>19.399999999999999</v>
      </c>
      <c r="AL35" s="14"/>
      <c r="AM35" s="14"/>
      <c r="AN35" s="14"/>
      <c r="AO35" s="14">
        <v>-1</v>
      </c>
      <c r="AP35" s="14">
        <v>52.7</v>
      </c>
      <c r="AQ35" s="14">
        <v>7.5</v>
      </c>
      <c r="AR35" s="14">
        <v>16.899999999999999</v>
      </c>
      <c r="AS35" s="14">
        <v>5.4</v>
      </c>
      <c r="AT35" s="14">
        <v>-1.4</v>
      </c>
      <c r="AU35" s="14">
        <v>2.7</v>
      </c>
      <c r="AV35" s="14">
        <v>0.7</v>
      </c>
      <c r="AW35" s="14">
        <v>31</v>
      </c>
      <c r="AX35" s="14">
        <v>-13.3</v>
      </c>
      <c r="AY35" s="14">
        <v>-48.4</v>
      </c>
      <c r="AZ35" s="14">
        <v>9.34</v>
      </c>
      <c r="BA35" s="14">
        <v>0</v>
      </c>
      <c r="BB35" s="14">
        <v>-0.3</v>
      </c>
      <c r="BC35" s="14">
        <v>-3.2</v>
      </c>
      <c r="BD35" s="14">
        <v>2.71</v>
      </c>
      <c r="BE35" s="14">
        <v>-3.2</v>
      </c>
      <c r="BF35" s="14">
        <v>0.03</v>
      </c>
      <c r="BG35" s="14">
        <v>3.97</v>
      </c>
      <c r="BH35" s="14"/>
      <c r="BI35" s="14"/>
      <c r="BJ35" s="14"/>
      <c r="BK35" s="14">
        <v>2.6</v>
      </c>
      <c r="BL35" s="14"/>
      <c r="BM35" s="14"/>
      <c r="BN35" s="14"/>
      <c r="BO35" s="14">
        <v>0</v>
      </c>
      <c r="BP35" s="14"/>
      <c r="BQ35" s="14">
        <v>0</v>
      </c>
      <c r="BR35" s="14">
        <v>0</v>
      </c>
      <c r="BS35" s="14">
        <v>5.7</v>
      </c>
      <c r="BT35" s="14"/>
      <c r="BU35" s="14"/>
      <c r="BV35" s="14"/>
      <c r="BW35" s="14"/>
      <c r="BX35" s="14"/>
      <c r="BY35" s="14"/>
      <c r="BZ35" s="14"/>
      <c r="CA35" s="14"/>
      <c r="CB35" s="14">
        <v>-0.3</v>
      </c>
      <c r="CC35" s="14">
        <v>71.400000000000006</v>
      </c>
      <c r="CD35" s="14">
        <v>41.9</v>
      </c>
      <c r="CE35" s="14">
        <v>17.8</v>
      </c>
      <c r="CF35" s="14">
        <v>7.1</v>
      </c>
      <c r="CG35" s="14">
        <v>5.6</v>
      </c>
      <c r="CH35" s="14"/>
      <c r="CI35" s="14"/>
      <c r="CJ35" s="14"/>
      <c r="CK35" s="14">
        <v>55.9</v>
      </c>
      <c r="CL35" s="14">
        <v>60.7</v>
      </c>
      <c r="CM35" s="14">
        <v>8.1999999999999993</v>
      </c>
      <c r="CN35" s="14"/>
      <c r="CO35" s="14"/>
      <c r="CP35" s="14"/>
      <c r="CQ35" s="14"/>
      <c r="CR35" s="14"/>
      <c r="CS35" s="14"/>
      <c r="CT35" s="14"/>
      <c r="CU35" s="14"/>
      <c r="CV35" s="14">
        <v>-2.2000000000000002</v>
      </c>
      <c r="CW35" s="14">
        <v>8.8000000000000007</v>
      </c>
      <c r="CX35" s="14"/>
      <c r="CY35" s="14"/>
      <c r="CZ35" s="14">
        <v>1.5</v>
      </c>
      <c r="DA35" s="14">
        <v>0</v>
      </c>
      <c r="DB35" s="14">
        <v>-1</v>
      </c>
      <c r="DC35" s="14"/>
      <c r="DD35" s="14"/>
      <c r="DE35" s="14">
        <v>1.2</v>
      </c>
      <c r="DF35" s="14">
        <v>0</v>
      </c>
      <c r="DG35" s="14">
        <v>1.1000000000000001</v>
      </c>
      <c r="DH35" s="14">
        <v>1.3</v>
      </c>
      <c r="DI35" s="14">
        <v>0.7</v>
      </c>
      <c r="DJ35" s="14">
        <v>0</v>
      </c>
      <c r="DK35" s="14">
        <v>-0.7</v>
      </c>
      <c r="DL35" s="14">
        <v>-1.6</v>
      </c>
      <c r="DM35" s="14">
        <v>0</v>
      </c>
      <c r="DN35" s="14">
        <v>0</v>
      </c>
      <c r="DO35" s="14"/>
      <c r="DP35" s="14"/>
      <c r="DQ35" s="14">
        <v>0</v>
      </c>
      <c r="DR35" s="14"/>
      <c r="DS35" s="14">
        <v>-2.9</v>
      </c>
      <c r="DT35" s="14">
        <v>-0.1</v>
      </c>
      <c r="DU35" s="14">
        <v>0.8</v>
      </c>
      <c r="DV35" s="14">
        <v>0.5</v>
      </c>
      <c r="DW35" s="14"/>
      <c r="DX35" s="14">
        <v>-4.5999999999999996</v>
      </c>
      <c r="DY35" s="14">
        <v>0.7</v>
      </c>
      <c r="DZ35" s="14">
        <v>2.9</v>
      </c>
      <c r="EA35" s="14">
        <v>3.1</v>
      </c>
      <c r="EB35" s="14">
        <v>1.3</v>
      </c>
      <c r="EC35" s="14">
        <v>0.8</v>
      </c>
      <c r="ED35" s="14">
        <v>4</v>
      </c>
      <c r="EE35" s="14">
        <v>2.5</v>
      </c>
      <c r="EF35" s="14">
        <v>-5.8</v>
      </c>
      <c r="EG35" s="14">
        <v>-6</v>
      </c>
      <c r="EH35" s="14">
        <v>0</v>
      </c>
      <c r="EI35" s="14">
        <v>0</v>
      </c>
      <c r="EJ35" s="14">
        <v>2.6</v>
      </c>
      <c r="EK35" s="14">
        <v>0</v>
      </c>
      <c r="EL35" s="14">
        <v>2</v>
      </c>
      <c r="EM35" s="14">
        <v>0.2</v>
      </c>
      <c r="EN35" s="14">
        <v>0.2</v>
      </c>
      <c r="EO35" s="14">
        <v>0.2</v>
      </c>
      <c r="EP35" s="14">
        <v>0</v>
      </c>
      <c r="EQ35" s="14">
        <v>26.91</v>
      </c>
      <c r="ER35" s="14">
        <v>0</v>
      </c>
      <c r="ES35" s="14">
        <v>14.7</v>
      </c>
      <c r="ET35" s="14">
        <v>-0.1</v>
      </c>
      <c r="EU35" s="14">
        <v>4.4000000000000004</v>
      </c>
      <c r="EV35" s="14">
        <v>0</v>
      </c>
      <c r="EW35" s="14">
        <v>9.3000000000000007</v>
      </c>
      <c r="EX35" s="14">
        <v>2.6</v>
      </c>
      <c r="EY35" s="14">
        <v>1.6</v>
      </c>
      <c r="EZ35" s="14">
        <v>1.8</v>
      </c>
      <c r="FA35" s="14">
        <v>1.8</v>
      </c>
      <c r="FB35" s="14">
        <v>11.4</v>
      </c>
      <c r="FC35" s="14"/>
      <c r="FD35" s="14">
        <v>0.8</v>
      </c>
      <c r="FE35" s="14">
        <v>2.2999999999999998</v>
      </c>
      <c r="FF35" s="14"/>
      <c r="FG35" s="14"/>
      <c r="FH35" s="14"/>
      <c r="FI35" s="14">
        <v>806.16</v>
      </c>
      <c r="FJ35" s="15"/>
      <c r="FK35" s="14">
        <v>1.8773200000000001</v>
      </c>
      <c r="FL35" s="14">
        <v>-1.59</v>
      </c>
      <c r="FM35" s="14"/>
      <c r="FN35" s="14">
        <v>1.6</v>
      </c>
      <c r="FO35" s="14"/>
      <c r="FP35" s="14"/>
      <c r="FQ35" s="14">
        <v>0.6</v>
      </c>
      <c r="FR35" s="14">
        <v>1.8</v>
      </c>
      <c r="FS35" s="14">
        <v>4.2873200000000002</v>
      </c>
    </row>
    <row r="36" spans="1:175" ht="24" customHeight="1" x14ac:dyDescent="0.35">
      <c r="A36" s="16" t="s">
        <v>60</v>
      </c>
      <c r="B36" s="16" t="s">
        <v>851</v>
      </c>
      <c r="C36" s="17"/>
      <c r="D36" s="17"/>
      <c r="E36" s="17">
        <v>0</v>
      </c>
      <c r="F36" s="17">
        <v>88.2</v>
      </c>
      <c r="G36" s="17">
        <v>29.5</v>
      </c>
      <c r="H36" s="17"/>
      <c r="I36" s="17"/>
      <c r="J36" s="17">
        <v>-8.3000000000000007</v>
      </c>
      <c r="K36" s="17">
        <v>9.3000000000000007</v>
      </c>
      <c r="L36" s="17"/>
      <c r="M36" s="17"/>
      <c r="N36" s="17">
        <v>44.4</v>
      </c>
      <c r="O36" s="17">
        <v>37.9</v>
      </c>
      <c r="P36" s="17">
        <v>35.1</v>
      </c>
      <c r="Q36" s="17">
        <v>53.1</v>
      </c>
      <c r="R36" s="17">
        <v>-6.4</v>
      </c>
      <c r="S36" s="17">
        <v>-3.7</v>
      </c>
      <c r="T36" s="17">
        <v>25.8</v>
      </c>
      <c r="U36" s="17">
        <v>0</v>
      </c>
      <c r="V36" s="17"/>
      <c r="W36" s="17"/>
      <c r="X36" s="17"/>
      <c r="Y36" s="17"/>
      <c r="Z36" s="17">
        <v>6.2</v>
      </c>
      <c r="AA36" s="17">
        <v>1</v>
      </c>
      <c r="AB36" s="17">
        <v>2.8</v>
      </c>
      <c r="AC36" s="17">
        <v>-3.4</v>
      </c>
      <c r="AD36" s="17">
        <v>3.9</v>
      </c>
      <c r="AE36" s="17">
        <v>7</v>
      </c>
      <c r="AF36" s="17">
        <v>1.1000000000000001</v>
      </c>
      <c r="AG36" s="17"/>
      <c r="AH36" s="17"/>
      <c r="AI36" s="17"/>
      <c r="AJ36" s="17">
        <v>12</v>
      </c>
      <c r="AK36" s="17">
        <v>2.7</v>
      </c>
      <c r="AL36" s="17"/>
      <c r="AM36" s="17"/>
      <c r="AN36" s="17"/>
      <c r="AO36" s="17">
        <v>-1.1000000000000001</v>
      </c>
      <c r="AP36" s="17">
        <v>49.1</v>
      </c>
      <c r="AQ36" s="17">
        <v>6.6</v>
      </c>
      <c r="AR36" s="17">
        <v>17.100000000000001</v>
      </c>
      <c r="AS36" s="17">
        <v>5.8</v>
      </c>
      <c r="AT36" s="17">
        <v>-1.6</v>
      </c>
      <c r="AU36" s="17">
        <v>2.7</v>
      </c>
      <c r="AV36" s="17">
        <v>1.8</v>
      </c>
      <c r="AW36" s="17">
        <v>16.899999999999999</v>
      </c>
      <c r="AX36" s="17">
        <v>-26.2</v>
      </c>
      <c r="AY36" s="17">
        <v>-54.2</v>
      </c>
      <c r="AZ36" s="17">
        <v>8.2100000000000009</v>
      </c>
      <c r="BA36" s="17">
        <v>0</v>
      </c>
      <c r="BB36" s="17">
        <v>-0.36</v>
      </c>
      <c r="BC36" s="17">
        <v>-5.5</v>
      </c>
      <c r="BD36" s="17">
        <v>0.55000000000000004</v>
      </c>
      <c r="BE36" s="17">
        <v>-5.49</v>
      </c>
      <c r="BF36" s="17">
        <v>-0.06</v>
      </c>
      <c r="BG36" s="17">
        <v>0.74</v>
      </c>
      <c r="BH36" s="17"/>
      <c r="BI36" s="17"/>
      <c r="BJ36" s="17"/>
      <c r="BK36" s="17">
        <v>1</v>
      </c>
      <c r="BL36" s="17"/>
      <c r="BM36" s="17"/>
      <c r="BN36" s="17"/>
      <c r="BO36" s="17">
        <v>0</v>
      </c>
      <c r="BP36" s="17"/>
      <c r="BQ36" s="17">
        <v>0</v>
      </c>
      <c r="BR36" s="17">
        <v>-5.4</v>
      </c>
      <c r="BS36" s="17">
        <v>-3</v>
      </c>
      <c r="BT36" s="17"/>
      <c r="BU36" s="17"/>
      <c r="BV36" s="17"/>
      <c r="BW36" s="17"/>
      <c r="BX36" s="17"/>
      <c r="BY36" s="17"/>
      <c r="BZ36" s="17"/>
      <c r="CA36" s="17"/>
      <c r="CB36" s="17">
        <v>-0.4</v>
      </c>
      <c r="CC36" s="17">
        <v>73.2</v>
      </c>
      <c r="CD36" s="17">
        <v>42.3</v>
      </c>
      <c r="CE36" s="17">
        <v>17.7</v>
      </c>
      <c r="CF36" s="17">
        <v>7.4</v>
      </c>
      <c r="CG36" s="17">
        <v>5.8</v>
      </c>
      <c r="CH36" s="17"/>
      <c r="CI36" s="17"/>
      <c r="CJ36" s="17"/>
      <c r="CK36" s="17">
        <v>47.3</v>
      </c>
      <c r="CL36" s="17">
        <v>49.8</v>
      </c>
      <c r="CM36" s="17">
        <v>-4.3</v>
      </c>
      <c r="CN36" s="17"/>
      <c r="CO36" s="17"/>
      <c r="CP36" s="17"/>
      <c r="CQ36" s="17"/>
      <c r="CR36" s="17"/>
      <c r="CS36" s="17"/>
      <c r="CT36" s="17"/>
      <c r="CU36" s="17"/>
      <c r="CV36" s="17">
        <v>-2.4</v>
      </c>
      <c r="CW36" s="17">
        <v>7.8</v>
      </c>
      <c r="CX36" s="17"/>
      <c r="CY36" s="17"/>
      <c r="CZ36" s="17">
        <v>1.5</v>
      </c>
      <c r="DA36" s="17">
        <v>-0.1</v>
      </c>
      <c r="DB36" s="17">
        <v>-1.1000000000000001</v>
      </c>
      <c r="DC36" s="17"/>
      <c r="DD36" s="17"/>
      <c r="DE36" s="17">
        <v>1</v>
      </c>
      <c r="DF36" s="17">
        <v>0</v>
      </c>
      <c r="DG36" s="17">
        <v>0.1</v>
      </c>
      <c r="DH36" s="17">
        <v>1.3</v>
      </c>
      <c r="DI36" s="17">
        <v>0.7</v>
      </c>
      <c r="DJ36" s="17">
        <v>0</v>
      </c>
      <c r="DK36" s="17">
        <v>-0.7</v>
      </c>
      <c r="DL36" s="17">
        <v>-1.7</v>
      </c>
      <c r="DM36" s="17">
        <v>0</v>
      </c>
      <c r="DN36" s="17">
        <v>0</v>
      </c>
      <c r="DO36" s="17"/>
      <c r="DP36" s="17"/>
      <c r="DQ36" s="17">
        <v>0</v>
      </c>
      <c r="DR36" s="17"/>
      <c r="DS36" s="17">
        <v>-3.1</v>
      </c>
      <c r="DT36" s="17">
        <v>0.1</v>
      </c>
      <c r="DU36" s="17">
        <v>0.8</v>
      </c>
      <c r="DV36" s="17">
        <v>0.5</v>
      </c>
      <c r="DW36" s="17"/>
      <c r="DX36" s="17">
        <v>-4.5999999999999996</v>
      </c>
      <c r="DY36" s="17">
        <v>0.7</v>
      </c>
      <c r="DZ36" s="17">
        <v>2.8</v>
      </c>
      <c r="EA36" s="17">
        <v>2.9</v>
      </c>
      <c r="EB36" s="17">
        <v>1.3</v>
      </c>
      <c r="EC36" s="17">
        <v>0.8</v>
      </c>
      <c r="ED36" s="17">
        <v>4</v>
      </c>
      <c r="EE36" s="17">
        <v>2.4</v>
      </c>
      <c r="EF36" s="17">
        <v>-10.3</v>
      </c>
      <c r="EG36" s="17">
        <v>-10.199999999999999</v>
      </c>
      <c r="EH36" s="17">
        <v>0</v>
      </c>
      <c r="EI36" s="17">
        <v>0</v>
      </c>
      <c r="EJ36" s="17">
        <v>2.6</v>
      </c>
      <c r="EK36" s="17">
        <v>0</v>
      </c>
      <c r="EL36" s="17">
        <v>2</v>
      </c>
      <c r="EM36" s="17">
        <v>0.2</v>
      </c>
      <c r="EN36" s="17">
        <v>0.2</v>
      </c>
      <c r="EO36" s="17">
        <v>0.2</v>
      </c>
      <c r="EP36" s="17">
        <v>0</v>
      </c>
      <c r="EQ36" s="17">
        <v>26.338000000000001</v>
      </c>
      <c r="ER36" s="17">
        <v>0</v>
      </c>
      <c r="ES36" s="17">
        <v>17</v>
      </c>
      <c r="ET36" s="17">
        <v>-0.1</v>
      </c>
      <c r="EU36" s="17">
        <v>-4</v>
      </c>
      <c r="EV36" s="17">
        <v>0</v>
      </c>
      <c r="EW36" s="17">
        <v>9.3000000000000007</v>
      </c>
      <c r="EX36" s="17">
        <v>2.5</v>
      </c>
      <c r="EY36" s="17">
        <v>1.6</v>
      </c>
      <c r="EZ36" s="17">
        <v>1.7</v>
      </c>
      <c r="FA36" s="17">
        <v>1.9</v>
      </c>
      <c r="FB36" s="17">
        <v>10.8</v>
      </c>
      <c r="FC36" s="17"/>
      <c r="FD36" s="17">
        <v>0.9</v>
      </c>
      <c r="FE36" s="17">
        <v>1.8</v>
      </c>
      <c r="FF36" s="17"/>
      <c r="FG36" s="17"/>
      <c r="FH36" s="17"/>
      <c r="FI36" s="17">
        <v>654.02800000000002</v>
      </c>
      <c r="FJ36" s="15"/>
      <c r="FK36" s="17">
        <v>1.4396500000000001</v>
      </c>
      <c r="FL36" s="17">
        <v>-1.988</v>
      </c>
      <c r="FM36" s="17"/>
      <c r="FN36" s="17">
        <v>1.6</v>
      </c>
      <c r="FO36" s="17"/>
      <c r="FP36" s="17"/>
      <c r="FQ36" s="17">
        <v>0.2</v>
      </c>
      <c r="FR36" s="17">
        <v>1.9</v>
      </c>
      <c r="FS36" s="17">
        <v>3.1516500000000001</v>
      </c>
    </row>
    <row r="37" spans="1:175" ht="24" customHeight="1" x14ac:dyDescent="0.35">
      <c r="A37" s="16" t="s">
        <v>60</v>
      </c>
      <c r="B37" s="16" t="s">
        <v>852</v>
      </c>
      <c r="C37" s="17"/>
      <c r="D37" s="17"/>
      <c r="E37" s="17">
        <v>0</v>
      </c>
      <c r="F37" s="17">
        <v>102.4</v>
      </c>
      <c r="G37" s="17">
        <v>32</v>
      </c>
      <c r="H37" s="17"/>
      <c r="I37" s="17"/>
      <c r="J37" s="17">
        <v>-9.1999999999999993</v>
      </c>
      <c r="K37" s="17">
        <v>24.7</v>
      </c>
      <c r="L37" s="17"/>
      <c r="M37" s="17"/>
      <c r="N37" s="17">
        <v>46.2</v>
      </c>
      <c r="O37" s="17">
        <v>39.799999999999997</v>
      </c>
      <c r="P37" s="17">
        <v>36.700000000000003</v>
      </c>
      <c r="Q37" s="17">
        <v>54</v>
      </c>
      <c r="R37" s="17">
        <v>-6.8</v>
      </c>
      <c r="S37" s="17">
        <v>-3.7</v>
      </c>
      <c r="T37" s="17">
        <v>28</v>
      </c>
      <c r="U37" s="17">
        <v>0</v>
      </c>
      <c r="V37" s="17"/>
      <c r="W37" s="17"/>
      <c r="X37" s="17"/>
      <c r="Y37" s="17"/>
      <c r="Z37" s="17">
        <v>1.4</v>
      </c>
      <c r="AA37" s="17">
        <v>1.1000000000000001</v>
      </c>
      <c r="AB37" s="17">
        <v>2.7</v>
      </c>
      <c r="AC37" s="17">
        <v>-3.3</v>
      </c>
      <c r="AD37" s="17">
        <v>3.9</v>
      </c>
      <c r="AE37" s="17">
        <v>7.6</v>
      </c>
      <c r="AF37" s="17">
        <v>1.2</v>
      </c>
      <c r="AG37" s="17"/>
      <c r="AH37" s="17"/>
      <c r="AI37" s="17"/>
      <c r="AJ37" s="17">
        <v>13.7</v>
      </c>
      <c r="AK37" s="17">
        <v>9</v>
      </c>
      <c r="AL37" s="17"/>
      <c r="AM37" s="17"/>
      <c r="AN37" s="17"/>
      <c r="AO37" s="17">
        <v>-1.1000000000000001</v>
      </c>
      <c r="AP37" s="17">
        <v>48.1</v>
      </c>
      <c r="AQ37" s="17">
        <v>6.7</v>
      </c>
      <c r="AR37" s="17">
        <v>17.600000000000001</v>
      </c>
      <c r="AS37" s="17">
        <v>5.7</v>
      </c>
      <c r="AT37" s="17">
        <v>-1.3</v>
      </c>
      <c r="AU37" s="17">
        <v>2.7</v>
      </c>
      <c r="AV37" s="17">
        <v>0.9</v>
      </c>
      <c r="AW37" s="17">
        <v>16.7</v>
      </c>
      <c r="AX37" s="17">
        <v>-25.9</v>
      </c>
      <c r="AY37" s="17">
        <v>-54.7</v>
      </c>
      <c r="AZ37" s="17">
        <v>9</v>
      </c>
      <c r="BA37" s="17">
        <v>0</v>
      </c>
      <c r="BB37" s="17">
        <v>-0.01</v>
      </c>
      <c r="BC37" s="17">
        <v>-2.7</v>
      </c>
      <c r="BD37" s="17">
        <v>1.21</v>
      </c>
      <c r="BE37" s="17">
        <v>-2.65</v>
      </c>
      <c r="BF37" s="17">
        <v>-0.01</v>
      </c>
      <c r="BG37" s="17">
        <v>1.31</v>
      </c>
      <c r="BH37" s="17"/>
      <c r="BI37" s="17"/>
      <c r="BJ37" s="17"/>
      <c r="BK37" s="17">
        <v>-0.9</v>
      </c>
      <c r="BL37" s="17"/>
      <c r="BM37" s="17"/>
      <c r="BN37" s="17"/>
      <c r="BO37" s="17">
        <v>0</v>
      </c>
      <c r="BP37" s="17"/>
      <c r="BQ37" s="17">
        <v>0</v>
      </c>
      <c r="BR37" s="17">
        <v>-5.2</v>
      </c>
      <c r="BS37" s="17">
        <v>-2.4</v>
      </c>
      <c r="BT37" s="17"/>
      <c r="BU37" s="17"/>
      <c r="BV37" s="17"/>
      <c r="BW37" s="17"/>
      <c r="BX37" s="17"/>
      <c r="BY37" s="17"/>
      <c r="BZ37" s="17"/>
      <c r="CA37" s="17"/>
      <c r="CB37" s="17">
        <v>-0.3</v>
      </c>
      <c r="CC37" s="17">
        <v>72.099999999999994</v>
      </c>
      <c r="CD37" s="17">
        <v>42.8</v>
      </c>
      <c r="CE37" s="17">
        <v>17.8</v>
      </c>
      <c r="CF37" s="17">
        <v>7.2</v>
      </c>
      <c r="CG37" s="17">
        <v>6</v>
      </c>
      <c r="CH37" s="17"/>
      <c r="CI37" s="17"/>
      <c r="CJ37" s="17"/>
      <c r="CK37" s="17">
        <v>47</v>
      </c>
      <c r="CL37" s="17">
        <v>49.4</v>
      </c>
      <c r="CM37" s="17">
        <v>-4.9000000000000004</v>
      </c>
      <c r="CN37" s="17"/>
      <c r="CO37" s="17"/>
      <c r="CP37" s="17"/>
      <c r="CQ37" s="17"/>
      <c r="CR37" s="17"/>
      <c r="CS37" s="17"/>
      <c r="CT37" s="17"/>
      <c r="CU37" s="17"/>
      <c r="CV37" s="17">
        <v>-2.4</v>
      </c>
      <c r="CW37" s="17">
        <v>7.8</v>
      </c>
      <c r="CX37" s="17"/>
      <c r="CY37" s="17"/>
      <c r="CZ37" s="17">
        <v>1.5</v>
      </c>
      <c r="DA37" s="17">
        <v>0</v>
      </c>
      <c r="DB37" s="17">
        <v>-0.9</v>
      </c>
      <c r="DC37" s="17"/>
      <c r="DD37" s="17"/>
      <c r="DE37" s="17">
        <v>1</v>
      </c>
      <c r="DF37" s="17">
        <v>0</v>
      </c>
      <c r="DG37" s="17">
        <v>0.7</v>
      </c>
      <c r="DH37" s="17">
        <v>1.3</v>
      </c>
      <c r="DI37" s="17">
        <v>0.7</v>
      </c>
      <c r="DJ37" s="17">
        <v>0</v>
      </c>
      <c r="DK37" s="17">
        <v>-0.6</v>
      </c>
      <c r="DL37" s="17">
        <v>-1.7</v>
      </c>
      <c r="DM37" s="17">
        <v>0</v>
      </c>
      <c r="DN37" s="17">
        <v>0</v>
      </c>
      <c r="DO37" s="17"/>
      <c r="DP37" s="17"/>
      <c r="DQ37" s="17">
        <v>0</v>
      </c>
      <c r="DR37" s="17"/>
      <c r="DS37" s="17">
        <v>-3.1</v>
      </c>
      <c r="DT37" s="17">
        <v>0</v>
      </c>
      <c r="DU37" s="17">
        <v>0.6</v>
      </c>
      <c r="DV37" s="17">
        <v>0.5</v>
      </c>
      <c r="DW37" s="17"/>
      <c r="DX37" s="17">
        <v>-4.5999999999999996</v>
      </c>
      <c r="DY37" s="17">
        <v>0.8</v>
      </c>
      <c r="DZ37" s="17">
        <v>2.9</v>
      </c>
      <c r="EA37" s="17">
        <v>2.6</v>
      </c>
      <c r="EB37" s="17">
        <v>1.3</v>
      </c>
      <c r="EC37" s="17">
        <v>0.8</v>
      </c>
      <c r="ED37" s="17">
        <v>4</v>
      </c>
      <c r="EE37" s="17">
        <v>2.5</v>
      </c>
      <c r="EF37" s="17">
        <v>-7.4</v>
      </c>
      <c r="EG37" s="17">
        <v>-7.2</v>
      </c>
      <c r="EH37" s="17">
        <v>0</v>
      </c>
      <c r="EI37" s="17">
        <v>0</v>
      </c>
      <c r="EJ37" s="17">
        <v>2.6</v>
      </c>
      <c r="EK37" s="17">
        <v>0</v>
      </c>
      <c r="EL37" s="17">
        <v>2</v>
      </c>
      <c r="EM37" s="17">
        <v>0.2</v>
      </c>
      <c r="EN37" s="17">
        <v>0.2</v>
      </c>
      <c r="EO37" s="17">
        <v>0.2</v>
      </c>
      <c r="EP37" s="17">
        <v>0</v>
      </c>
      <c r="EQ37" s="17">
        <v>26.359000000000002</v>
      </c>
      <c r="ER37" s="17">
        <v>0</v>
      </c>
      <c r="ES37" s="17">
        <v>19.100000000000001</v>
      </c>
      <c r="ET37" s="17">
        <v>-0.1</v>
      </c>
      <c r="EU37" s="17">
        <v>-2.9</v>
      </c>
      <c r="EV37" s="17">
        <v>0</v>
      </c>
      <c r="EW37" s="17">
        <v>11.3</v>
      </c>
      <c r="EX37" s="17">
        <v>2.2000000000000002</v>
      </c>
      <c r="EY37" s="17">
        <v>1.6</v>
      </c>
      <c r="EZ37" s="17">
        <v>1.6</v>
      </c>
      <c r="FA37" s="17">
        <v>1.9</v>
      </c>
      <c r="FB37" s="17">
        <v>8.5</v>
      </c>
      <c r="FC37" s="17"/>
      <c r="FD37" s="17">
        <v>0.9</v>
      </c>
      <c r="FE37" s="17">
        <v>2</v>
      </c>
      <c r="FF37" s="17"/>
      <c r="FG37" s="17"/>
      <c r="FH37" s="17"/>
      <c r="FI37" s="17">
        <v>710.30899999999997</v>
      </c>
      <c r="FJ37" s="15"/>
      <c r="FK37" s="17">
        <v>1.7268699999999999</v>
      </c>
      <c r="FL37" s="17">
        <v>-0.76500000000000001</v>
      </c>
      <c r="FM37" s="17"/>
      <c r="FN37" s="17">
        <v>1.6</v>
      </c>
      <c r="FO37" s="17"/>
      <c r="FP37" s="17"/>
      <c r="FQ37" s="17">
        <v>0.2</v>
      </c>
      <c r="FR37" s="17">
        <v>2</v>
      </c>
      <c r="FS37" s="17">
        <v>4.76187</v>
      </c>
    </row>
    <row r="38" spans="1:175" ht="24" customHeight="1" x14ac:dyDescent="0.35">
      <c r="A38" s="16" t="s">
        <v>60</v>
      </c>
      <c r="B38" s="16" t="s">
        <v>853</v>
      </c>
      <c r="C38" s="17"/>
      <c r="D38" s="17"/>
      <c r="E38" s="17">
        <v>0</v>
      </c>
      <c r="F38" s="17">
        <v>96.8</v>
      </c>
      <c r="G38" s="17">
        <v>30.7</v>
      </c>
      <c r="H38" s="17"/>
      <c r="I38" s="17"/>
      <c r="J38" s="17">
        <v>-11.8</v>
      </c>
      <c r="K38" s="17">
        <v>18.2</v>
      </c>
      <c r="L38" s="17"/>
      <c r="M38" s="17"/>
      <c r="N38" s="17">
        <v>40.799999999999997</v>
      </c>
      <c r="O38" s="17">
        <v>34.1</v>
      </c>
      <c r="P38" s="17">
        <v>30.9</v>
      </c>
      <c r="Q38" s="17">
        <v>48.4</v>
      </c>
      <c r="R38" s="17">
        <v>-8.4</v>
      </c>
      <c r="S38" s="17">
        <v>-5.0999999999999996</v>
      </c>
      <c r="T38" s="17">
        <v>27.9</v>
      </c>
      <c r="U38" s="17">
        <v>0</v>
      </c>
      <c r="V38" s="17"/>
      <c r="W38" s="17"/>
      <c r="X38" s="17"/>
      <c r="Y38" s="17"/>
      <c r="Z38" s="17">
        <v>3.8</v>
      </c>
      <c r="AA38" s="17">
        <v>2</v>
      </c>
      <c r="AB38" s="17">
        <v>2.7</v>
      </c>
      <c r="AC38" s="17">
        <v>-3.3</v>
      </c>
      <c r="AD38" s="17">
        <v>4.0999999999999996</v>
      </c>
      <c r="AE38" s="17">
        <v>9</v>
      </c>
      <c r="AF38" s="17">
        <v>1.3</v>
      </c>
      <c r="AG38" s="17"/>
      <c r="AH38" s="17"/>
      <c r="AI38" s="17"/>
      <c r="AJ38" s="17">
        <v>15</v>
      </c>
      <c r="AK38" s="17">
        <v>6.2</v>
      </c>
      <c r="AL38" s="17"/>
      <c r="AM38" s="17"/>
      <c r="AN38" s="17"/>
      <c r="AO38" s="17">
        <v>-1</v>
      </c>
      <c r="AP38" s="17">
        <v>48.8</v>
      </c>
      <c r="AQ38" s="17">
        <v>7.2</v>
      </c>
      <c r="AR38" s="17">
        <v>17</v>
      </c>
      <c r="AS38" s="17">
        <v>5.9</v>
      </c>
      <c r="AT38" s="17">
        <v>-1.6</v>
      </c>
      <c r="AU38" s="17">
        <v>2.7</v>
      </c>
      <c r="AV38" s="17">
        <v>0</v>
      </c>
      <c r="AW38" s="17">
        <v>15.1</v>
      </c>
      <c r="AX38" s="17">
        <v>-27.3</v>
      </c>
      <c r="AY38" s="17">
        <v>-51.4</v>
      </c>
      <c r="AZ38" s="17">
        <v>10.66</v>
      </c>
      <c r="BA38" s="17">
        <v>0</v>
      </c>
      <c r="BB38" s="17">
        <v>0.04</v>
      </c>
      <c r="BC38" s="17">
        <v>-2.8</v>
      </c>
      <c r="BD38" s="17">
        <v>0.2</v>
      </c>
      <c r="BE38" s="17">
        <v>-2.76</v>
      </c>
      <c r="BF38" s="17">
        <v>-0.13</v>
      </c>
      <c r="BG38" s="17">
        <v>1.03</v>
      </c>
      <c r="BH38" s="17"/>
      <c r="BI38" s="17"/>
      <c r="BJ38" s="17"/>
      <c r="BK38" s="17">
        <v>-1</v>
      </c>
      <c r="BL38" s="17"/>
      <c r="BM38" s="17"/>
      <c r="BN38" s="17"/>
      <c r="BO38" s="17">
        <v>0</v>
      </c>
      <c r="BP38" s="17"/>
      <c r="BQ38" s="17">
        <v>0</v>
      </c>
      <c r="BR38" s="17">
        <v>-7</v>
      </c>
      <c r="BS38" s="17">
        <v>-5.0999999999999996</v>
      </c>
      <c r="BT38" s="17"/>
      <c r="BU38" s="17"/>
      <c r="BV38" s="17"/>
      <c r="BW38" s="17"/>
      <c r="BX38" s="17"/>
      <c r="BY38" s="17"/>
      <c r="BZ38" s="17"/>
      <c r="CA38" s="17"/>
      <c r="CB38" s="17">
        <v>-0.3</v>
      </c>
      <c r="CC38" s="17">
        <v>71.7</v>
      </c>
      <c r="CD38" s="17">
        <v>42.3</v>
      </c>
      <c r="CE38" s="17">
        <v>18</v>
      </c>
      <c r="CF38" s="17">
        <v>8.4</v>
      </c>
      <c r="CG38" s="17">
        <v>6</v>
      </c>
      <c r="CH38" s="17"/>
      <c r="CI38" s="17"/>
      <c r="CJ38" s="17"/>
      <c r="CK38" s="17">
        <v>46</v>
      </c>
      <c r="CL38" s="17">
        <v>50.5</v>
      </c>
      <c r="CM38" s="17">
        <v>-6.2</v>
      </c>
      <c r="CN38" s="17"/>
      <c r="CO38" s="17"/>
      <c r="CP38" s="17"/>
      <c r="CQ38" s="17"/>
      <c r="CR38" s="17"/>
      <c r="CS38" s="17"/>
      <c r="CT38" s="17"/>
      <c r="CU38" s="17"/>
      <c r="CV38" s="17">
        <v>-2.1</v>
      </c>
      <c r="CW38" s="17">
        <v>8.3000000000000007</v>
      </c>
      <c r="CX38" s="17"/>
      <c r="CY38" s="17"/>
      <c r="CZ38" s="17">
        <v>1.5</v>
      </c>
      <c r="DA38" s="17">
        <v>-0.1</v>
      </c>
      <c r="DB38" s="17">
        <v>-1.1000000000000001</v>
      </c>
      <c r="DC38" s="17"/>
      <c r="DD38" s="17"/>
      <c r="DE38" s="17">
        <v>1.2</v>
      </c>
      <c r="DF38" s="17">
        <v>0</v>
      </c>
      <c r="DG38" s="17">
        <v>0.1</v>
      </c>
      <c r="DH38" s="17">
        <v>1.3</v>
      </c>
      <c r="DI38" s="17">
        <v>0.6</v>
      </c>
      <c r="DJ38" s="17">
        <v>0</v>
      </c>
      <c r="DK38" s="17">
        <v>-0.7</v>
      </c>
      <c r="DL38" s="17">
        <v>-1.7</v>
      </c>
      <c r="DM38" s="17">
        <v>0</v>
      </c>
      <c r="DN38" s="17">
        <v>0</v>
      </c>
      <c r="DO38" s="17"/>
      <c r="DP38" s="17"/>
      <c r="DQ38" s="17">
        <v>0</v>
      </c>
      <c r="DR38" s="17"/>
      <c r="DS38" s="17">
        <v>-2.4</v>
      </c>
      <c r="DT38" s="17">
        <v>0</v>
      </c>
      <c r="DU38" s="17">
        <v>0.8</v>
      </c>
      <c r="DV38" s="17">
        <v>0.6</v>
      </c>
      <c r="DW38" s="17"/>
      <c r="DX38" s="17">
        <v>-4.5999999999999996</v>
      </c>
      <c r="DY38" s="17">
        <v>0.6</v>
      </c>
      <c r="DZ38" s="17">
        <v>2.8</v>
      </c>
      <c r="EA38" s="17">
        <v>2.7</v>
      </c>
      <c r="EB38" s="17">
        <v>1.3</v>
      </c>
      <c r="EC38" s="17">
        <v>0.8</v>
      </c>
      <c r="ED38" s="17">
        <v>4</v>
      </c>
      <c r="EE38" s="17">
        <v>2.6</v>
      </c>
      <c r="EF38" s="17">
        <v>-10.9</v>
      </c>
      <c r="EG38" s="17">
        <v>-9.3000000000000007</v>
      </c>
      <c r="EH38" s="17">
        <v>0</v>
      </c>
      <c r="EI38" s="17">
        <v>0</v>
      </c>
      <c r="EJ38" s="17">
        <v>2.6</v>
      </c>
      <c r="EK38" s="17">
        <v>0</v>
      </c>
      <c r="EL38" s="17">
        <v>2</v>
      </c>
      <c r="EM38" s="17">
        <v>0.2</v>
      </c>
      <c r="EN38" s="17">
        <v>0.2</v>
      </c>
      <c r="EO38" s="17">
        <v>0.2</v>
      </c>
      <c r="EP38" s="17">
        <v>0</v>
      </c>
      <c r="EQ38" s="17">
        <v>25.321999999999999</v>
      </c>
      <c r="ER38" s="17">
        <v>0</v>
      </c>
      <c r="ES38" s="17">
        <v>17</v>
      </c>
      <c r="ET38" s="17">
        <v>-0.1</v>
      </c>
      <c r="EU38" s="17">
        <v>0</v>
      </c>
      <c r="EV38" s="17">
        <v>0</v>
      </c>
      <c r="EW38" s="17">
        <v>8</v>
      </c>
      <c r="EX38" s="17">
        <v>1.7</v>
      </c>
      <c r="EY38" s="17">
        <v>1.6</v>
      </c>
      <c r="EZ38" s="17">
        <v>1.6</v>
      </c>
      <c r="FA38" s="17">
        <v>2</v>
      </c>
      <c r="FB38" s="17">
        <v>8.6999999999999993</v>
      </c>
      <c r="FC38" s="17"/>
      <c r="FD38" s="17">
        <v>0.9</v>
      </c>
      <c r="FE38" s="17">
        <v>2</v>
      </c>
      <c r="FF38" s="17"/>
      <c r="FG38" s="17"/>
      <c r="FH38" s="17"/>
      <c r="FI38" s="17">
        <v>658.46199999999999</v>
      </c>
      <c r="FJ38" s="15"/>
      <c r="FK38" s="17">
        <v>1.8916200000000001</v>
      </c>
      <c r="FL38" s="17">
        <v>-0.32</v>
      </c>
      <c r="FM38" s="17"/>
      <c r="FN38" s="17">
        <v>1.6</v>
      </c>
      <c r="FO38" s="17"/>
      <c r="FP38" s="17"/>
      <c r="FQ38" s="17">
        <v>0</v>
      </c>
      <c r="FR38" s="17">
        <v>2</v>
      </c>
      <c r="FS38" s="17">
        <v>5.1716199999999999</v>
      </c>
    </row>
    <row r="39" spans="1:175" ht="24" customHeight="1" x14ac:dyDescent="0.35">
      <c r="A39" s="16" t="s">
        <v>60</v>
      </c>
      <c r="B39" s="16" t="s">
        <v>854</v>
      </c>
      <c r="C39" s="17"/>
      <c r="D39" s="17"/>
      <c r="E39" s="17">
        <v>0</v>
      </c>
      <c r="F39" s="17">
        <v>102.3</v>
      </c>
      <c r="G39" s="17">
        <v>31.2</v>
      </c>
      <c r="H39" s="17"/>
      <c r="I39" s="17"/>
      <c r="J39" s="17">
        <v>-8.4</v>
      </c>
      <c r="K39" s="17">
        <v>13.3</v>
      </c>
      <c r="L39" s="17"/>
      <c r="M39" s="17"/>
      <c r="N39" s="17">
        <v>51.3</v>
      </c>
      <c r="O39" s="17">
        <v>42.2</v>
      </c>
      <c r="P39" s="17">
        <v>38.799999999999997</v>
      </c>
      <c r="Q39" s="17">
        <v>58.4</v>
      </c>
      <c r="R39" s="17">
        <v>-4.8</v>
      </c>
      <c r="S39" s="17">
        <v>-2.2000000000000002</v>
      </c>
      <c r="T39" s="17">
        <v>27.1</v>
      </c>
      <c r="U39" s="17">
        <v>0</v>
      </c>
      <c r="V39" s="17"/>
      <c r="W39" s="17"/>
      <c r="X39" s="17"/>
      <c r="Y39" s="17"/>
      <c r="Z39" s="17">
        <v>8</v>
      </c>
      <c r="AA39" s="17">
        <v>1.1000000000000001</v>
      </c>
      <c r="AB39" s="17">
        <v>2.7</v>
      </c>
      <c r="AC39" s="17">
        <v>-3.3</v>
      </c>
      <c r="AD39" s="17">
        <v>4.2</v>
      </c>
      <c r="AE39" s="17">
        <v>9.6999999999999993</v>
      </c>
      <c r="AF39" s="17">
        <v>1.5</v>
      </c>
      <c r="AG39" s="17"/>
      <c r="AH39" s="17"/>
      <c r="AI39" s="17"/>
      <c r="AJ39" s="17">
        <v>13.8</v>
      </c>
      <c r="AK39" s="17">
        <v>11.6</v>
      </c>
      <c r="AL39" s="17"/>
      <c r="AM39" s="17"/>
      <c r="AN39" s="17"/>
      <c r="AO39" s="17">
        <v>-0.8</v>
      </c>
      <c r="AP39" s="17">
        <v>53.5</v>
      </c>
      <c r="AQ39" s="17">
        <v>8.1</v>
      </c>
      <c r="AR39" s="17">
        <v>18.7</v>
      </c>
      <c r="AS39" s="17">
        <v>5.5</v>
      </c>
      <c r="AT39" s="17">
        <v>-1.5</v>
      </c>
      <c r="AU39" s="17">
        <v>2.7</v>
      </c>
      <c r="AV39" s="17">
        <v>1.6</v>
      </c>
      <c r="AW39" s="17">
        <v>20</v>
      </c>
      <c r="AX39" s="17">
        <v>-24.3</v>
      </c>
      <c r="AY39" s="17">
        <v>-47.9</v>
      </c>
      <c r="AZ39" s="17">
        <v>11.2</v>
      </c>
      <c r="BA39" s="17">
        <v>0</v>
      </c>
      <c r="BB39" s="17">
        <v>-0.1</v>
      </c>
      <c r="BC39" s="17">
        <v>-4.5999999999999996</v>
      </c>
      <c r="BD39" s="17">
        <v>1.02</v>
      </c>
      <c r="BE39" s="17">
        <v>-4.54</v>
      </c>
      <c r="BF39" s="17">
        <v>-0.09</v>
      </c>
      <c r="BG39" s="17">
        <v>-2.76</v>
      </c>
      <c r="BH39" s="17"/>
      <c r="BI39" s="17"/>
      <c r="BJ39" s="17"/>
      <c r="BK39" s="17">
        <v>1.6</v>
      </c>
      <c r="BL39" s="17"/>
      <c r="BM39" s="17"/>
      <c r="BN39" s="17"/>
      <c r="BO39" s="17">
        <v>0</v>
      </c>
      <c r="BP39" s="17"/>
      <c r="BQ39" s="17">
        <v>0</v>
      </c>
      <c r="BR39" s="17">
        <v>-3.3</v>
      </c>
      <c r="BS39" s="17">
        <v>-1</v>
      </c>
      <c r="BT39" s="17"/>
      <c r="BU39" s="17"/>
      <c r="BV39" s="17"/>
      <c r="BW39" s="17"/>
      <c r="BX39" s="17"/>
      <c r="BY39" s="17"/>
      <c r="BZ39" s="17"/>
      <c r="CA39" s="17"/>
      <c r="CB39" s="17">
        <v>-0.3</v>
      </c>
      <c r="CC39" s="17">
        <v>72.099999999999994</v>
      </c>
      <c r="CD39" s="17">
        <v>44.1</v>
      </c>
      <c r="CE39" s="17">
        <v>14.4</v>
      </c>
      <c r="CF39" s="17">
        <v>7.2</v>
      </c>
      <c r="CG39" s="17">
        <v>5.8</v>
      </c>
      <c r="CH39" s="17"/>
      <c r="CI39" s="17"/>
      <c r="CJ39" s="17"/>
      <c r="CK39" s="17">
        <v>51.6</v>
      </c>
      <c r="CL39" s="17">
        <v>55.9</v>
      </c>
      <c r="CM39" s="17">
        <v>1.4</v>
      </c>
      <c r="CN39" s="17"/>
      <c r="CO39" s="17"/>
      <c r="CP39" s="17"/>
      <c r="CQ39" s="17"/>
      <c r="CR39" s="17"/>
      <c r="CS39" s="17"/>
      <c r="CT39" s="17"/>
      <c r="CU39" s="17"/>
      <c r="CV39" s="17">
        <v>-2</v>
      </c>
      <c r="CW39" s="17">
        <v>7.9</v>
      </c>
      <c r="CX39" s="17"/>
      <c r="CY39" s="17"/>
      <c r="CZ39" s="17">
        <v>1.5</v>
      </c>
      <c r="DA39" s="17">
        <v>-0.1</v>
      </c>
      <c r="DB39" s="17">
        <v>-1.1000000000000001</v>
      </c>
      <c r="DC39" s="17"/>
      <c r="DD39" s="17"/>
      <c r="DE39" s="17">
        <v>1.2</v>
      </c>
      <c r="DF39" s="17">
        <v>0</v>
      </c>
      <c r="DG39" s="17">
        <v>0.9</v>
      </c>
      <c r="DH39" s="17">
        <v>1.3</v>
      </c>
      <c r="DI39" s="17">
        <v>0.6</v>
      </c>
      <c r="DJ39" s="17">
        <v>0</v>
      </c>
      <c r="DK39" s="17">
        <v>-0.7</v>
      </c>
      <c r="DL39" s="17">
        <v>-1.7</v>
      </c>
      <c r="DM39" s="17">
        <v>0</v>
      </c>
      <c r="DN39" s="17">
        <v>0</v>
      </c>
      <c r="DO39" s="17"/>
      <c r="DP39" s="17"/>
      <c r="DQ39" s="17">
        <v>0</v>
      </c>
      <c r="DR39" s="17"/>
      <c r="DS39" s="17">
        <v>-2.7</v>
      </c>
      <c r="DT39" s="17">
        <v>0</v>
      </c>
      <c r="DU39" s="17">
        <v>0.8</v>
      </c>
      <c r="DV39" s="17">
        <v>0.6</v>
      </c>
      <c r="DW39" s="17"/>
      <c r="DX39" s="17">
        <v>-4.5999999999999996</v>
      </c>
      <c r="DY39" s="17">
        <v>0.7</v>
      </c>
      <c r="DZ39" s="17">
        <v>2.9</v>
      </c>
      <c r="EA39" s="17">
        <v>2.6</v>
      </c>
      <c r="EB39" s="17">
        <v>1.5</v>
      </c>
      <c r="EC39" s="17">
        <v>0.8</v>
      </c>
      <c r="ED39" s="17">
        <v>4</v>
      </c>
      <c r="EE39" s="17">
        <v>2</v>
      </c>
      <c r="EF39" s="17">
        <v>-7</v>
      </c>
      <c r="EG39" s="17">
        <v>-6.3</v>
      </c>
      <c r="EH39" s="17">
        <v>0</v>
      </c>
      <c r="EI39" s="17">
        <v>0</v>
      </c>
      <c r="EJ39" s="17">
        <v>2.6</v>
      </c>
      <c r="EK39" s="17">
        <v>-0.1</v>
      </c>
      <c r="EL39" s="17">
        <v>2.1</v>
      </c>
      <c r="EM39" s="17">
        <v>0.2</v>
      </c>
      <c r="EN39" s="17">
        <v>0.2</v>
      </c>
      <c r="EO39" s="17">
        <v>0.2</v>
      </c>
      <c r="EP39" s="17">
        <v>0</v>
      </c>
      <c r="EQ39" s="17">
        <v>27.777999999999999</v>
      </c>
      <c r="ER39" s="17">
        <v>0</v>
      </c>
      <c r="ES39" s="17">
        <v>14.8</v>
      </c>
      <c r="ET39" s="17">
        <v>-0.1</v>
      </c>
      <c r="EU39" s="17">
        <v>5.0999999999999996</v>
      </c>
      <c r="EV39" s="17">
        <v>0</v>
      </c>
      <c r="EW39" s="17">
        <v>9.1</v>
      </c>
      <c r="EX39" s="17">
        <v>1.3</v>
      </c>
      <c r="EY39" s="17">
        <v>1.6</v>
      </c>
      <c r="EZ39" s="17">
        <v>1.8</v>
      </c>
      <c r="FA39" s="17">
        <v>2</v>
      </c>
      <c r="FB39" s="17">
        <v>9.8000000000000007</v>
      </c>
      <c r="FC39" s="17"/>
      <c r="FD39" s="17">
        <v>0.9</v>
      </c>
      <c r="FE39" s="17">
        <v>2</v>
      </c>
      <c r="FF39" s="17"/>
      <c r="FG39" s="17"/>
      <c r="FH39" s="17"/>
      <c r="FI39" s="17">
        <v>768.10799999999995</v>
      </c>
      <c r="FJ39" s="15"/>
      <c r="FK39" s="17">
        <v>1.6826700000000001</v>
      </c>
      <c r="FL39" s="17">
        <v>-0.92</v>
      </c>
      <c r="FM39" s="17"/>
      <c r="FN39" s="17">
        <v>1.7</v>
      </c>
      <c r="FO39" s="17"/>
      <c r="FP39" s="17"/>
      <c r="FQ39" s="17">
        <v>0.8</v>
      </c>
      <c r="FR39" s="17">
        <v>1.9</v>
      </c>
      <c r="FS39" s="17">
        <v>5.1626700000000003</v>
      </c>
    </row>
    <row r="40" spans="1:175" ht="24" customHeight="1" x14ac:dyDescent="0.35">
      <c r="A40" s="16" t="s">
        <v>60</v>
      </c>
      <c r="B40" s="16" t="s">
        <v>855</v>
      </c>
      <c r="C40" s="17"/>
      <c r="D40" s="17"/>
      <c r="E40" s="17">
        <v>0</v>
      </c>
      <c r="F40" s="17">
        <v>108.6</v>
      </c>
      <c r="G40" s="17">
        <v>33.6</v>
      </c>
      <c r="H40" s="17"/>
      <c r="I40" s="17"/>
      <c r="J40" s="17">
        <v>-8.5</v>
      </c>
      <c r="K40" s="17">
        <v>23.8</v>
      </c>
      <c r="L40" s="17"/>
      <c r="M40" s="17"/>
      <c r="N40" s="17">
        <v>53.9</v>
      </c>
      <c r="O40" s="17">
        <v>48.1</v>
      </c>
      <c r="P40" s="17">
        <v>45.5</v>
      </c>
      <c r="Q40" s="17">
        <v>64.7</v>
      </c>
      <c r="R40" s="17">
        <v>-1.9</v>
      </c>
      <c r="S40" s="17">
        <v>-1.6</v>
      </c>
      <c r="T40" s="17">
        <v>32.5</v>
      </c>
      <c r="U40" s="17">
        <v>0</v>
      </c>
      <c r="V40" s="17"/>
      <c r="W40" s="17"/>
      <c r="X40" s="17"/>
      <c r="Y40" s="17"/>
      <c r="Z40" s="17">
        <v>10.6</v>
      </c>
      <c r="AA40" s="17">
        <v>0.9</v>
      </c>
      <c r="AB40" s="17">
        <v>0</v>
      </c>
      <c r="AC40" s="17">
        <v>-3.3</v>
      </c>
      <c r="AD40" s="17">
        <v>4.2</v>
      </c>
      <c r="AE40" s="17">
        <v>9.3000000000000007</v>
      </c>
      <c r="AF40" s="17">
        <v>1.4</v>
      </c>
      <c r="AG40" s="17"/>
      <c r="AH40" s="17"/>
      <c r="AI40" s="17"/>
      <c r="AJ40" s="17">
        <v>15.5</v>
      </c>
      <c r="AK40" s="17">
        <v>12.2</v>
      </c>
      <c r="AL40" s="17"/>
      <c r="AM40" s="17"/>
      <c r="AN40" s="17"/>
      <c r="AO40" s="17">
        <v>-0.8</v>
      </c>
      <c r="AP40" s="17">
        <v>53.3</v>
      </c>
      <c r="AQ40" s="17">
        <v>7.5</v>
      </c>
      <c r="AR40" s="17">
        <v>16.600000000000001</v>
      </c>
      <c r="AS40" s="17">
        <v>6</v>
      </c>
      <c r="AT40" s="17">
        <v>-1.2</v>
      </c>
      <c r="AU40" s="17">
        <v>2.7</v>
      </c>
      <c r="AV40" s="17">
        <v>1.2</v>
      </c>
      <c r="AW40" s="17">
        <v>22.5</v>
      </c>
      <c r="AX40" s="17">
        <v>-19.8</v>
      </c>
      <c r="AY40" s="17">
        <v>-48.7</v>
      </c>
      <c r="AZ40" s="17">
        <v>12.34</v>
      </c>
      <c r="BA40" s="17">
        <v>0</v>
      </c>
      <c r="BB40" s="17">
        <v>-0.26</v>
      </c>
      <c r="BC40" s="17">
        <v>-3.5</v>
      </c>
      <c r="BD40" s="17">
        <v>1.05</v>
      </c>
      <c r="BE40" s="17">
        <v>-3.46</v>
      </c>
      <c r="BF40" s="17">
        <v>-0.04</v>
      </c>
      <c r="BG40" s="17">
        <v>1.07</v>
      </c>
      <c r="BH40" s="17"/>
      <c r="BI40" s="17"/>
      <c r="BJ40" s="17"/>
      <c r="BK40" s="17">
        <v>1.1000000000000001</v>
      </c>
      <c r="BL40" s="17"/>
      <c r="BM40" s="17"/>
      <c r="BN40" s="17"/>
      <c r="BO40" s="17">
        <v>0</v>
      </c>
      <c r="BP40" s="17"/>
      <c r="BQ40" s="17">
        <v>0</v>
      </c>
      <c r="BR40" s="17">
        <v>-0.5</v>
      </c>
      <c r="BS40" s="17">
        <v>-0.4</v>
      </c>
      <c r="BT40" s="17"/>
      <c r="BU40" s="17"/>
      <c r="BV40" s="17"/>
      <c r="BW40" s="17"/>
      <c r="BX40" s="17"/>
      <c r="BY40" s="17"/>
      <c r="BZ40" s="17"/>
      <c r="CA40" s="17"/>
      <c r="CB40" s="17">
        <v>-0.2</v>
      </c>
      <c r="CC40" s="17">
        <v>63.1</v>
      </c>
      <c r="CD40" s="17">
        <v>42.2</v>
      </c>
      <c r="CE40" s="17">
        <v>12.6</v>
      </c>
      <c r="CF40" s="17">
        <v>7.3</v>
      </c>
      <c r="CG40" s="17">
        <v>6</v>
      </c>
      <c r="CH40" s="17"/>
      <c r="CI40" s="17"/>
      <c r="CJ40" s="17"/>
      <c r="CK40" s="17">
        <v>55.2</v>
      </c>
      <c r="CL40" s="17">
        <v>59.5</v>
      </c>
      <c r="CM40" s="17">
        <v>6.6</v>
      </c>
      <c r="CN40" s="17"/>
      <c r="CO40" s="17"/>
      <c r="CP40" s="17"/>
      <c r="CQ40" s="17"/>
      <c r="CR40" s="17"/>
      <c r="CS40" s="17"/>
      <c r="CT40" s="17"/>
      <c r="CU40" s="17"/>
      <c r="CV40" s="17">
        <v>-2.2000000000000002</v>
      </c>
      <c r="CW40" s="17">
        <v>7.4</v>
      </c>
      <c r="CX40" s="17"/>
      <c r="CY40" s="17"/>
      <c r="CZ40" s="17">
        <v>1.5</v>
      </c>
      <c r="DA40" s="17">
        <v>-0.1</v>
      </c>
      <c r="DB40" s="17">
        <v>-1.1000000000000001</v>
      </c>
      <c r="DC40" s="17"/>
      <c r="DD40" s="17"/>
      <c r="DE40" s="17">
        <v>1.2</v>
      </c>
      <c r="DF40" s="17">
        <v>0</v>
      </c>
      <c r="DG40" s="17">
        <v>1.1000000000000001</v>
      </c>
      <c r="DH40" s="17">
        <v>1.3</v>
      </c>
      <c r="DI40" s="17">
        <v>0.6</v>
      </c>
      <c r="DJ40" s="17">
        <v>0.1</v>
      </c>
      <c r="DK40" s="17">
        <v>-0.6</v>
      </c>
      <c r="DL40" s="17">
        <v>-1.2</v>
      </c>
      <c r="DM40" s="17">
        <v>0</v>
      </c>
      <c r="DN40" s="17">
        <v>0</v>
      </c>
      <c r="DO40" s="17"/>
      <c r="DP40" s="17"/>
      <c r="DQ40" s="17">
        <v>0</v>
      </c>
      <c r="DR40" s="17"/>
      <c r="DS40" s="17">
        <v>-2.8</v>
      </c>
      <c r="DT40" s="17">
        <v>0</v>
      </c>
      <c r="DU40" s="17">
        <v>0.8</v>
      </c>
      <c r="DV40" s="17">
        <v>0.6</v>
      </c>
      <c r="DW40" s="17"/>
      <c r="DX40" s="17">
        <v>-4.9000000000000004</v>
      </c>
      <c r="DY40" s="17">
        <v>0.7</v>
      </c>
      <c r="DZ40" s="17">
        <v>2.9</v>
      </c>
      <c r="EA40" s="17">
        <v>2.6</v>
      </c>
      <c r="EB40" s="17">
        <v>1.7</v>
      </c>
      <c r="EC40" s="17">
        <v>0.8</v>
      </c>
      <c r="ED40" s="17">
        <v>4</v>
      </c>
      <c r="EE40" s="17">
        <v>1.4</v>
      </c>
      <c r="EF40" s="17">
        <v>-6</v>
      </c>
      <c r="EG40" s="17">
        <v>-5.2</v>
      </c>
      <c r="EH40" s="17">
        <v>0</v>
      </c>
      <c r="EI40" s="17">
        <v>0</v>
      </c>
      <c r="EJ40" s="17">
        <v>2.6</v>
      </c>
      <c r="EK40" s="17">
        <v>-0.1</v>
      </c>
      <c r="EL40" s="17">
        <v>2.2000000000000002</v>
      </c>
      <c r="EM40" s="17">
        <v>0.2</v>
      </c>
      <c r="EN40" s="17">
        <v>0.2</v>
      </c>
      <c r="EO40" s="17">
        <v>0.2</v>
      </c>
      <c r="EP40" s="17">
        <v>0</v>
      </c>
      <c r="EQ40" s="17">
        <v>30.260999999999999</v>
      </c>
      <c r="ER40" s="17">
        <v>0</v>
      </c>
      <c r="ES40" s="17">
        <v>15.2</v>
      </c>
      <c r="ET40" s="17">
        <v>-0.1</v>
      </c>
      <c r="EU40" s="17">
        <v>4.0999999999999996</v>
      </c>
      <c r="EV40" s="17">
        <v>0</v>
      </c>
      <c r="EW40" s="17">
        <v>8.8000000000000007</v>
      </c>
      <c r="EX40" s="17">
        <v>0.8</v>
      </c>
      <c r="EY40" s="17">
        <v>1.6</v>
      </c>
      <c r="EZ40" s="17">
        <v>2</v>
      </c>
      <c r="FA40" s="17">
        <v>2</v>
      </c>
      <c r="FB40" s="17">
        <v>9.9</v>
      </c>
      <c r="FC40" s="17"/>
      <c r="FD40" s="17">
        <v>0.9</v>
      </c>
      <c r="FE40" s="17">
        <v>1.9</v>
      </c>
      <c r="FF40" s="17"/>
      <c r="FG40" s="17"/>
      <c r="FH40" s="17"/>
      <c r="FI40" s="17">
        <v>835.76099999999997</v>
      </c>
      <c r="FJ40" s="15"/>
      <c r="FK40" s="17">
        <v>1.65201</v>
      </c>
      <c r="FL40" s="17">
        <v>-0.96899999999999997</v>
      </c>
      <c r="FM40" s="17"/>
      <c r="FN40" s="17">
        <v>1.9</v>
      </c>
      <c r="FO40" s="17"/>
      <c r="FP40" s="17"/>
      <c r="FQ40" s="17">
        <v>0.8</v>
      </c>
      <c r="FR40" s="17">
        <v>2</v>
      </c>
      <c r="FS40" s="17">
        <v>5.3830099999999996</v>
      </c>
    </row>
    <row r="41" spans="1:175" ht="24" customHeight="1" x14ac:dyDescent="0.35">
      <c r="A41" s="16" t="s">
        <v>60</v>
      </c>
      <c r="B41" s="16" t="s">
        <v>856</v>
      </c>
      <c r="C41" s="17"/>
      <c r="D41" s="17"/>
      <c r="E41" s="17">
        <v>0</v>
      </c>
      <c r="F41" s="17">
        <v>115.7</v>
      </c>
      <c r="G41" s="17">
        <v>34.9</v>
      </c>
      <c r="H41" s="17"/>
      <c r="I41" s="17"/>
      <c r="J41" s="17">
        <v>-7</v>
      </c>
      <c r="K41" s="17">
        <v>27</v>
      </c>
      <c r="L41" s="17"/>
      <c r="M41" s="17"/>
      <c r="N41" s="17">
        <v>56.2</v>
      </c>
      <c r="O41" s="17">
        <v>52.6</v>
      </c>
      <c r="P41" s="17">
        <v>50.2</v>
      </c>
      <c r="Q41" s="17">
        <v>66.599999999999994</v>
      </c>
      <c r="R41" s="17">
        <v>10.4</v>
      </c>
      <c r="S41" s="17">
        <v>4.7</v>
      </c>
      <c r="T41" s="17">
        <v>34.9</v>
      </c>
      <c r="U41" s="17">
        <v>0</v>
      </c>
      <c r="V41" s="17"/>
      <c r="W41" s="17"/>
      <c r="X41" s="17"/>
      <c r="Y41" s="17"/>
      <c r="Z41" s="17">
        <v>9.6999999999999993</v>
      </c>
      <c r="AA41" s="17">
        <v>0.8</v>
      </c>
      <c r="AB41" s="17">
        <v>0</v>
      </c>
      <c r="AC41" s="17">
        <v>-3.3</v>
      </c>
      <c r="AD41" s="17">
        <v>4.2</v>
      </c>
      <c r="AE41" s="17">
        <v>8.8000000000000007</v>
      </c>
      <c r="AF41" s="17">
        <v>1.4</v>
      </c>
      <c r="AG41" s="17"/>
      <c r="AH41" s="17"/>
      <c r="AI41" s="17"/>
      <c r="AJ41" s="17">
        <v>15.9</v>
      </c>
      <c r="AK41" s="17">
        <v>12.3</v>
      </c>
      <c r="AL41" s="17"/>
      <c r="AM41" s="17"/>
      <c r="AN41" s="17"/>
      <c r="AO41" s="17">
        <v>-0.8</v>
      </c>
      <c r="AP41" s="17">
        <v>54.9</v>
      </c>
      <c r="AQ41" s="17">
        <v>8.1</v>
      </c>
      <c r="AR41" s="17">
        <v>17.3</v>
      </c>
      <c r="AS41" s="17">
        <v>5.8</v>
      </c>
      <c r="AT41" s="17">
        <v>-1.5</v>
      </c>
      <c r="AU41" s="17">
        <v>2.7</v>
      </c>
      <c r="AV41" s="17">
        <v>0.9</v>
      </c>
      <c r="AW41" s="17">
        <v>29.8</v>
      </c>
      <c r="AX41" s="17">
        <v>-14.3</v>
      </c>
      <c r="AY41" s="17">
        <v>-43.5</v>
      </c>
      <c r="AZ41" s="17">
        <v>12.85</v>
      </c>
      <c r="BA41" s="17">
        <v>0</v>
      </c>
      <c r="BB41" s="17">
        <v>0.04</v>
      </c>
      <c r="BC41" s="17">
        <v>-3</v>
      </c>
      <c r="BD41" s="17">
        <v>0</v>
      </c>
      <c r="BE41" s="17">
        <v>-2.94</v>
      </c>
      <c r="BF41" s="17">
        <v>-0.03</v>
      </c>
      <c r="BG41" s="17">
        <v>3.68</v>
      </c>
      <c r="BH41" s="17"/>
      <c r="BI41" s="17"/>
      <c r="BJ41" s="17"/>
      <c r="BK41" s="17">
        <v>2.4</v>
      </c>
      <c r="BL41" s="17"/>
      <c r="BM41" s="17"/>
      <c r="BN41" s="17"/>
      <c r="BO41" s="17">
        <v>0</v>
      </c>
      <c r="BP41" s="17"/>
      <c r="BQ41" s="17">
        <v>0</v>
      </c>
      <c r="BR41" s="17">
        <v>0</v>
      </c>
      <c r="BS41" s="17">
        <v>6.8</v>
      </c>
      <c r="BT41" s="17"/>
      <c r="BU41" s="17"/>
      <c r="BV41" s="17"/>
      <c r="BW41" s="17"/>
      <c r="BX41" s="17"/>
      <c r="BY41" s="17"/>
      <c r="BZ41" s="17"/>
      <c r="CA41" s="17"/>
      <c r="CB41" s="17">
        <v>-0.2</v>
      </c>
      <c r="CC41" s="17">
        <v>62.8</v>
      </c>
      <c r="CD41" s="17">
        <v>42.5</v>
      </c>
      <c r="CE41" s="17">
        <v>12.5</v>
      </c>
      <c r="CF41" s="17">
        <v>7.3</v>
      </c>
      <c r="CG41" s="17">
        <v>5.9</v>
      </c>
      <c r="CH41" s="17"/>
      <c r="CI41" s="17"/>
      <c r="CJ41" s="17"/>
      <c r="CK41" s="17">
        <v>0</v>
      </c>
      <c r="CL41" s="17">
        <v>69</v>
      </c>
      <c r="CM41" s="17">
        <v>20</v>
      </c>
      <c r="CN41" s="17"/>
      <c r="CO41" s="17"/>
      <c r="CP41" s="17"/>
      <c r="CQ41" s="17"/>
      <c r="CR41" s="17"/>
      <c r="CS41" s="17"/>
      <c r="CT41" s="17"/>
      <c r="CU41" s="17"/>
      <c r="CV41" s="17">
        <v>-2</v>
      </c>
      <c r="CW41" s="17">
        <v>7.2</v>
      </c>
      <c r="CX41" s="17"/>
      <c r="CY41" s="17"/>
      <c r="CZ41" s="17">
        <v>1.5</v>
      </c>
      <c r="DA41" s="17">
        <v>0</v>
      </c>
      <c r="DB41" s="17">
        <v>-1</v>
      </c>
      <c r="DC41" s="17"/>
      <c r="DD41" s="17"/>
      <c r="DE41" s="17">
        <v>1.2</v>
      </c>
      <c r="DF41" s="17">
        <v>2.6</v>
      </c>
      <c r="DG41" s="17">
        <v>1.1000000000000001</v>
      </c>
      <c r="DH41" s="17">
        <v>1.3</v>
      </c>
      <c r="DI41" s="17">
        <v>0.6</v>
      </c>
      <c r="DJ41" s="17">
        <v>0</v>
      </c>
      <c r="DK41" s="17">
        <v>-0.5</v>
      </c>
      <c r="DL41" s="17">
        <v>-1.3</v>
      </c>
      <c r="DM41" s="17">
        <v>0</v>
      </c>
      <c r="DN41" s="17">
        <v>0</v>
      </c>
      <c r="DO41" s="17"/>
      <c r="DP41" s="17"/>
      <c r="DQ41" s="17">
        <v>0</v>
      </c>
      <c r="DR41" s="17"/>
      <c r="DS41" s="17">
        <v>-2.5</v>
      </c>
      <c r="DT41" s="17">
        <v>0</v>
      </c>
      <c r="DU41" s="17">
        <v>0.8</v>
      </c>
      <c r="DV41" s="17">
        <v>0.5</v>
      </c>
      <c r="DW41" s="17"/>
      <c r="DX41" s="17">
        <v>-4.5999999999999996</v>
      </c>
      <c r="DY41" s="17">
        <v>0.6</v>
      </c>
      <c r="DZ41" s="17">
        <v>2.9</v>
      </c>
      <c r="EA41" s="17">
        <v>2.8</v>
      </c>
      <c r="EB41" s="17">
        <v>1.7</v>
      </c>
      <c r="EC41" s="17">
        <v>0.8</v>
      </c>
      <c r="ED41" s="17">
        <v>4</v>
      </c>
      <c r="EE41" s="17">
        <v>2.1</v>
      </c>
      <c r="EF41" s="17">
        <v>-5.9</v>
      </c>
      <c r="EG41" s="17">
        <v>-6.6</v>
      </c>
      <c r="EH41" s="17">
        <v>0</v>
      </c>
      <c r="EI41" s="17">
        <v>0</v>
      </c>
      <c r="EJ41" s="17">
        <v>2.6</v>
      </c>
      <c r="EK41" s="17">
        <v>-0.1</v>
      </c>
      <c r="EL41" s="17">
        <v>2.2000000000000002</v>
      </c>
      <c r="EM41" s="17">
        <v>0.2</v>
      </c>
      <c r="EN41" s="17">
        <v>0.2</v>
      </c>
      <c r="EO41" s="17">
        <v>0.2</v>
      </c>
      <c r="EP41" s="17">
        <v>0</v>
      </c>
      <c r="EQ41" s="17">
        <v>34.991999999999997</v>
      </c>
      <c r="ER41" s="17">
        <v>0</v>
      </c>
      <c r="ES41" s="17">
        <v>14.1</v>
      </c>
      <c r="ET41" s="17">
        <v>-0.1</v>
      </c>
      <c r="EU41" s="17">
        <v>11</v>
      </c>
      <c r="EV41" s="17">
        <v>1.5</v>
      </c>
      <c r="EW41" s="17">
        <v>7.9</v>
      </c>
      <c r="EX41" s="17">
        <v>0.3</v>
      </c>
      <c r="EY41" s="17">
        <v>1.6</v>
      </c>
      <c r="EZ41" s="17">
        <v>2</v>
      </c>
      <c r="FA41" s="17">
        <v>1.9</v>
      </c>
      <c r="FB41" s="17">
        <v>10.199999999999999</v>
      </c>
      <c r="FC41" s="17"/>
      <c r="FD41" s="17">
        <v>0.9</v>
      </c>
      <c r="FE41" s="17">
        <v>1.9</v>
      </c>
      <c r="FF41" s="17"/>
      <c r="FG41" s="17"/>
      <c r="FH41" s="17"/>
      <c r="FI41" s="17">
        <v>895.79200000000003</v>
      </c>
      <c r="FJ41" s="15"/>
      <c r="FK41" s="17">
        <v>2.3550300000000002</v>
      </c>
      <c r="FL41" s="17">
        <v>-0.88500000000000001</v>
      </c>
      <c r="FM41" s="17"/>
      <c r="FN41" s="17">
        <v>1.8</v>
      </c>
      <c r="FO41" s="17"/>
      <c r="FP41" s="17"/>
      <c r="FQ41" s="17">
        <v>0.9</v>
      </c>
      <c r="FR41" s="17">
        <v>2</v>
      </c>
      <c r="FS41" s="17">
        <v>6.1700299999999997</v>
      </c>
    </row>
    <row r="42" spans="1:175" ht="24" customHeight="1" x14ac:dyDescent="0.35">
      <c r="A42" s="18" t="s">
        <v>60</v>
      </c>
      <c r="B42" s="18" t="s">
        <v>857</v>
      </c>
      <c r="C42" s="19"/>
      <c r="D42" s="19"/>
      <c r="E42" s="19">
        <v>0</v>
      </c>
      <c r="F42" s="19">
        <v>116.1</v>
      </c>
      <c r="G42" s="19">
        <v>34.200000000000003</v>
      </c>
      <c r="H42" s="19"/>
      <c r="I42" s="19"/>
      <c r="J42" s="19">
        <v>-9</v>
      </c>
      <c r="K42" s="19">
        <v>29.5</v>
      </c>
      <c r="L42" s="19"/>
      <c r="M42" s="19"/>
      <c r="N42" s="19">
        <v>53.4</v>
      </c>
      <c r="O42" s="19">
        <v>40</v>
      </c>
      <c r="P42" s="19">
        <v>36.799999999999997</v>
      </c>
      <c r="Q42" s="19">
        <v>63.2</v>
      </c>
      <c r="R42" s="19">
        <v>11</v>
      </c>
      <c r="S42" s="19">
        <v>4.9000000000000004</v>
      </c>
      <c r="T42" s="19">
        <v>36.700000000000003</v>
      </c>
      <c r="U42" s="19">
        <v>0</v>
      </c>
      <c r="V42" s="19"/>
      <c r="W42" s="19"/>
      <c r="X42" s="19"/>
      <c r="Y42" s="19"/>
      <c r="Z42" s="19">
        <v>9.9</v>
      </c>
      <c r="AA42" s="19">
        <v>1</v>
      </c>
      <c r="AB42" s="19">
        <v>-0.1</v>
      </c>
      <c r="AC42" s="19">
        <v>-3.3</v>
      </c>
      <c r="AD42" s="19">
        <v>4.2</v>
      </c>
      <c r="AE42" s="19">
        <v>9.4</v>
      </c>
      <c r="AF42" s="19">
        <v>1.4</v>
      </c>
      <c r="AG42" s="19"/>
      <c r="AH42" s="19"/>
      <c r="AI42" s="19"/>
      <c r="AJ42" s="19">
        <v>15.6</v>
      </c>
      <c r="AK42" s="19">
        <v>12</v>
      </c>
      <c r="AL42" s="19"/>
      <c r="AM42" s="19"/>
      <c r="AN42" s="19"/>
      <c r="AO42" s="19">
        <v>-0.7</v>
      </c>
      <c r="AP42" s="19">
        <v>54.7</v>
      </c>
      <c r="AQ42" s="19">
        <v>12</v>
      </c>
      <c r="AR42" s="19">
        <v>16.8</v>
      </c>
      <c r="AS42" s="19">
        <v>5.9</v>
      </c>
      <c r="AT42" s="19">
        <v>-1.2</v>
      </c>
      <c r="AU42" s="19">
        <v>2.7</v>
      </c>
      <c r="AV42" s="19">
        <v>0.2</v>
      </c>
      <c r="AW42" s="19">
        <v>33.6</v>
      </c>
      <c r="AX42" s="19">
        <v>-9.5</v>
      </c>
      <c r="AY42" s="19">
        <v>-40</v>
      </c>
      <c r="AZ42" s="19">
        <v>10.27</v>
      </c>
      <c r="BA42" s="19">
        <v>0</v>
      </c>
      <c r="BB42" s="19">
        <v>-0.1</v>
      </c>
      <c r="BC42" s="19">
        <v>-3.1</v>
      </c>
      <c r="BD42" s="19">
        <v>0</v>
      </c>
      <c r="BE42" s="19">
        <v>-3.15</v>
      </c>
      <c r="BF42" s="19">
        <v>-0.09</v>
      </c>
      <c r="BG42" s="19">
        <v>-0.27</v>
      </c>
      <c r="BH42" s="19"/>
      <c r="BI42" s="19"/>
      <c r="BJ42" s="19"/>
      <c r="BK42" s="19">
        <v>0.2</v>
      </c>
      <c r="BL42" s="19"/>
      <c r="BM42" s="19"/>
      <c r="BN42" s="19"/>
      <c r="BO42" s="19">
        <v>0</v>
      </c>
      <c r="BP42" s="19"/>
      <c r="BQ42" s="19">
        <v>0</v>
      </c>
      <c r="BR42" s="19">
        <v>0</v>
      </c>
      <c r="BS42" s="19">
        <v>6.6</v>
      </c>
      <c r="BT42" s="19"/>
      <c r="BU42" s="19"/>
      <c r="BV42" s="19"/>
      <c r="BW42" s="19"/>
      <c r="BX42" s="19"/>
      <c r="BY42" s="19"/>
      <c r="BZ42" s="19"/>
      <c r="CA42" s="19"/>
      <c r="CB42" s="19">
        <v>-0.2</v>
      </c>
      <c r="CC42" s="19">
        <v>60.9</v>
      </c>
      <c r="CD42" s="19">
        <v>42.1</v>
      </c>
      <c r="CE42" s="19">
        <v>14.7</v>
      </c>
      <c r="CF42" s="19">
        <v>7.2</v>
      </c>
      <c r="CG42" s="19">
        <v>6</v>
      </c>
      <c r="CH42" s="19"/>
      <c r="CI42" s="19"/>
      <c r="CJ42" s="19"/>
      <c r="CK42" s="19">
        <v>0</v>
      </c>
      <c r="CL42" s="19">
        <v>67.7</v>
      </c>
      <c r="CM42" s="19">
        <v>18.600000000000001</v>
      </c>
      <c r="CN42" s="19"/>
      <c r="CO42" s="19"/>
      <c r="CP42" s="19"/>
      <c r="CQ42" s="19"/>
      <c r="CR42" s="19"/>
      <c r="CS42" s="19"/>
      <c r="CT42" s="19"/>
      <c r="CU42" s="19"/>
      <c r="CV42" s="19">
        <v>-2</v>
      </c>
      <c r="CW42" s="19">
        <v>5.4</v>
      </c>
      <c r="CX42" s="19"/>
      <c r="CY42" s="19"/>
      <c r="CZ42" s="19">
        <v>1.5</v>
      </c>
      <c r="DA42" s="19">
        <v>-0.1</v>
      </c>
      <c r="DB42" s="19">
        <v>-1</v>
      </c>
      <c r="DC42" s="19"/>
      <c r="DD42" s="19"/>
      <c r="DE42" s="19">
        <v>1.4</v>
      </c>
      <c r="DF42" s="19">
        <v>2.6</v>
      </c>
      <c r="DG42" s="19">
        <v>1.3</v>
      </c>
      <c r="DH42" s="19">
        <v>1.3</v>
      </c>
      <c r="DI42" s="19">
        <v>0.6</v>
      </c>
      <c r="DJ42" s="19">
        <v>0</v>
      </c>
      <c r="DK42" s="19">
        <v>-0.5</v>
      </c>
      <c r="DL42" s="19">
        <v>-0.8</v>
      </c>
      <c r="DM42" s="19">
        <v>0</v>
      </c>
      <c r="DN42" s="19">
        <v>0</v>
      </c>
      <c r="DO42" s="19"/>
      <c r="DP42" s="19"/>
      <c r="DQ42" s="19">
        <v>0</v>
      </c>
      <c r="DR42" s="19"/>
      <c r="DS42" s="19">
        <v>-1.5</v>
      </c>
      <c r="DT42" s="19">
        <v>0.1</v>
      </c>
      <c r="DU42" s="19">
        <v>0.6</v>
      </c>
      <c r="DV42" s="19">
        <v>0.5</v>
      </c>
      <c r="DW42" s="19"/>
      <c r="DX42" s="19">
        <v>-4.7</v>
      </c>
      <c r="DY42" s="19">
        <v>0.6</v>
      </c>
      <c r="DZ42" s="19">
        <v>2.9</v>
      </c>
      <c r="EA42" s="19">
        <v>2.8</v>
      </c>
      <c r="EB42" s="19">
        <v>1.9</v>
      </c>
      <c r="EC42" s="19">
        <v>0.8</v>
      </c>
      <c r="ED42" s="19">
        <v>3.9</v>
      </c>
      <c r="EE42" s="19">
        <v>1.1000000000000001</v>
      </c>
      <c r="EF42" s="19">
        <v>-5.4</v>
      </c>
      <c r="EG42" s="19">
        <v>-5.4</v>
      </c>
      <c r="EH42" s="19">
        <v>0</v>
      </c>
      <c r="EI42" s="19">
        <v>0</v>
      </c>
      <c r="EJ42" s="19">
        <v>2.6</v>
      </c>
      <c r="EK42" s="19">
        <v>-0.1</v>
      </c>
      <c r="EL42" s="19">
        <v>2.1</v>
      </c>
      <c r="EM42" s="19">
        <v>0.2</v>
      </c>
      <c r="EN42" s="19">
        <v>0.2</v>
      </c>
      <c r="EO42" s="19">
        <v>0.2</v>
      </c>
      <c r="EP42" s="19">
        <v>0</v>
      </c>
      <c r="EQ42" s="19">
        <v>25.962</v>
      </c>
      <c r="ER42" s="19">
        <v>0</v>
      </c>
      <c r="ES42" s="19">
        <v>8.5</v>
      </c>
      <c r="ET42" s="19">
        <v>-0.1</v>
      </c>
      <c r="EU42" s="19">
        <v>10.8</v>
      </c>
      <c r="EV42" s="19">
        <v>3.5</v>
      </c>
      <c r="EW42" s="19">
        <v>6.7</v>
      </c>
      <c r="EX42" s="19">
        <v>0</v>
      </c>
      <c r="EY42" s="19">
        <v>1.6</v>
      </c>
      <c r="EZ42" s="19">
        <v>2.2000000000000002</v>
      </c>
      <c r="FA42" s="19">
        <v>1.9</v>
      </c>
      <c r="FB42" s="19">
        <v>9.1</v>
      </c>
      <c r="FC42" s="19"/>
      <c r="FD42" s="19">
        <v>0.9</v>
      </c>
      <c r="FE42" s="19">
        <v>2.2000000000000002</v>
      </c>
      <c r="FF42" s="19"/>
      <c r="FG42" s="19"/>
      <c r="FH42" s="19"/>
      <c r="FI42" s="19">
        <v>855.12199999999996</v>
      </c>
      <c r="FJ42" s="15"/>
      <c r="FK42" s="19">
        <v>2.4030200000000002</v>
      </c>
      <c r="FL42" s="19">
        <v>-0.58299999999999996</v>
      </c>
      <c r="FM42" s="19"/>
      <c r="FN42" s="19">
        <v>1.8</v>
      </c>
      <c r="FO42" s="19"/>
      <c r="FP42" s="19"/>
      <c r="FQ42" s="19">
        <v>0.6</v>
      </c>
      <c r="FR42" s="19">
        <v>2</v>
      </c>
      <c r="FS42" s="19">
        <v>6.2200199999999999</v>
      </c>
    </row>
    <row r="43" spans="1:175" ht="24" customHeight="1" x14ac:dyDescent="0.35">
      <c r="A43" s="13" t="s">
        <v>60</v>
      </c>
      <c r="B43" s="13" t="s">
        <v>858</v>
      </c>
      <c r="C43" s="14"/>
      <c r="D43" s="14"/>
      <c r="E43" s="14">
        <v>0</v>
      </c>
      <c r="F43" s="14">
        <v>108</v>
      </c>
      <c r="G43" s="14">
        <v>33.200000000000003</v>
      </c>
      <c r="H43" s="14"/>
      <c r="I43" s="14"/>
      <c r="J43" s="14">
        <v>-15.9</v>
      </c>
      <c r="K43" s="14">
        <v>9.6</v>
      </c>
      <c r="L43" s="14"/>
      <c r="M43" s="14"/>
      <c r="N43" s="14">
        <v>49.8</v>
      </c>
      <c r="O43" s="14">
        <v>39.1</v>
      </c>
      <c r="P43" s="14">
        <v>37.9</v>
      </c>
      <c r="Q43" s="14">
        <v>60.4</v>
      </c>
      <c r="R43" s="14">
        <v>11.6</v>
      </c>
      <c r="S43" s="14">
        <v>5.3</v>
      </c>
      <c r="T43" s="14">
        <v>39.799999999999997</v>
      </c>
      <c r="U43" s="14">
        <v>0</v>
      </c>
      <c r="V43" s="14"/>
      <c r="W43" s="14"/>
      <c r="X43" s="14"/>
      <c r="Y43" s="14"/>
      <c r="Z43" s="14">
        <v>11.6</v>
      </c>
      <c r="AA43" s="14">
        <v>1.4</v>
      </c>
      <c r="AB43" s="14">
        <v>0</v>
      </c>
      <c r="AC43" s="14">
        <v>-3.3</v>
      </c>
      <c r="AD43" s="14">
        <v>4.2</v>
      </c>
      <c r="AE43" s="14">
        <v>10</v>
      </c>
      <c r="AF43" s="14">
        <v>1.3</v>
      </c>
      <c r="AG43" s="14"/>
      <c r="AH43" s="14"/>
      <c r="AI43" s="14"/>
      <c r="AJ43" s="14">
        <v>14.8</v>
      </c>
      <c r="AK43" s="14">
        <v>11.5</v>
      </c>
      <c r="AL43" s="14"/>
      <c r="AM43" s="14"/>
      <c r="AN43" s="14"/>
      <c r="AO43" s="14">
        <v>-0.8</v>
      </c>
      <c r="AP43" s="14">
        <v>52.2</v>
      </c>
      <c r="AQ43" s="14">
        <v>11.9</v>
      </c>
      <c r="AR43" s="14">
        <v>16.399999999999999</v>
      </c>
      <c r="AS43" s="14">
        <v>6.2</v>
      </c>
      <c r="AT43" s="14">
        <v>-1.5</v>
      </c>
      <c r="AU43" s="14">
        <v>2.7</v>
      </c>
      <c r="AV43" s="14">
        <v>0.3</v>
      </c>
      <c r="AW43" s="14">
        <v>29.4</v>
      </c>
      <c r="AX43" s="14">
        <v>-12.8</v>
      </c>
      <c r="AY43" s="14">
        <v>-43</v>
      </c>
      <c r="AZ43" s="14">
        <v>10.91</v>
      </c>
      <c r="BA43" s="14">
        <v>0</v>
      </c>
      <c r="BB43" s="14">
        <v>-0.16</v>
      </c>
      <c r="BC43" s="14">
        <v>-3.1</v>
      </c>
      <c r="BD43" s="14">
        <v>0</v>
      </c>
      <c r="BE43" s="14">
        <v>-3.22</v>
      </c>
      <c r="BF43" s="14">
        <v>-0.02</v>
      </c>
      <c r="BG43" s="14">
        <v>0.14000000000000001</v>
      </c>
      <c r="BH43" s="14"/>
      <c r="BI43" s="14"/>
      <c r="BJ43" s="14"/>
      <c r="BK43" s="14">
        <v>-3.6</v>
      </c>
      <c r="BL43" s="14"/>
      <c r="BM43" s="14"/>
      <c r="BN43" s="14"/>
      <c r="BO43" s="14">
        <v>0</v>
      </c>
      <c r="BP43" s="14"/>
      <c r="BQ43" s="14">
        <v>-11</v>
      </c>
      <c r="BR43" s="14">
        <v>0</v>
      </c>
      <c r="BS43" s="14">
        <v>8.8000000000000007</v>
      </c>
      <c r="BT43" s="14"/>
      <c r="BU43" s="14"/>
      <c r="BV43" s="14"/>
      <c r="BW43" s="14"/>
      <c r="BX43" s="14"/>
      <c r="BY43" s="14"/>
      <c r="BZ43" s="14"/>
      <c r="CA43" s="14"/>
      <c r="CB43" s="14">
        <v>-0.2</v>
      </c>
      <c r="CC43" s="14">
        <v>63.1</v>
      </c>
      <c r="CD43" s="14">
        <v>37.299999999999997</v>
      </c>
      <c r="CE43" s="14">
        <v>15</v>
      </c>
      <c r="CF43" s="14">
        <v>7.7</v>
      </c>
      <c r="CG43" s="14">
        <v>6.1</v>
      </c>
      <c r="CH43" s="14"/>
      <c r="CI43" s="14"/>
      <c r="CJ43" s="14"/>
      <c r="CK43" s="14">
        <v>0</v>
      </c>
      <c r="CL43" s="14">
        <v>62.6</v>
      </c>
      <c r="CM43" s="14">
        <v>11.3</v>
      </c>
      <c r="CN43" s="14"/>
      <c r="CO43" s="14"/>
      <c r="CP43" s="14"/>
      <c r="CQ43" s="14"/>
      <c r="CR43" s="14"/>
      <c r="CS43" s="14"/>
      <c r="CT43" s="14"/>
      <c r="CU43" s="14"/>
      <c r="CV43" s="14">
        <v>-1.7</v>
      </c>
      <c r="CW43" s="14">
        <v>1.5</v>
      </c>
      <c r="CX43" s="14"/>
      <c r="CY43" s="14"/>
      <c r="CZ43" s="14">
        <v>1.5</v>
      </c>
      <c r="DA43" s="14">
        <v>0</v>
      </c>
      <c r="DB43" s="14">
        <v>-1</v>
      </c>
      <c r="DC43" s="14"/>
      <c r="DD43" s="14"/>
      <c r="DE43" s="14">
        <v>1.2</v>
      </c>
      <c r="DF43" s="14">
        <v>2.7</v>
      </c>
      <c r="DG43" s="14">
        <v>1.1000000000000001</v>
      </c>
      <c r="DH43" s="14">
        <v>0.8</v>
      </c>
      <c r="DI43" s="14">
        <v>0.7</v>
      </c>
      <c r="DJ43" s="14">
        <v>0.1</v>
      </c>
      <c r="DK43" s="14">
        <v>-0.2</v>
      </c>
      <c r="DL43" s="14">
        <v>-0.1</v>
      </c>
      <c r="DM43" s="14">
        <v>0</v>
      </c>
      <c r="DN43" s="14">
        <v>0</v>
      </c>
      <c r="DO43" s="14"/>
      <c r="DP43" s="14"/>
      <c r="DQ43" s="14">
        <v>0</v>
      </c>
      <c r="DR43" s="14"/>
      <c r="DS43" s="14">
        <v>-0.1</v>
      </c>
      <c r="DT43" s="14">
        <v>0.1</v>
      </c>
      <c r="DU43" s="14">
        <v>0.8</v>
      </c>
      <c r="DV43" s="14">
        <v>0.5</v>
      </c>
      <c r="DW43" s="14"/>
      <c r="DX43" s="14">
        <v>-4.5999999999999996</v>
      </c>
      <c r="DY43" s="14">
        <v>0.8</v>
      </c>
      <c r="DZ43" s="14">
        <v>2.9</v>
      </c>
      <c r="EA43" s="14">
        <v>2.8</v>
      </c>
      <c r="EB43" s="14">
        <v>1.7</v>
      </c>
      <c r="EC43" s="14">
        <v>0.8</v>
      </c>
      <c r="ED43" s="14">
        <v>3.9</v>
      </c>
      <c r="EE43" s="14">
        <v>0.2</v>
      </c>
      <c r="EF43" s="14">
        <v>-6</v>
      </c>
      <c r="EG43" s="14">
        <v>-6.6</v>
      </c>
      <c r="EH43" s="14">
        <v>0</v>
      </c>
      <c r="EI43" s="14">
        <v>0</v>
      </c>
      <c r="EJ43" s="14">
        <v>2.6</v>
      </c>
      <c r="EK43" s="14">
        <v>-0.1</v>
      </c>
      <c r="EL43" s="14">
        <v>2.2000000000000002</v>
      </c>
      <c r="EM43" s="14">
        <v>0.2</v>
      </c>
      <c r="EN43" s="14">
        <v>0.2</v>
      </c>
      <c r="EO43" s="14">
        <v>0.2</v>
      </c>
      <c r="EP43" s="14">
        <v>0</v>
      </c>
      <c r="EQ43" s="14">
        <v>24.812999999999999</v>
      </c>
      <c r="ER43" s="14">
        <v>0</v>
      </c>
      <c r="ES43" s="14">
        <v>3.6</v>
      </c>
      <c r="ET43" s="14">
        <v>-0.1</v>
      </c>
      <c r="EU43" s="14">
        <v>12.7</v>
      </c>
      <c r="EV43" s="14">
        <v>4.2</v>
      </c>
      <c r="EW43" s="14">
        <v>2.2000000000000002</v>
      </c>
      <c r="EX43" s="14">
        <v>0</v>
      </c>
      <c r="EY43" s="14">
        <v>1.6</v>
      </c>
      <c r="EZ43" s="14">
        <v>2.1</v>
      </c>
      <c r="FA43" s="14">
        <v>2</v>
      </c>
      <c r="FB43" s="14">
        <v>7.4</v>
      </c>
      <c r="FC43" s="14"/>
      <c r="FD43" s="14">
        <v>0.9</v>
      </c>
      <c r="FE43" s="14">
        <v>1.9</v>
      </c>
      <c r="FF43" s="14"/>
      <c r="FG43" s="14"/>
      <c r="FH43" s="14"/>
      <c r="FI43" s="14">
        <v>765.36300000000006</v>
      </c>
      <c r="FJ43" s="15"/>
      <c r="FK43" s="14">
        <v>2.5389300000000001</v>
      </c>
      <c r="FL43" s="14">
        <v>-8.4000000000000005E-2</v>
      </c>
      <c r="FM43" s="14"/>
      <c r="FN43" s="14">
        <v>1.7</v>
      </c>
      <c r="FO43" s="14"/>
      <c r="FP43" s="14"/>
      <c r="FQ43" s="14">
        <v>-0.4</v>
      </c>
      <c r="FR43" s="14">
        <v>1.8</v>
      </c>
      <c r="FS43" s="14">
        <v>5.5549299999999997</v>
      </c>
    </row>
    <row r="44" spans="1:175" ht="24" customHeight="1" x14ac:dyDescent="0.35">
      <c r="A44" s="16" t="s">
        <v>60</v>
      </c>
      <c r="B44" s="16" t="s">
        <v>859</v>
      </c>
      <c r="C44" s="17"/>
      <c r="D44" s="17"/>
      <c r="E44" s="17">
        <v>0</v>
      </c>
      <c r="F44" s="17">
        <v>97.6</v>
      </c>
      <c r="G44" s="17">
        <v>31.3</v>
      </c>
      <c r="H44" s="17"/>
      <c r="I44" s="17"/>
      <c r="J44" s="17">
        <v>-11.6</v>
      </c>
      <c r="K44" s="17">
        <v>18.8</v>
      </c>
      <c r="L44" s="17"/>
      <c r="M44" s="17"/>
      <c r="N44" s="17">
        <v>43.7</v>
      </c>
      <c r="O44" s="17">
        <v>35.4</v>
      </c>
      <c r="P44" s="17">
        <v>32.6</v>
      </c>
      <c r="Q44" s="17">
        <v>53</v>
      </c>
      <c r="R44" s="17">
        <v>10.8</v>
      </c>
      <c r="S44" s="17">
        <v>5</v>
      </c>
      <c r="T44" s="17">
        <v>40.1</v>
      </c>
      <c r="U44" s="17">
        <v>0</v>
      </c>
      <c r="V44" s="17"/>
      <c r="W44" s="17"/>
      <c r="X44" s="17"/>
      <c r="Y44" s="17"/>
      <c r="Z44" s="17">
        <v>14.1</v>
      </c>
      <c r="AA44" s="17">
        <v>1.8</v>
      </c>
      <c r="AB44" s="17">
        <v>1.7</v>
      </c>
      <c r="AC44" s="17">
        <v>-3.3</v>
      </c>
      <c r="AD44" s="17">
        <v>3.9</v>
      </c>
      <c r="AE44" s="17">
        <v>10.1</v>
      </c>
      <c r="AF44" s="17">
        <v>1.2</v>
      </c>
      <c r="AG44" s="17"/>
      <c r="AH44" s="17"/>
      <c r="AI44" s="17"/>
      <c r="AJ44" s="17">
        <v>15.3</v>
      </c>
      <c r="AK44" s="17">
        <v>9.4</v>
      </c>
      <c r="AL44" s="17"/>
      <c r="AM44" s="17"/>
      <c r="AN44" s="17"/>
      <c r="AO44" s="17">
        <v>-1</v>
      </c>
      <c r="AP44" s="17">
        <v>46.1</v>
      </c>
      <c r="AQ44" s="17">
        <v>11.1</v>
      </c>
      <c r="AR44" s="17">
        <v>16.8</v>
      </c>
      <c r="AS44" s="17">
        <v>6.1</v>
      </c>
      <c r="AT44" s="17">
        <v>-0.2</v>
      </c>
      <c r="AU44" s="17">
        <v>2.7</v>
      </c>
      <c r="AV44" s="17">
        <v>1</v>
      </c>
      <c r="AW44" s="17">
        <v>27.5</v>
      </c>
      <c r="AX44" s="17">
        <v>-14.3</v>
      </c>
      <c r="AY44" s="17">
        <v>-44.3</v>
      </c>
      <c r="AZ44" s="17">
        <v>10.220000000000001</v>
      </c>
      <c r="BA44" s="17">
        <v>0</v>
      </c>
      <c r="BB44" s="17">
        <v>-0.25</v>
      </c>
      <c r="BC44" s="17">
        <v>-3.1</v>
      </c>
      <c r="BD44" s="17">
        <v>0</v>
      </c>
      <c r="BE44" s="17">
        <v>-3.1</v>
      </c>
      <c r="BF44" s="17">
        <v>-7.0000000000000007E-2</v>
      </c>
      <c r="BG44" s="17">
        <v>0.78</v>
      </c>
      <c r="BH44" s="17"/>
      <c r="BI44" s="17"/>
      <c r="BJ44" s="17"/>
      <c r="BK44" s="17">
        <v>1.3</v>
      </c>
      <c r="BL44" s="17"/>
      <c r="BM44" s="17"/>
      <c r="BN44" s="17"/>
      <c r="BO44" s="17">
        <v>0</v>
      </c>
      <c r="BP44" s="17"/>
      <c r="BQ44" s="17">
        <v>-7.8</v>
      </c>
      <c r="BR44" s="17">
        <v>0</v>
      </c>
      <c r="BS44" s="17">
        <v>7.6</v>
      </c>
      <c r="BT44" s="17"/>
      <c r="BU44" s="17"/>
      <c r="BV44" s="17"/>
      <c r="BW44" s="17"/>
      <c r="BX44" s="17"/>
      <c r="BY44" s="17"/>
      <c r="BZ44" s="17"/>
      <c r="CA44" s="17"/>
      <c r="CB44" s="17">
        <v>-0.3</v>
      </c>
      <c r="CC44" s="17">
        <v>63.6</v>
      </c>
      <c r="CD44" s="17">
        <v>32.299999999999997</v>
      </c>
      <c r="CE44" s="17">
        <v>14.4</v>
      </c>
      <c r="CF44" s="17">
        <v>7.4</v>
      </c>
      <c r="CG44" s="17">
        <v>6.2</v>
      </c>
      <c r="CH44" s="17"/>
      <c r="CI44" s="17"/>
      <c r="CJ44" s="17"/>
      <c r="CK44" s="17">
        <v>0</v>
      </c>
      <c r="CL44" s="17">
        <v>56.7</v>
      </c>
      <c r="CM44" s="17">
        <v>2.8</v>
      </c>
      <c r="CN44" s="17"/>
      <c r="CO44" s="17"/>
      <c r="CP44" s="17"/>
      <c r="CQ44" s="17"/>
      <c r="CR44" s="17"/>
      <c r="CS44" s="17"/>
      <c r="CT44" s="17"/>
      <c r="CU44" s="17"/>
      <c r="CV44" s="17">
        <v>-1.6</v>
      </c>
      <c r="CW44" s="17">
        <v>2.5</v>
      </c>
      <c r="CX44" s="17"/>
      <c r="CY44" s="17"/>
      <c r="CZ44" s="17">
        <v>1.5</v>
      </c>
      <c r="DA44" s="17">
        <v>0</v>
      </c>
      <c r="DB44" s="17">
        <v>-1.1000000000000001</v>
      </c>
      <c r="DC44" s="17"/>
      <c r="DD44" s="17"/>
      <c r="DE44" s="17">
        <v>1.1000000000000001</v>
      </c>
      <c r="DF44" s="17">
        <v>2.6</v>
      </c>
      <c r="DG44" s="17">
        <v>0.9</v>
      </c>
      <c r="DH44" s="17">
        <v>1.3</v>
      </c>
      <c r="DI44" s="17">
        <v>0.6</v>
      </c>
      <c r="DJ44" s="17">
        <v>0</v>
      </c>
      <c r="DK44" s="17">
        <v>0</v>
      </c>
      <c r="DL44" s="17">
        <v>0</v>
      </c>
      <c r="DM44" s="17">
        <v>0</v>
      </c>
      <c r="DN44" s="17">
        <v>0</v>
      </c>
      <c r="DO44" s="17"/>
      <c r="DP44" s="17"/>
      <c r="DQ44" s="17">
        <v>0</v>
      </c>
      <c r="DR44" s="17"/>
      <c r="DS44" s="17">
        <v>0.5</v>
      </c>
      <c r="DT44" s="17">
        <v>0.1</v>
      </c>
      <c r="DU44" s="17">
        <v>0.8</v>
      </c>
      <c r="DV44" s="17">
        <v>0.5</v>
      </c>
      <c r="DW44" s="17"/>
      <c r="DX44" s="17">
        <v>-4.7</v>
      </c>
      <c r="DY44" s="17">
        <v>0.6</v>
      </c>
      <c r="DZ44" s="17">
        <v>2.9</v>
      </c>
      <c r="EA44" s="17">
        <v>2.7</v>
      </c>
      <c r="EB44" s="17">
        <v>1.5</v>
      </c>
      <c r="EC44" s="17">
        <v>0.8</v>
      </c>
      <c r="ED44" s="17">
        <v>4</v>
      </c>
      <c r="EE44" s="17">
        <v>-0.1</v>
      </c>
      <c r="EF44" s="17">
        <v>-6.6</v>
      </c>
      <c r="EG44" s="17">
        <v>-7.3</v>
      </c>
      <c r="EH44" s="17">
        <v>0</v>
      </c>
      <c r="EI44" s="17">
        <v>0</v>
      </c>
      <c r="EJ44" s="17">
        <v>2.6</v>
      </c>
      <c r="EK44" s="17">
        <v>-0.1</v>
      </c>
      <c r="EL44" s="17">
        <v>2.2000000000000002</v>
      </c>
      <c r="EM44" s="17">
        <v>0.2</v>
      </c>
      <c r="EN44" s="17">
        <v>0.2</v>
      </c>
      <c r="EO44" s="17">
        <v>0.2</v>
      </c>
      <c r="EP44" s="17">
        <v>0</v>
      </c>
      <c r="EQ44" s="17">
        <v>23.940999999999999</v>
      </c>
      <c r="ER44" s="17">
        <v>0</v>
      </c>
      <c r="ES44" s="17">
        <v>0.2</v>
      </c>
      <c r="ET44" s="17">
        <v>-0.1</v>
      </c>
      <c r="EU44" s="17">
        <v>17.2</v>
      </c>
      <c r="EV44" s="17">
        <v>7</v>
      </c>
      <c r="EW44" s="17">
        <v>0.3</v>
      </c>
      <c r="EX44" s="17">
        <v>0</v>
      </c>
      <c r="EY44" s="17">
        <v>1.6</v>
      </c>
      <c r="EZ44" s="17">
        <v>1.8</v>
      </c>
      <c r="FA44" s="17">
        <v>2</v>
      </c>
      <c r="FB44" s="17">
        <v>15.5</v>
      </c>
      <c r="FC44" s="17"/>
      <c r="FD44" s="17">
        <v>0.9</v>
      </c>
      <c r="FE44" s="17">
        <v>1.4</v>
      </c>
      <c r="FF44" s="17"/>
      <c r="FG44" s="17"/>
      <c r="FH44" s="17"/>
      <c r="FI44" s="17">
        <v>731.62099999999998</v>
      </c>
      <c r="FJ44" s="15"/>
      <c r="FK44" s="17">
        <v>2.3451300000000002</v>
      </c>
      <c r="FL44" s="17">
        <v>-0.68899999999999995</v>
      </c>
      <c r="FM44" s="17"/>
      <c r="FN44" s="17">
        <v>1.8</v>
      </c>
      <c r="FO44" s="17"/>
      <c r="FP44" s="17"/>
      <c r="FQ44" s="17">
        <v>1.4</v>
      </c>
      <c r="FR44" s="17">
        <v>1.9</v>
      </c>
      <c r="FS44" s="17">
        <v>6.7561299999999997</v>
      </c>
    </row>
    <row r="45" spans="1:175" ht="24" customHeight="1" x14ac:dyDescent="0.35">
      <c r="A45" s="16" t="s">
        <v>60</v>
      </c>
      <c r="B45" s="16" t="s">
        <v>860</v>
      </c>
      <c r="C45" s="17"/>
      <c r="D45" s="17"/>
      <c r="E45" s="17">
        <v>0</v>
      </c>
      <c r="F45" s="17">
        <v>101.1</v>
      </c>
      <c r="G45" s="17">
        <v>31.1</v>
      </c>
      <c r="H45" s="17"/>
      <c r="I45" s="17"/>
      <c r="J45" s="17">
        <v>-12.2</v>
      </c>
      <c r="K45" s="17">
        <v>15.8</v>
      </c>
      <c r="L45" s="17"/>
      <c r="M45" s="17"/>
      <c r="N45" s="17">
        <v>42</v>
      </c>
      <c r="O45" s="17">
        <v>34.9</v>
      </c>
      <c r="P45" s="17">
        <v>32.200000000000003</v>
      </c>
      <c r="Q45" s="17">
        <v>47</v>
      </c>
      <c r="R45" s="17">
        <v>6.3</v>
      </c>
      <c r="S45" s="17">
        <v>2.8</v>
      </c>
      <c r="T45" s="17">
        <v>43</v>
      </c>
      <c r="U45" s="17">
        <v>0</v>
      </c>
      <c r="V45" s="17"/>
      <c r="W45" s="17"/>
      <c r="X45" s="17"/>
      <c r="Y45" s="17"/>
      <c r="Z45" s="17">
        <v>14</v>
      </c>
      <c r="AA45" s="17">
        <v>1.5</v>
      </c>
      <c r="AB45" s="17">
        <v>2.7</v>
      </c>
      <c r="AC45" s="17">
        <v>-3.3</v>
      </c>
      <c r="AD45" s="17">
        <v>4.2</v>
      </c>
      <c r="AE45" s="17">
        <v>10.4</v>
      </c>
      <c r="AF45" s="17">
        <v>1.4</v>
      </c>
      <c r="AG45" s="17"/>
      <c r="AH45" s="17"/>
      <c r="AI45" s="17"/>
      <c r="AJ45" s="17">
        <v>19.100000000000001</v>
      </c>
      <c r="AK45" s="17">
        <v>8.9</v>
      </c>
      <c r="AL45" s="17"/>
      <c r="AM45" s="17"/>
      <c r="AN45" s="17"/>
      <c r="AO45" s="17">
        <v>-1.1000000000000001</v>
      </c>
      <c r="AP45" s="17">
        <v>48.6</v>
      </c>
      <c r="AQ45" s="17">
        <v>10.8</v>
      </c>
      <c r="AR45" s="17">
        <v>17.7</v>
      </c>
      <c r="AS45" s="17">
        <v>5.3</v>
      </c>
      <c r="AT45" s="17">
        <v>-0.1</v>
      </c>
      <c r="AU45" s="17">
        <v>2.7</v>
      </c>
      <c r="AV45" s="17">
        <v>0.8</v>
      </c>
      <c r="AW45" s="17">
        <v>24.3</v>
      </c>
      <c r="AX45" s="17">
        <v>-19.7</v>
      </c>
      <c r="AY45" s="17">
        <v>-49.8</v>
      </c>
      <c r="AZ45" s="17">
        <v>8.34</v>
      </c>
      <c r="BA45" s="17">
        <v>0</v>
      </c>
      <c r="BB45" s="17">
        <v>-0.35</v>
      </c>
      <c r="BC45" s="17">
        <v>-4</v>
      </c>
      <c r="BD45" s="17">
        <v>0</v>
      </c>
      <c r="BE45" s="17">
        <v>-3.97</v>
      </c>
      <c r="BF45" s="17">
        <v>-0.06</v>
      </c>
      <c r="BG45" s="17">
        <v>4.7300000000000004</v>
      </c>
      <c r="BH45" s="17"/>
      <c r="BI45" s="17"/>
      <c r="BJ45" s="17"/>
      <c r="BK45" s="17">
        <v>-2.8</v>
      </c>
      <c r="BL45" s="17"/>
      <c r="BM45" s="17"/>
      <c r="BN45" s="17"/>
      <c r="BO45" s="17">
        <v>7.3</v>
      </c>
      <c r="BP45" s="17"/>
      <c r="BQ45" s="17">
        <v>-18.8</v>
      </c>
      <c r="BR45" s="17">
        <v>0</v>
      </c>
      <c r="BS45" s="17">
        <v>3.2</v>
      </c>
      <c r="BT45" s="17"/>
      <c r="BU45" s="17"/>
      <c r="BV45" s="17"/>
      <c r="BW45" s="17"/>
      <c r="BX45" s="17"/>
      <c r="BY45" s="17"/>
      <c r="BZ45" s="17"/>
      <c r="CA45" s="17"/>
      <c r="CB45" s="17">
        <v>-0.3</v>
      </c>
      <c r="CC45" s="17">
        <v>61.5</v>
      </c>
      <c r="CD45" s="17">
        <v>31.7</v>
      </c>
      <c r="CE45" s="17">
        <v>15</v>
      </c>
      <c r="CF45" s="17">
        <v>7.4</v>
      </c>
      <c r="CG45" s="17">
        <v>6</v>
      </c>
      <c r="CH45" s="17"/>
      <c r="CI45" s="17"/>
      <c r="CJ45" s="17"/>
      <c r="CK45" s="17">
        <v>0</v>
      </c>
      <c r="CL45" s="17">
        <v>50.9</v>
      </c>
      <c r="CM45" s="17">
        <v>-6</v>
      </c>
      <c r="CN45" s="17"/>
      <c r="CO45" s="17"/>
      <c r="CP45" s="17"/>
      <c r="CQ45" s="17"/>
      <c r="CR45" s="17"/>
      <c r="CS45" s="17"/>
      <c r="CT45" s="17"/>
      <c r="CU45" s="17"/>
      <c r="CV45" s="17">
        <v>-1.3</v>
      </c>
      <c r="CW45" s="17">
        <v>1.2</v>
      </c>
      <c r="CX45" s="17"/>
      <c r="CY45" s="17"/>
      <c r="CZ45" s="17">
        <v>1.5</v>
      </c>
      <c r="DA45" s="17">
        <v>0</v>
      </c>
      <c r="DB45" s="17">
        <v>-1</v>
      </c>
      <c r="DC45" s="17"/>
      <c r="DD45" s="17"/>
      <c r="DE45" s="17">
        <v>1</v>
      </c>
      <c r="DF45" s="17">
        <v>2.6</v>
      </c>
      <c r="DG45" s="17">
        <v>0.9</v>
      </c>
      <c r="DH45" s="17">
        <v>1.3</v>
      </c>
      <c r="DI45" s="17">
        <v>0.6</v>
      </c>
      <c r="DJ45" s="17">
        <v>0.1</v>
      </c>
      <c r="DK45" s="17">
        <v>0</v>
      </c>
      <c r="DL45" s="17">
        <v>0</v>
      </c>
      <c r="DM45" s="17">
        <v>0</v>
      </c>
      <c r="DN45" s="17">
        <v>0</v>
      </c>
      <c r="DO45" s="17"/>
      <c r="DP45" s="17"/>
      <c r="DQ45" s="17">
        <v>0</v>
      </c>
      <c r="DR45" s="17"/>
      <c r="DS45" s="17">
        <v>0.2</v>
      </c>
      <c r="DT45" s="17">
        <v>0.1</v>
      </c>
      <c r="DU45" s="17">
        <v>0.8</v>
      </c>
      <c r="DV45" s="17">
        <v>0.5</v>
      </c>
      <c r="DW45" s="17"/>
      <c r="DX45" s="17">
        <v>-4.5999999999999996</v>
      </c>
      <c r="DY45" s="17">
        <v>0.2</v>
      </c>
      <c r="DZ45" s="17">
        <v>2.9</v>
      </c>
      <c r="EA45" s="17">
        <v>2.8</v>
      </c>
      <c r="EB45" s="17">
        <v>1.5</v>
      </c>
      <c r="EC45" s="17">
        <v>0.8</v>
      </c>
      <c r="ED45" s="17">
        <v>3.9</v>
      </c>
      <c r="EE45" s="17">
        <v>0.3</v>
      </c>
      <c r="EF45" s="17">
        <v>-8.3000000000000007</v>
      </c>
      <c r="EG45" s="17">
        <v>-9.1</v>
      </c>
      <c r="EH45" s="17">
        <v>0</v>
      </c>
      <c r="EI45" s="17">
        <v>0</v>
      </c>
      <c r="EJ45" s="17">
        <v>2.6</v>
      </c>
      <c r="EK45" s="17">
        <v>-0.1</v>
      </c>
      <c r="EL45" s="17">
        <v>2.1</v>
      </c>
      <c r="EM45" s="17">
        <v>0.2</v>
      </c>
      <c r="EN45" s="17">
        <v>0.2</v>
      </c>
      <c r="EO45" s="17">
        <v>0.2</v>
      </c>
      <c r="EP45" s="17">
        <v>0</v>
      </c>
      <c r="EQ45" s="17">
        <v>23.626999999999999</v>
      </c>
      <c r="ER45" s="17">
        <v>0</v>
      </c>
      <c r="ES45" s="17">
        <v>0</v>
      </c>
      <c r="ET45" s="17">
        <v>-0.1</v>
      </c>
      <c r="EU45" s="17">
        <v>15.4</v>
      </c>
      <c r="EV45" s="17">
        <v>6.5</v>
      </c>
      <c r="EW45" s="17">
        <v>0</v>
      </c>
      <c r="EX45" s="17">
        <v>0</v>
      </c>
      <c r="EY45" s="17">
        <v>1.5</v>
      </c>
      <c r="EZ45" s="17">
        <v>1.8</v>
      </c>
      <c r="FA45" s="17">
        <v>1.9</v>
      </c>
      <c r="FB45" s="17">
        <v>11.7</v>
      </c>
      <c r="FC45" s="17"/>
      <c r="FD45" s="17">
        <v>0.9</v>
      </c>
      <c r="FE45" s="17">
        <v>1.8</v>
      </c>
      <c r="FF45" s="17"/>
      <c r="FG45" s="17"/>
      <c r="FH45" s="17"/>
      <c r="FI45" s="17">
        <v>671.31700000000001</v>
      </c>
      <c r="FJ45" s="15"/>
      <c r="FK45" s="17">
        <v>2.0410900000000001</v>
      </c>
      <c r="FL45" s="17">
        <v>-0.23100000000000001</v>
      </c>
      <c r="FM45" s="17"/>
      <c r="FN45" s="17">
        <v>1.6</v>
      </c>
      <c r="FO45" s="17"/>
      <c r="FP45" s="17"/>
      <c r="FQ45" s="17">
        <v>-0.2</v>
      </c>
      <c r="FR45" s="17">
        <v>1.7</v>
      </c>
      <c r="FS45" s="17">
        <v>4.9100900000000003</v>
      </c>
    </row>
    <row r="46" spans="1:175" ht="24" customHeight="1" x14ac:dyDescent="0.35">
      <c r="A46" s="16" t="s">
        <v>60</v>
      </c>
      <c r="B46" s="16" t="s">
        <v>861</v>
      </c>
      <c r="C46" s="17"/>
      <c r="D46" s="17"/>
      <c r="E46" s="17">
        <v>0</v>
      </c>
      <c r="F46" s="17">
        <v>39.1</v>
      </c>
      <c r="G46" s="17">
        <v>22.2</v>
      </c>
      <c r="H46" s="17"/>
      <c r="I46" s="17"/>
      <c r="J46" s="17">
        <v>-13.1</v>
      </c>
      <c r="K46" s="17">
        <v>12.7</v>
      </c>
      <c r="L46" s="17"/>
      <c r="M46" s="17"/>
      <c r="N46" s="17">
        <v>36.4</v>
      </c>
      <c r="O46" s="17">
        <v>28.6</v>
      </c>
      <c r="P46" s="17">
        <v>25.4</v>
      </c>
      <c r="Q46" s="17">
        <v>43.8</v>
      </c>
      <c r="R46" s="17">
        <v>4.4000000000000004</v>
      </c>
      <c r="S46" s="17">
        <v>0.7</v>
      </c>
      <c r="T46" s="17">
        <v>59.8</v>
      </c>
      <c r="U46" s="17">
        <v>0</v>
      </c>
      <c r="V46" s="17"/>
      <c r="W46" s="17"/>
      <c r="X46" s="17"/>
      <c r="Y46" s="17"/>
      <c r="Z46" s="17">
        <v>18.100000000000001</v>
      </c>
      <c r="AA46" s="17">
        <v>1.1000000000000001</v>
      </c>
      <c r="AB46" s="17">
        <v>2.8</v>
      </c>
      <c r="AC46" s="17">
        <v>-3.3</v>
      </c>
      <c r="AD46" s="17">
        <v>4.7</v>
      </c>
      <c r="AE46" s="17">
        <v>10.8</v>
      </c>
      <c r="AF46" s="17">
        <v>1.6</v>
      </c>
      <c r="AG46" s="17"/>
      <c r="AH46" s="17"/>
      <c r="AI46" s="17"/>
      <c r="AJ46" s="17">
        <v>19.100000000000001</v>
      </c>
      <c r="AK46" s="17">
        <v>5.6</v>
      </c>
      <c r="AL46" s="17"/>
      <c r="AM46" s="17"/>
      <c r="AN46" s="17"/>
      <c r="AO46" s="17">
        <v>-1</v>
      </c>
      <c r="AP46" s="17">
        <v>45</v>
      </c>
      <c r="AQ46" s="17">
        <v>10.1</v>
      </c>
      <c r="AR46" s="17">
        <v>11.8</v>
      </c>
      <c r="AS46" s="17">
        <v>-3.2</v>
      </c>
      <c r="AT46" s="17">
        <v>-0.3</v>
      </c>
      <c r="AU46" s="17">
        <v>2.7</v>
      </c>
      <c r="AV46" s="17">
        <v>-0.4</v>
      </c>
      <c r="AW46" s="17">
        <v>21.4</v>
      </c>
      <c r="AX46" s="17">
        <v>-22.4</v>
      </c>
      <c r="AY46" s="17">
        <v>-43.1</v>
      </c>
      <c r="AZ46" s="17">
        <v>8.6</v>
      </c>
      <c r="BA46" s="17">
        <v>0</v>
      </c>
      <c r="BB46" s="17">
        <v>-0.18</v>
      </c>
      <c r="BC46" s="17">
        <v>-3.8</v>
      </c>
      <c r="BD46" s="17">
        <v>0</v>
      </c>
      <c r="BE46" s="17">
        <v>-3.82</v>
      </c>
      <c r="BF46" s="17">
        <v>-0.01</v>
      </c>
      <c r="BG46" s="17">
        <v>0.95</v>
      </c>
      <c r="BH46" s="17"/>
      <c r="BI46" s="17"/>
      <c r="BJ46" s="17"/>
      <c r="BK46" s="17">
        <v>1.8</v>
      </c>
      <c r="BL46" s="17"/>
      <c r="BM46" s="17"/>
      <c r="BN46" s="17"/>
      <c r="BO46" s="17">
        <v>8.6999999999999993</v>
      </c>
      <c r="BP46" s="17"/>
      <c r="BQ46" s="17">
        <v>-20.6</v>
      </c>
      <c r="BR46" s="17">
        <v>0</v>
      </c>
      <c r="BS46" s="17">
        <v>0.8</v>
      </c>
      <c r="BT46" s="17"/>
      <c r="BU46" s="17"/>
      <c r="BV46" s="17"/>
      <c r="BW46" s="17"/>
      <c r="BX46" s="17"/>
      <c r="BY46" s="17"/>
      <c r="BZ46" s="17"/>
      <c r="CA46" s="17"/>
      <c r="CB46" s="17">
        <v>-0.4</v>
      </c>
      <c r="CC46" s="17">
        <v>41.3</v>
      </c>
      <c r="CD46" s="17">
        <v>32</v>
      </c>
      <c r="CE46" s="17">
        <v>9.1</v>
      </c>
      <c r="CF46" s="17">
        <v>7.3</v>
      </c>
      <c r="CG46" s="17">
        <v>-0.1</v>
      </c>
      <c r="CH46" s="17"/>
      <c r="CI46" s="17"/>
      <c r="CJ46" s="17"/>
      <c r="CK46" s="17">
        <v>0</v>
      </c>
      <c r="CL46" s="17">
        <v>45.2</v>
      </c>
      <c r="CM46" s="17">
        <v>-14.3</v>
      </c>
      <c r="CN46" s="17"/>
      <c r="CO46" s="17"/>
      <c r="CP46" s="17"/>
      <c r="CQ46" s="17"/>
      <c r="CR46" s="17"/>
      <c r="CS46" s="17"/>
      <c r="CT46" s="17"/>
      <c r="CU46" s="17"/>
      <c r="CV46" s="17">
        <v>-1.4</v>
      </c>
      <c r="CW46" s="17">
        <v>0</v>
      </c>
      <c r="CX46" s="17"/>
      <c r="CY46" s="17"/>
      <c r="CZ46" s="17">
        <v>1.5</v>
      </c>
      <c r="DA46" s="17">
        <v>-0.1</v>
      </c>
      <c r="DB46" s="17">
        <v>-1</v>
      </c>
      <c r="DC46" s="17"/>
      <c r="DD46" s="17"/>
      <c r="DE46" s="17">
        <v>0.9</v>
      </c>
      <c r="DF46" s="17">
        <v>2.7</v>
      </c>
      <c r="DG46" s="17">
        <v>1.7</v>
      </c>
      <c r="DH46" s="17">
        <v>1.3</v>
      </c>
      <c r="DI46" s="17">
        <v>0.6</v>
      </c>
      <c r="DJ46" s="17">
        <v>0</v>
      </c>
      <c r="DK46" s="17">
        <v>0</v>
      </c>
      <c r="DL46" s="17">
        <v>0</v>
      </c>
      <c r="DM46" s="17">
        <v>0</v>
      </c>
      <c r="DN46" s="17">
        <v>0</v>
      </c>
      <c r="DO46" s="17"/>
      <c r="DP46" s="17"/>
      <c r="DQ46" s="17">
        <v>0</v>
      </c>
      <c r="DR46" s="17"/>
      <c r="DS46" s="17">
        <v>0.2</v>
      </c>
      <c r="DT46" s="17">
        <v>0</v>
      </c>
      <c r="DU46" s="17">
        <v>0.8</v>
      </c>
      <c r="DV46" s="17">
        <v>0.5</v>
      </c>
      <c r="DW46" s="17"/>
      <c r="DX46" s="17">
        <v>-4.7</v>
      </c>
      <c r="DY46" s="17">
        <v>0.2</v>
      </c>
      <c r="DZ46" s="17">
        <v>3.1</v>
      </c>
      <c r="EA46" s="17">
        <v>2.8</v>
      </c>
      <c r="EB46" s="17">
        <v>1.3</v>
      </c>
      <c r="EC46" s="17">
        <v>0.8</v>
      </c>
      <c r="ED46" s="17">
        <v>4</v>
      </c>
      <c r="EE46" s="17">
        <v>0.3</v>
      </c>
      <c r="EF46" s="17">
        <v>-8.1999999999999993</v>
      </c>
      <c r="EG46" s="17">
        <v>-8.9</v>
      </c>
      <c r="EH46" s="17">
        <v>0</v>
      </c>
      <c r="EI46" s="17">
        <v>0</v>
      </c>
      <c r="EJ46" s="17">
        <v>2.6</v>
      </c>
      <c r="EK46" s="17">
        <v>-0.1</v>
      </c>
      <c r="EL46" s="17">
        <v>2.1</v>
      </c>
      <c r="EM46" s="17">
        <v>0.2</v>
      </c>
      <c r="EN46" s="17">
        <v>0.2</v>
      </c>
      <c r="EO46" s="17">
        <v>0.2</v>
      </c>
      <c r="EP46" s="17">
        <v>0</v>
      </c>
      <c r="EQ46" s="17">
        <v>0</v>
      </c>
      <c r="ER46" s="17">
        <v>0</v>
      </c>
      <c r="ES46" s="17">
        <v>0</v>
      </c>
      <c r="ET46" s="17">
        <v>-0.1</v>
      </c>
      <c r="EU46" s="17">
        <v>15.4</v>
      </c>
      <c r="EV46" s="17">
        <v>7.3</v>
      </c>
      <c r="EW46" s="17">
        <v>0</v>
      </c>
      <c r="EX46" s="17">
        <v>0</v>
      </c>
      <c r="EY46" s="17">
        <v>1.6</v>
      </c>
      <c r="EZ46" s="17">
        <v>1.6</v>
      </c>
      <c r="FA46" s="17">
        <v>1.9</v>
      </c>
      <c r="FB46" s="17">
        <v>11.2</v>
      </c>
      <c r="FC46" s="17"/>
      <c r="FD46" s="17">
        <v>0.9</v>
      </c>
      <c r="FE46" s="17">
        <v>1.5</v>
      </c>
      <c r="FF46" s="17"/>
      <c r="FG46" s="17"/>
      <c r="FH46" s="17"/>
      <c r="FI46" s="17">
        <v>498.54</v>
      </c>
      <c r="FJ46" s="15"/>
      <c r="FK46" s="17">
        <v>2.2597299999999998</v>
      </c>
      <c r="FL46" s="17">
        <v>0.248</v>
      </c>
      <c r="FM46" s="17"/>
      <c r="FN46" s="17">
        <v>1.6</v>
      </c>
      <c r="FO46" s="17"/>
      <c r="FP46" s="17"/>
      <c r="FQ46" s="17">
        <v>0.3</v>
      </c>
      <c r="FR46" s="17">
        <v>0.8</v>
      </c>
      <c r="FS46" s="17">
        <v>5.2077299999999997</v>
      </c>
    </row>
    <row r="47" spans="1:175" ht="24" customHeight="1" x14ac:dyDescent="0.35">
      <c r="A47" s="16" t="s">
        <v>60</v>
      </c>
      <c r="B47" s="16" t="s">
        <v>862</v>
      </c>
      <c r="C47" s="17"/>
      <c r="D47" s="17"/>
      <c r="E47" s="17">
        <v>0</v>
      </c>
      <c r="F47" s="17">
        <v>43.1</v>
      </c>
      <c r="G47" s="17">
        <v>23.8</v>
      </c>
      <c r="H47" s="17"/>
      <c r="I47" s="17"/>
      <c r="J47" s="17">
        <v>-6.1</v>
      </c>
      <c r="K47" s="17">
        <v>22</v>
      </c>
      <c r="L47" s="17"/>
      <c r="M47" s="17"/>
      <c r="N47" s="17">
        <v>43.8</v>
      </c>
      <c r="O47" s="17">
        <v>34.299999999999997</v>
      </c>
      <c r="P47" s="17">
        <v>31.4</v>
      </c>
      <c r="Q47" s="17">
        <v>53.2</v>
      </c>
      <c r="R47" s="17">
        <v>8.8000000000000007</v>
      </c>
      <c r="S47" s="17">
        <v>3.7</v>
      </c>
      <c r="T47" s="17">
        <v>64.900000000000006</v>
      </c>
      <c r="U47" s="17">
        <v>0</v>
      </c>
      <c r="V47" s="17"/>
      <c r="W47" s="17"/>
      <c r="X47" s="17"/>
      <c r="Y47" s="17"/>
      <c r="Z47" s="17">
        <v>18</v>
      </c>
      <c r="AA47" s="17">
        <v>0.8</v>
      </c>
      <c r="AB47" s="17">
        <v>2.7</v>
      </c>
      <c r="AC47" s="17">
        <v>-3.3</v>
      </c>
      <c r="AD47" s="17">
        <v>4.7</v>
      </c>
      <c r="AE47" s="17">
        <v>10.5</v>
      </c>
      <c r="AF47" s="17">
        <v>1.5</v>
      </c>
      <c r="AG47" s="17"/>
      <c r="AH47" s="17"/>
      <c r="AI47" s="17"/>
      <c r="AJ47" s="17">
        <v>18.5</v>
      </c>
      <c r="AK47" s="17">
        <v>8.3000000000000007</v>
      </c>
      <c r="AL47" s="17"/>
      <c r="AM47" s="17"/>
      <c r="AN47" s="17"/>
      <c r="AO47" s="17">
        <v>-0.7</v>
      </c>
      <c r="AP47" s="17">
        <v>47.8</v>
      </c>
      <c r="AQ47" s="17">
        <v>10.4</v>
      </c>
      <c r="AR47" s="17">
        <v>19.100000000000001</v>
      </c>
      <c r="AS47" s="17">
        <v>1</v>
      </c>
      <c r="AT47" s="17">
        <v>-0.3</v>
      </c>
      <c r="AU47" s="17">
        <v>2.7</v>
      </c>
      <c r="AV47" s="17">
        <v>0.4</v>
      </c>
      <c r="AW47" s="17">
        <v>27.5</v>
      </c>
      <c r="AX47" s="17">
        <v>-15.5</v>
      </c>
      <c r="AY47" s="17">
        <v>-35.9</v>
      </c>
      <c r="AZ47" s="17">
        <v>9.75</v>
      </c>
      <c r="BA47" s="17">
        <v>0</v>
      </c>
      <c r="BB47" s="17">
        <v>-0.15</v>
      </c>
      <c r="BC47" s="17">
        <v>-3.4</v>
      </c>
      <c r="BD47" s="17">
        <v>0</v>
      </c>
      <c r="BE47" s="17">
        <v>-3.29</v>
      </c>
      <c r="BF47" s="17">
        <v>7.0000000000000007E-2</v>
      </c>
      <c r="BG47" s="17">
        <v>0.42</v>
      </c>
      <c r="BH47" s="17"/>
      <c r="BI47" s="17"/>
      <c r="BJ47" s="17"/>
      <c r="BK47" s="17">
        <v>10.1</v>
      </c>
      <c r="BL47" s="17"/>
      <c r="BM47" s="17"/>
      <c r="BN47" s="17"/>
      <c r="BO47" s="17">
        <v>9.1999999999999993</v>
      </c>
      <c r="BP47" s="17"/>
      <c r="BQ47" s="17">
        <v>-16.2</v>
      </c>
      <c r="BR47" s="17">
        <v>0</v>
      </c>
      <c r="BS47" s="17">
        <v>5.2</v>
      </c>
      <c r="BT47" s="17"/>
      <c r="BU47" s="17"/>
      <c r="BV47" s="17"/>
      <c r="BW47" s="17"/>
      <c r="BX47" s="17"/>
      <c r="BY47" s="17"/>
      <c r="BZ47" s="17"/>
      <c r="CA47" s="17"/>
      <c r="CB47" s="17">
        <v>-0.3</v>
      </c>
      <c r="CC47" s="17">
        <v>42.7</v>
      </c>
      <c r="CD47" s="17">
        <v>31.5</v>
      </c>
      <c r="CE47" s="17">
        <v>8.8000000000000007</v>
      </c>
      <c r="CF47" s="17">
        <v>7.4</v>
      </c>
      <c r="CG47" s="17">
        <v>-0.1</v>
      </c>
      <c r="CH47" s="17"/>
      <c r="CI47" s="17"/>
      <c r="CJ47" s="17"/>
      <c r="CK47" s="17">
        <v>0</v>
      </c>
      <c r="CL47" s="17">
        <v>54.9</v>
      </c>
      <c r="CM47" s="17">
        <v>0.1</v>
      </c>
      <c r="CN47" s="17"/>
      <c r="CO47" s="17"/>
      <c r="CP47" s="17"/>
      <c r="CQ47" s="17"/>
      <c r="CR47" s="17"/>
      <c r="CS47" s="17"/>
      <c r="CT47" s="17"/>
      <c r="CU47" s="17"/>
      <c r="CV47" s="17">
        <v>-1.6</v>
      </c>
      <c r="CW47" s="17">
        <v>0</v>
      </c>
      <c r="CX47" s="17"/>
      <c r="CY47" s="17"/>
      <c r="CZ47" s="17">
        <v>1.5</v>
      </c>
      <c r="DA47" s="17">
        <v>0</v>
      </c>
      <c r="DB47" s="17">
        <v>-1</v>
      </c>
      <c r="DC47" s="17"/>
      <c r="DD47" s="17"/>
      <c r="DE47" s="17">
        <v>1.3</v>
      </c>
      <c r="DF47" s="17">
        <v>2.6</v>
      </c>
      <c r="DG47" s="17">
        <v>0.2</v>
      </c>
      <c r="DH47" s="17">
        <v>1.4</v>
      </c>
      <c r="DI47" s="17">
        <v>0.6</v>
      </c>
      <c r="DJ47" s="17">
        <v>0</v>
      </c>
      <c r="DK47" s="17">
        <v>0</v>
      </c>
      <c r="DL47" s="17">
        <v>0</v>
      </c>
      <c r="DM47" s="17">
        <v>0.1</v>
      </c>
      <c r="DN47" s="17">
        <v>5.0999999999999996</v>
      </c>
      <c r="DO47" s="17"/>
      <c r="DP47" s="17"/>
      <c r="DQ47" s="17">
        <v>0</v>
      </c>
      <c r="DR47" s="17"/>
      <c r="DS47" s="17">
        <v>0.2</v>
      </c>
      <c r="DT47" s="17">
        <v>-0.2</v>
      </c>
      <c r="DU47" s="17">
        <v>0.6</v>
      </c>
      <c r="DV47" s="17">
        <v>0.5</v>
      </c>
      <c r="DW47" s="17"/>
      <c r="DX47" s="17">
        <v>-4.8</v>
      </c>
      <c r="DY47" s="17">
        <v>0.4</v>
      </c>
      <c r="DZ47" s="17">
        <v>3</v>
      </c>
      <c r="EA47" s="17">
        <v>2.8</v>
      </c>
      <c r="EB47" s="17">
        <v>1.7</v>
      </c>
      <c r="EC47" s="17">
        <v>0.8</v>
      </c>
      <c r="ED47" s="17">
        <v>3.9</v>
      </c>
      <c r="EE47" s="17">
        <v>0.3</v>
      </c>
      <c r="EF47" s="17">
        <v>-8.6</v>
      </c>
      <c r="EG47" s="17">
        <v>-8.5</v>
      </c>
      <c r="EH47" s="17">
        <v>0</v>
      </c>
      <c r="EI47" s="17">
        <v>0</v>
      </c>
      <c r="EJ47" s="17">
        <v>2.6</v>
      </c>
      <c r="EK47" s="17">
        <v>-0.1</v>
      </c>
      <c r="EL47" s="17">
        <v>1.8</v>
      </c>
      <c r="EM47" s="17">
        <v>0.2</v>
      </c>
      <c r="EN47" s="17">
        <v>0.2</v>
      </c>
      <c r="EO47" s="17">
        <v>0.2</v>
      </c>
      <c r="EP47" s="17">
        <v>0</v>
      </c>
      <c r="EQ47" s="17">
        <v>0</v>
      </c>
      <c r="ER47" s="17">
        <v>0</v>
      </c>
      <c r="ES47" s="17">
        <v>0</v>
      </c>
      <c r="ET47" s="17">
        <v>-0.1</v>
      </c>
      <c r="EU47" s="17">
        <v>17.399999999999999</v>
      </c>
      <c r="EV47" s="17">
        <v>7.5</v>
      </c>
      <c r="EW47" s="17">
        <v>0</v>
      </c>
      <c r="EX47" s="17">
        <v>0</v>
      </c>
      <c r="EY47" s="17">
        <v>1.6</v>
      </c>
      <c r="EZ47" s="17">
        <v>2</v>
      </c>
      <c r="FA47" s="17">
        <v>2</v>
      </c>
      <c r="FB47" s="17">
        <v>18</v>
      </c>
      <c r="FC47" s="17"/>
      <c r="FD47" s="17">
        <v>0.8</v>
      </c>
      <c r="FE47" s="17">
        <v>2.2000000000000002</v>
      </c>
      <c r="FF47" s="17"/>
      <c r="FG47" s="17"/>
      <c r="FH47" s="17"/>
      <c r="FI47" s="17">
        <v>656.4</v>
      </c>
      <c r="FJ47" s="15"/>
      <c r="FK47" s="17">
        <v>2.1543700000000001</v>
      </c>
      <c r="FL47" s="17">
        <v>0.622</v>
      </c>
      <c r="FM47" s="17"/>
      <c r="FN47" s="17">
        <v>2</v>
      </c>
      <c r="FO47" s="17"/>
      <c r="FP47" s="17"/>
      <c r="FQ47" s="17">
        <v>2.4</v>
      </c>
      <c r="FR47" s="17">
        <v>1</v>
      </c>
      <c r="FS47" s="17">
        <v>8.1763700000000004</v>
      </c>
    </row>
    <row r="48" spans="1:175" ht="24" customHeight="1" x14ac:dyDescent="0.35">
      <c r="A48" s="16" t="s">
        <v>60</v>
      </c>
      <c r="B48" s="16" t="s">
        <v>863</v>
      </c>
      <c r="C48" s="17"/>
      <c r="D48" s="17"/>
      <c r="E48" s="17">
        <v>0</v>
      </c>
      <c r="F48" s="17">
        <v>33.799999999999997</v>
      </c>
      <c r="G48" s="17">
        <v>21.5</v>
      </c>
      <c r="H48" s="17"/>
      <c r="I48" s="17"/>
      <c r="J48" s="17">
        <v>-7.6</v>
      </c>
      <c r="K48" s="17">
        <v>22.5</v>
      </c>
      <c r="L48" s="17"/>
      <c r="M48" s="17"/>
      <c r="N48" s="17">
        <v>37.299999999999997</v>
      </c>
      <c r="O48" s="17">
        <v>27.9</v>
      </c>
      <c r="P48" s="17">
        <v>24.7</v>
      </c>
      <c r="Q48" s="17">
        <v>44.7</v>
      </c>
      <c r="R48" s="17">
        <v>6.2</v>
      </c>
      <c r="S48" s="17">
        <v>1.9</v>
      </c>
      <c r="T48" s="17">
        <v>57.5</v>
      </c>
      <c r="U48" s="17">
        <v>0</v>
      </c>
      <c r="V48" s="17"/>
      <c r="W48" s="17"/>
      <c r="X48" s="17"/>
      <c r="Y48" s="17"/>
      <c r="Z48" s="17">
        <v>19.100000000000001</v>
      </c>
      <c r="AA48" s="17">
        <v>0.1</v>
      </c>
      <c r="AB48" s="17">
        <v>2.8</v>
      </c>
      <c r="AC48" s="17">
        <v>-3.3</v>
      </c>
      <c r="AD48" s="17">
        <v>4.2</v>
      </c>
      <c r="AE48" s="17">
        <v>11.2</v>
      </c>
      <c r="AF48" s="17">
        <v>1.1000000000000001</v>
      </c>
      <c r="AG48" s="17"/>
      <c r="AH48" s="17"/>
      <c r="AI48" s="17"/>
      <c r="AJ48" s="17">
        <v>16.3</v>
      </c>
      <c r="AK48" s="17">
        <v>6.9</v>
      </c>
      <c r="AL48" s="17"/>
      <c r="AM48" s="17"/>
      <c r="AN48" s="17"/>
      <c r="AO48" s="17">
        <v>-0.5</v>
      </c>
      <c r="AP48" s="17">
        <v>48.3</v>
      </c>
      <c r="AQ48" s="17">
        <v>9.6999999999999993</v>
      </c>
      <c r="AR48" s="17">
        <v>19.7</v>
      </c>
      <c r="AS48" s="17">
        <v>0.9</v>
      </c>
      <c r="AT48" s="17">
        <v>-0.4</v>
      </c>
      <c r="AU48" s="17">
        <v>2.7</v>
      </c>
      <c r="AV48" s="17">
        <v>0.7</v>
      </c>
      <c r="AW48" s="17">
        <v>22.6</v>
      </c>
      <c r="AX48" s="17">
        <v>-19.8</v>
      </c>
      <c r="AY48" s="17">
        <v>-40.299999999999997</v>
      </c>
      <c r="AZ48" s="17">
        <v>9.9499999999999993</v>
      </c>
      <c r="BA48" s="17">
        <v>-3.72</v>
      </c>
      <c r="BB48" s="17">
        <v>-0.27</v>
      </c>
      <c r="BC48" s="17">
        <v>-3.5</v>
      </c>
      <c r="BD48" s="17">
        <v>0</v>
      </c>
      <c r="BE48" s="17">
        <v>-3.57</v>
      </c>
      <c r="BF48" s="17">
        <v>0.04</v>
      </c>
      <c r="BG48" s="17">
        <v>-0.47</v>
      </c>
      <c r="BH48" s="17"/>
      <c r="BI48" s="17"/>
      <c r="BJ48" s="17"/>
      <c r="BK48" s="17">
        <v>1.4</v>
      </c>
      <c r="BL48" s="17"/>
      <c r="BM48" s="17"/>
      <c r="BN48" s="17"/>
      <c r="BO48" s="17">
        <v>8</v>
      </c>
      <c r="BP48" s="17"/>
      <c r="BQ48" s="17">
        <v>-19.399999999999999</v>
      </c>
      <c r="BR48" s="17">
        <v>0</v>
      </c>
      <c r="BS48" s="17">
        <v>3.6</v>
      </c>
      <c r="BT48" s="17"/>
      <c r="BU48" s="17"/>
      <c r="BV48" s="17"/>
      <c r="BW48" s="17"/>
      <c r="BX48" s="17"/>
      <c r="BY48" s="17"/>
      <c r="BZ48" s="17"/>
      <c r="CA48" s="17"/>
      <c r="CB48" s="17">
        <v>-0.3</v>
      </c>
      <c r="CC48" s="17">
        <v>41.4</v>
      </c>
      <c r="CD48" s="17">
        <v>31.9</v>
      </c>
      <c r="CE48" s="17">
        <v>9.3000000000000007</v>
      </c>
      <c r="CF48" s="17">
        <v>7.4</v>
      </c>
      <c r="CG48" s="17">
        <v>-0.3</v>
      </c>
      <c r="CH48" s="17"/>
      <c r="CI48" s="17"/>
      <c r="CJ48" s="17"/>
      <c r="CK48" s="17">
        <v>0</v>
      </c>
      <c r="CL48" s="17">
        <v>50.1</v>
      </c>
      <c r="CM48" s="17">
        <v>-7</v>
      </c>
      <c r="CN48" s="17"/>
      <c r="CO48" s="17"/>
      <c r="CP48" s="17"/>
      <c r="CQ48" s="17"/>
      <c r="CR48" s="17"/>
      <c r="CS48" s="17"/>
      <c r="CT48" s="17"/>
      <c r="CU48" s="17"/>
      <c r="CV48" s="17">
        <v>-2.1</v>
      </c>
      <c r="CW48" s="17">
        <v>0</v>
      </c>
      <c r="CX48" s="17"/>
      <c r="CY48" s="17"/>
      <c r="CZ48" s="17">
        <v>1.5</v>
      </c>
      <c r="DA48" s="17">
        <v>-0.1</v>
      </c>
      <c r="DB48" s="17">
        <v>-1</v>
      </c>
      <c r="DC48" s="17"/>
      <c r="DD48" s="17"/>
      <c r="DE48" s="17">
        <v>1.4</v>
      </c>
      <c r="DF48" s="17">
        <v>2.6</v>
      </c>
      <c r="DG48" s="17">
        <v>0.5</v>
      </c>
      <c r="DH48" s="17">
        <v>1.5</v>
      </c>
      <c r="DI48" s="17">
        <v>0.6</v>
      </c>
      <c r="DJ48" s="17">
        <v>0</v>
      </c>
      <c r="DK48" s="17">
        <v>0</v>
      </c>
      <c r="DL48" s="17">
        <v>0</v>
      </c>
      <c r="DM48" s="17">
        <v>-1.7</v>
      </c>
      <c r="DN48" s="17">
        <v>1.5</v>
      </c>
      <c r="DO48" s="17"/>
      <c r="DP48" s="17"/>
      <c r="DQ48" s="17">
        <v>0</v>
      </c>
      <c r="DR48" s="17"/>
      <c r="DS48" s="17">
        <v>0.2</v>
      </c>
      <c r="DT48" s="17">
        <v>-0.2</v>
      </c>
      <c r="DU48" s="17">
        <v>0.8</v>
      </c>
      <c r="DV48" s="17">
        <v>0.5</v>
      </c>
      <c r="DW48" s="17"/>
      <c r="DX48" s="17">
        <v>-4.8</v>
      </c>
      <c r="DY48" s="17">
        <v>0.3</v>
      </c>
      <c r="DZ48" s="17">
        <v>2.8</v>
      </c>
      <c r="EA48" s="17">
        <v>3.2</v>
      </c>
      <c r="EB48" s="17">
        <v>1.7</v>
      </c>
      <c r="EC48" s="17">
        <v>0.8</v>
      </c>
      <c r="ED48" s="17">
        <v>4</v>
      </c>
      <c r="EE48" s="17">
        <v>0.4</v>
      </c>
      <c r="EF48" s="17">
        <v>-11.4</v>
      </c>
      <c r="EG48" s="17">
        <v>-11.9</v>
      </c>
      <c r="EH48" s="17">
        <v>0</v>
      </c>
      <c r="EI48" s="17">
        <v>0</v>
      </c>
      <c r="EJ48" s="17">
        <v>2.6</v>
      </c>
      <c r="EK48" s="17">
        <v>-0.1</v>
      </c>
      <c r="EL48" s="17">
        <v>1.7</v>
      </c>
      <c r="EM48" s="17">
        <v>0.2</v>
      </c>
      <c r="EN48" s="17">
        <v>0.2</v>
      </c>
      <c r="EO48" s="17">
        <v>0.2</v>
      </c>
      <c r="EP48" s="17">
        <v>0</v>
      </c>
      <c r="EQ48" s="17">
        <v>0</v>
      </c>
      <c r="ER48" s="17">
        <v>0</v>
      </c>
      <c r="ES48" s="17">
        <v>0</v>
      </c>
      <c r="ET48" s="17">
        <v>-0.1</v>
      </c>
      <c r="EU48" s="17">
        <v>15.7</v>
      </c>
      <c r="EV48" s="17">
        <v>7.7</v>
      </c>
      <c r="EW48" s="17">
        <v>0</v>
      </c>
      <c r="EX48" s="17">
        <v>0</v>
      </c>
      <c r="EY48" s="17">
        <v>1.6</v>
      </c>
      <c r="EZ48" s="17">
        <v>2</v>
      </c>
      <c r="FA48" s="17">
        <v>2</v>
      </c>
      <c r="FB48" s="17">
        <v>9.6</v>
      </c>
      <c r="FC48" s="17"/>
      <c r="FD48" s="17">
        <v>0.8</v>
      </c>
      <c r="FE48" s="17">
        <v>2.2999999999999998</v>
      </c>
      <c r="FF48" s="17"/>
      <c r="FG48" s="17"/>
      <c r="FH48" s="17"/>
      <c r="FI48" s="17">
        <v>534.46</v>
      </c>
      <c r="FJ48" s="15"/>
      <c r="FK48" s="17">
        <v>1.9875100000000001</v>
      </c>
      <c r="FL48" s="17">
        <v>0.16700000000000001</v>
      </c>
      <c r="FM48" s="17"/>
      <c r="FN48" s="17">
        <v>1.8</v>
      </c>
      <c r="FO48" s="17"/>
      <c r="FP48" s="17"/>
      <c r="FQ48" s="17">
        <v>0.6</v>
      </c>
      <c r="FR48" s="17">
        <v>1</v>
      </c>
      <c r="FS48" s="17">
        <v>5.5545099999999996</v>
      </c>
    </row>
    <row r="49" spans="1:175" ht="24" customHeight="1" x14ac:dyDescent="0.35">
      <c r="A49" s="16" t="s">
        <v>60</v>
      </c>
      <c r="B49" s="16" t="s">
        <v>864</v>
      </c>
      <c r="C49" s="17"/>
      <c r="D49" s="17"/>
      <c r="E49" s="17">
        <v>0</v>
      </c>
      <c r="F49" s="17">
        <v>28.8</v>
      </c>
      <c r="G49" s="17">
        <v>20.8</v>
      </c>
      <c r="H49" s="17"/>
      <c r="I49" s="17"/>
      <c r="J49" s="17">
        <v>-9.6</v>
      </c>
      <c r="K49" s="17">
        <v>21.3</v>
      </c>
      <c r="L49" s="17"/>
      <c r="M49" s="17"/>
      <c r="N49" s="17">
        <v>34.6</v>
      </c>
      <c r="O49" s="17">
        <v>24.3</v>
      </c>
      <c r="P49" s="17">
        <v>21.3</v>
      </c>
      <c r="Q49" s="17">
        <v>41.3</v>
      </c>
      <c r="R49" s="17">
        <v>4.9000000000000004</v>
      </c>
      <c r="S49" s="17">
        <v>1</v>
      </c>
      <c r="T49" s="17">
        <v>56.2</v>
      </c>
      <c r="U49" s="17">
        <v>0.1</v>
      </c>
      <c r="V49" s="17"/>
      <c r="W49" s="17"/>
      <c r="X49" s="17"/>
      <c r="Y49" s="17"/>
      <c r="Z49" s="17">
        <v>16.5</v>
      </c>
      <c r="AA49" s="17">
        <v>0.5</v>
      </c>
      <c r="AB49" s="17">
        <v>2.8</v>
      </c>
      <c r="AC49" s="17">
        <v>-3.3</v>
      </c>
      <c r="AD49" s="17">
        <v>3.9</v>
      </c>
      <c r="AE49" s="17">
        <v>10.3</v>
      </c>
      <c r="AF49" s="17">
        <v>1.2</v>
      </c>
      <c r="AG49" s="17"/>
      <c r="AH49" s="17"/>
      <c r="AI49" s="17"/>
      <c r="AJ49" s="17">
        <v>15.7</v>
      </c>
      <c r="AK49" s="17">
        <v>5.5</v>
      </c>
      <c r="AL49" s="17"/>
      <c r="AM49" s="17"/>
      <c r="AN49" s="17"/>
      <c r="AO49" s="17">
        <v>-0.6</v>
      </c>
      <c r="AP49" s="17">
        <v>48.3</v>
      </c>
      <c r="AQ49" s="17">
        <v>9.3000000000000007</v>
      </c>
      <c r="AR49" s="17">
        <v>19.7</v>
      </c>
      <c r="AS49" s="17">
        <v>0.7</v>
      </c>
      <c r="AT49" s="17">
        <v>-0.4</v>
      </c>
      <c r="AU49" s="17">
        <v>2.7</v>
      </c>
      <c r="AV49" s="17">
        <v>0.3</v>
      </c>
      <c r="AW49" s="17">
        <v>20.5</v>
      </c>
      <c r="AX49" s="17">
        <v>-21.2</v>
      </c>
      <c r="AY49" s="17">
        <v>-41.6</v>
      </c>
      <c r="AZ49" s="17">
        <v>8.23</v>
      </c>
      <c r="BA49" s="17">
        <v>-3.53</v>
      </c>
      <c r="BB49" s="17">
        <v>-0.22</v>
      </c>
      <c r="BC49" s="17">
        <v>-3.6</v>
      </c>
      <c r="BD49" s="17">
        <v>0</v>
      </c>
      <c r="BE49" s="17">
        <v>-3.6</v>
      </c>
      <c r="BF49" s="17">
        <v>0.09</v>
      </c>
      <c r="BG49" s="17">
        <v>0.78</v>
      </c>
      <c r="BH49" s="17"/>
      <c r="BI49" s="17"/>
      <c r="BJ49" s="17"/>
      <c r="BK49" s="17">
        <v>-0.3</v>
      </c>
      <c r="BL49" s="17"/>
      <c r="BM49" s="17"/>
      <c r="BN49" s="17"/>
      <c r="BO49" s="17">
        <v>8.1</v>
      </c>
      <c r="BP49" s="17"/>
      <c r="BQ49" s="17">
        <v>-19.8</v>
      </c>
      <c r="BR49" s="17">
        <v>0</v>
      </c>
      <c r="BS49" s="17">
        <v>2.1</v>
      </c>
      <c r="BT49" s="17"/>
      <c r="BU49" s="17"/>
      <c r="BV49" s="17"/>
      <c r="BW49" s="17"/>
      <c r="BX49" s="17"/>
      <c r="BY49" s="17"/>
      <c r="BZ49" s="17"/>
      <c r="CA49" s="17"/>
      <c r="CB49" s="17">
        <v>-0.3</v>
      </c>
      <c r="CC49" s="17">
        <v>42.6</v>
      </c>
      <c r="CD49" s="17">
        <v>31.6</v>
      </c>
      <c r="CE49" s="17">
        <v>9.4</v>
      </c>
      <c r="CF49" s="17">
        <v>7.5</v>
      </c>
      <c r="CG49" s="17">
        <v>0</v>
      </c>
      <c r="CH49" s="17"/>
      <c r="CI49" s="17"/>
      <c r="CJ49" s="17"/>
      <c r="CK49" s="17">
        <v>0</v>
      </c>
      <c r="CL49" s="17">
        <v>48.6</v>
      </c>
      <c r="CM49" s="17">
        <v>-9.1999999999999993</v>
      </c>
      <c r="CN49" s="17"/>
      <c r="CO49" s="17"/>
      <c r="CP49" s="17"/>
      <c r="CQ49" s="17"/>
      <c r="CR49" s="17"/>
      <c r="CS49" s="17"/>
      <c r="CT49" s="17"/>
      <c r="CU49" s="17"/>
      <c r="CV49" s="17">
        <v>-1.7</v>
      </c>
      <c r="CW49" s="17">
        <v>0</v>
      </c>
      <c r="CX49" s="17"/>
      <c r="CY49" s="17"/>
      <c r="CZ49" s="17">
        <v>1.5</v>
      </c>
      <c r="DA49" s="17">
        <v>-0.1</v>
      </c>
      <c r="DB49" s="17">
        <v>-1</v>
      </c>
      <c r="DC49" s="17"/>
      <c r="DD49" s="17"/>
      <c r="DE49" s="17">
        <v>1.4</v>
      </c>
      <c r="DF49" s="17">
        <v>2.6</v>
      </c>
      <c r="DG49" s="17">
        <v>0.2</v>
      </c>
      <c r="DH49" s="17">
        <v>1.4</v>
      </c>
      <c r="DI49" s="17">
        <v>0.6</v>
      </c>
      <c r="DJ49" s="17">
        <v>0</v>
      </c>
      <c r="DK49" s="17">
        <v>0</v>
      </c>
      <c r="DL49" s="17">
        <v>0</v>
      </c>
      <c r="DM49" s="17">
        <v>-2</v>
      </c>
      <c r="DN49" s="17">
        <v>1.9</v>
      </c>
      <c r="DO49" s="17"/>
      <c r="DP49" s="17"/>
      <c r="DQ49" s="17">
        <v>0</v>
      </c>
      <c r="DR49" s="17"/>
      <c r="DS49" s="17">
        <v>0.2</v>
      </c>
      <c r="DT49" s="17">
        <v>-0.2</v>
      </c>
      <c r="DU49" s="17">
        <v>0.8</v>
      </c>
      <c r="DV49" s="17">
        <v>0.4</v>
      </c>
      <c r="DW49" s="17"/>
      <c r="DX49" s="17">
        <v>-4.8</v>
      </c>
      <c r="DY49" s="17">
        <v>0.6</v>
      </c>
      <c r="DZ49" s="17">
        <v>2.9</v>
      </c>
      <c r="EA49" s="17">
        <v>3.1</v>
      </c>
      <c r="EB49" s="17">
        <v>1.5</v>
      </c>
      <c r="EC49" s="17">
        <v>0.8</v>
      </c>
      <c r="ED49" s="17">
        <v>4</v>
      </c>
      <c r="EE49" s="17">
        <v>0.4</v>
      </c>
      <c r="EF49" s="17">
        <v>-10.4</v>
      </c>
      <c r="EG49" s="17">
        <v>-11</v>
      </c>
      <c r="EH49" s="17">
        <v>0</v>
      </c>
      <c r="EI49" s="17">
        <v>0</v>
      </c>
      <c r="EJ49" s="17">
        <v>2.6</v>
      </c>
      <c r="EK49" s="17">
        <v>-0.1</v>
      </c>
      <c r="EL49" s="17">
        <v>1.7</v>
      </c>
      <c r="EM49" s="17">
        <v>0.2</v>
      </c>
      <c r="EN49" s="17">
        <v>0.2</v>
      </c>
      <c r="EO49" s="17">
        <v>0.2</v>
      </c>
      <c r="EP49" s="17">
        <v>0.3</v>
      </c>
      <c r="EQ49" s="17">
        <v>0</v>
      </c>
      <c r="ER49" s="17">
        <v>0</v>
      </c>
      <c r="ES49" s="17">
        <v>0</v>
      </c>
      <c r="ET49" s="17">
        <v>-0.1</v>
      </c>
      <c r="EU49" s="17">
        <v>17.3</v>
      </c>
      <c r="EV49" s="17">
        <v>9.6</v>
      </c>
      <c r="EW49" s="17">
        <v>0</v>
      </c>
      <c r="EX49" s="17">
        <v>0</v>
      </c>
      <c r="EY49" s="17">
        <v>1.6</v>
      </c>
      <c r="EZ49" s="17">
        <v>1.9</v>
      </c>
      <c r="FA49" s="17">
        <v>2.2000000000000002</v>
      </c>
      <c r="FB49" s="17">
        <v>9</v>
      </c>
      <c r="FC49" s="17"/>
      <c r="FD49" s="17">
        <v>0.8</v>
      </c>
      <c r="FE49" s="17">
        <v>2</v>
      </c>
      <c r="FF49" s="17"/>
      <c r="FG49" s="17"/>
      <c r="FH49" s="17"/>
      <c r="FI49" s="17">
        <v>496.75</v>
      </c>
      <c r="FJ49" s="15"/>
      <c r="FK49" s="17">
        <v>1.90402</v>
      </c>
      <c r="FL49" s="17">
        <v>7.0000000000000007E-2</v>
      </c>
      <c r="FM49" s="17"/>
      <c r="FN49" s="17">
        <v>1.8</v>
      </c>
      <c r="FO49" s="17"/>
      <c r="FP49" s="17"/>
      <c r="FQ49" s="17">
        <v>0.2</v>
      </c>
      <c r="FR49" s="17">
        <v>1.1000000000000001</v>
      </c>
      <c r="FS49" s="17">
        <v>5.07402</v>
      </c>
    </row>
    <row r="50" spans="1:175" ht="24" customHeight="1" x14ac:dyDescent="0.35">
      <c r="A50" s="18" t="s">
        <v>60</v>
      </c>
      <c r="B50" s="18" t="s">
        <v>865</v>
      </c>
      <c r="C50" s="19"/>
      <c r="D50" s="19"/>
      <c r="E50" s="19">
        <v>0</v>
      </c>
      <c r="F50" s="19">
        <v>42.1</v>
      </c>
      <c r="G50" s="19">
        <v>23.6</v>
      </c>
      <c r="H50" s="19"/>
      <c r="I50" s="19"/>
      <c r="J50" s="19">
        <v>-8.1999999999999993</v>
      </c>
      <c r="K50" s="19">
        <v>35.299999999999997</v>
      </c>
      <c r="L50" s="19"/>
      <c r="M50" s="19"/>
      <c r="N50" s="19">
        <v>37.6</v>
      </c>
      <c r="O50" s="19">
        <v>34.1</v>
      </c>
      <c r="P50" s="19">
        <v>31.5</v>
      </c>
      <c r="Q50" s="19">
        <v>43</v>
      </c>
      <c r="R50" s="19">
        <v>1.6</v>
      </c>
      <c r="S50" s="19">
        <v>-1.1000000000000001</v>
      </c>
      <c r="T50" s="19">
        <v>55.9</v>
      </c>
      <c r="U50" s="19">
        <v>0</v>
      </c>
      <c r="V50" s="19"/>
      <c r="W50" s="19"/>
      <c r="X50" s="19"/>
      <c r="Y50" s="19"/>
      <c r="Z50" s="19">
        <v>13.8</v>
      </c>
      <c r="AA50" s="19">
        <v>0.7</v>
      </c>
      <c r="AB50" s="19">
        <v>0</v>
      </c>
      <c r="AC50" s="19">
        <v>-3.3</v>
      </c>
      <c r="AD50" s="19">
        <v>3.7</v>
      </c>
      <c r="AE50" s="19">
        <v>10.9</v>
      </c>
      <c r="AF50" s="19">
        <v>1</v>
      </c>
      <c r="AG50" s="19"/>
      <c r="AH50" s="19"/>
      <c r="AI50" s="19"/>
      <c r="AJ50" s="19">
        <v>16.5</v>
      </c>
      <c r="AK50" s="19">
        <v>6.1</v>
      </c>
      <c r="AL50" s="19"/>
      <c r="AM50" s="19"/>
      <c r="AN50" s="19"/>
      <c r="AO50" s="19">
        <v>-0.6</v>
      </c>
      <c r="AP50" s="19">
        <v>50.7</v>
      </c>
      <c r="AQ50" s="19">
        <v>9.1999999999999993</v>
      </c>
      <c r="AR50" s="19">
        <v>19.7</v>
      </c>
      <c r="AS50" s="19">
        <v>1</v>
      </c>
      <c r="AT50" s="19">
        <v>-0.3</v>
      </c>
      <c r="AU50" s="19">
        <v>2.7</v>
      </c>
      <c r="AV50" s="19">
        <v>1.1000000000000001</v>
      </c>
      <c r="AW50" s="19">
        <v>21.6</v>
      </c>
      <c r="AX50" s="19">
        <v>-22.6</v>
      </c>
      <c r="AY50" s="19">
        <v>-43.3</v>
      </c>
      <c r="AZ50" s="19">
        <v>9.93</v>
      </c>
      <c r="BA50" s="19">
        <v>-2.9</v>
      </c>
      <c r="BB50" s="19">
        <v>-0.08</v>
      </c>
      <c r="BC50" s="19">
        <v>-3.9</v>
      </c>
      <c r="BD50" s="19">
        <v>0</v>
      </c>
      <c r="BE50" s="19">
        <v>-3.96</v>
      </c>
      <c r="BF50" s="19">
        <v>0.06</v>
      </c>
      <c r="BG50" s="19">
        <v>5.0599999999999996</v>
      </c>
      <c r="BH50" s="19"/>
      <c r="BI50" s="19"/>
      <c r="BJ50" s="19"/>
      <c r="BK50" s="19">
        <v>-0.2</v>
      </c>
      <c r="BL50" s="19"/>
      <c r="BM50" s="19"/>
      <c r="BN50" s="19"/>
      <c r="BO50" s="19">
        <v>8.3000000000000007</v>
      </c>
      <c r="BP50" s="19"/>
      <c r="BQ50" s="19">
        <v>0</v>
      </c>
      <c r="BR50" s="19">
        <v>-2.1</v>
      </c>
      <c r="BS50" s="19">
        <v>-3.3</v>
      </c>
      <c r="BT50" s="19"/>
      <c r="BU50" s="19"/>
      <c r="BV50" s="19"/>
      <c r="BW50" s="19"/>
      <c r="BX50" s="19"/>
      <c r="BY50" s="19"/>
      <c r="BZ50" s="19"/>
      <c r="CA50" s="19"/>
      <c r="CB50" s="19">
        <v>-0.3</v>
      </c>
      <c r="CC50" s="19">
        <v>41.5</v>
      </c>
      <c r="CD50" s="19">
        <v>31.8</v>
      </c>
      <c r="CE50" s="19">
        <v>8.5</v>
      </c>
      <c r="CF50" s="19">
        <v>8.6</v>
      </c>
      <c r="CG50" s="19">
        <v>0</v>
      </c>
      <c r="CH50" s="19"/>
      <c r="CI50" s="19"/>
      <c r="CJ50" s="19"/>
      <c r="CK50" s="19">
        <v>0</v>
      </c>
      <c r="CL50" s="19">
        <v>48.4</v>
      </c>
      <c r="CM50" s="19">
        <v>-9.9</v>
      </c>
      <c r="CN50" s="19"/>
      <c r="CO50" s="19"/>
      <c r="CP50" s="19"/>
      <c r="CQ50" s="19"/>
      <c r="CR50" s="19"/>
      <c r="CS50" s="19"/>
      <c r="CT50" s="19"/>
      <c r="CU50" s="19"/>
      <c r="CV50" s="19">
        <v>-1.8</v>
      </c>
      <c r="CW50" s="19">
        <v>0</v>
      </c>
      <c r="CX50" s="19"/>
      <c r="CY50" s="19"/>
      <c r="CZ50" s="19">
        <v>1.5</v>
      </c>
      <c r="DA50" s="19">
        <v>0</v>
      </c>
      <c r="DB50" s="19">
        <v>-1</v>
      </c>
      <c r="DC50" s="19"/>
      <c r="DD50" s="19"/>
      <c r="DE50" s="19">
        <v>1.4</v>
      </c>
      <c r="DF50" s="19">
        <v>2.4</v>
      </c>
      <c r="DG50" s="19">
        <v>0</v>
      </c>
      <c r="DH50" s="19">
        <v>1.3</v>
      </c>
      <c r="DI50" s="19">
        <v>0.6</v>
      </c>
      <c r="DJ50" s="19">
        <v>0</v>
      </c>
      <c r="DK50" s="19">
        <v>0</v>
      </c>
      <c r="DL50" s="19">
        <v>0</v>
      </c>
      <c r="DM50" s="19">
        <v>-1.9</v>
      </c>
      <c r="DN50" s="19">
        <v>2.2999999999999998</v>
      </c>
      <c r="DO50" s="19"/>
      <c r="DP50" s="19"/>
      <c r="DQ50" s="19">
        <v>0</v>
      </c>
      <c r="DR50" s="19"/>
      <c r="DS50" s="19">
        <v>0</v>
      </c>
      <c r="DT50" s="19">
        <v>-0.2</v>
      </c>
      <c r="DU50" s="19">
        <v>0.8</v>
      </c>
      <c r="DV50" s="19">
        <v>0.4</v>
      </c>
      <c r="DW50" s="19"/>
      <c r="DX50" s="19">
        <v>-4.9000000000000004</v>
      </c>
      <c r="DY50" s="19">
        <v>0.7</v>
      </c>
      <c r="DZ50" s="19">
        <v>2.9</v>
      </c>
      <c r="EA50" s="19">
        <v>3.1</v>
      </c>
      <c r="EB50" s="19">
        <v>1.5</v>
      </c>
      <c r="EC50" s="19">
        <v>0.8</v>
      </c>
      <c r="ED50" s="19">
        <v>4</v>
      </c>
      <c r="EE50" s="19">
        <v>0</v>
      </c>
      <c r="EF50" s="19">
        <v>-7.5</v>
      </c>
      <c r="EG50" s="19">
        <v>-8.1</v>
      </c>
      <c r="EH50" s="19">
        <v>0</v>
      </c>
      <c r="EI50" s="19">
        <v>0</v>
      </c>
      <c r="EJ50" s="19">
        <v>2.6</v>
      </c>
      <c r="EK50" s="19">
        <v>-0.1</v>
      </c>
      <c r="EL50" s="19">
        <v>1.7</v>
      </c>
      <c r="EM50" s="19">
        <v>0.2</v>
      </c>
      <c r="EN50" s="19">
        <v>0.2</v>
      </c>
      <c r="EO50" s="19">
        <v>0.2</v>
      </c>
      <c r="EP50" s="19">
        <v>0</v>
      </c>
      <c r="EQ50" s="19">
        <v>0</v>
      </c>
      <c r="ER50" s="19">
        <v>0</v>
      </c>
      <c r="ES50" s="19">
        <v>0</v>
      </c>
      <c r="ET50" s="19">
        <v>-0.1</v>
      </c>
      <c r="EU50" s="19">
        <v>19.100000000000001</v>
      </c>
      <c r="EV50" s="19">
        <v>11.1</v>
      </c>
      <c r="EW50" s="19">
        <v>0</v>
      </c>
      <c r="EX50" s="19">
        <v>0</v>
      </c>
      <c r="EY50" s="19">
        <v>1.6</v>
      </c>
      <c r="EZ50" s="19">
        <v>1.9</v>
      </c>
      <c r="FA50" s="19">
        <v>1.8</v>
      </c>
      <c r="FB50" s="19">
        <v>8.5</v>
      </c>
      <c r="FC50" s="19"/>
      <c r="FD50" s="19">
        <v>0.8</v>
      </c>
      <c r="FE50" s="19">
        <v>1.7</v>
      </c>
      <c r="FF50" s="19"/>
      <c r="FG50" s="19"/>
      <c r="FH50" s="19"/>
      <c r="FI50" s="19">
        <v>569.01</v>
      </c>
      <c r="FJ50" s="15"/>
      <c r="FK50" s="19">
        <v>2.0594700000000001</v>
      </c>
      <c r="FL50" s="19">
        <v>-0.24</v>
      </c>
      <c r="FM50" s="19"/>
      <c r="FN50" s="19">
        <v>1.7</v>
      </c>
      <c r="FO50" s="19"/>
      <c r="FP50" s="19"/>
      <c r="FQ50" s="19">
        <v>0</v>
      </c>
      <c r="FR50" s="19">
        <v>1</v>
      </c>
      <c r="FS50" s="19">
        <v>4.5194700000000001</v>
      </c>
    </row>
    <row r="51" spans="1:175" ht="24" customHeight="1" x14ac:dyDescent="0.35">
      <c r="A51" s="13" t="s">
        <v>60</v>
      </c>
      <c r="B51" s="13" t="s">
        <v>866</v>
      </c>
      <c r="C51" s="14"/>
      <c r="D51" s="14"/>
      <c r="E51" s="14">
        <v>0</v>
      </c>
      <c r="F51" s="14">
        <v>33.4</v>
      </c>
      <c r="G51" s="14">
        <v>21.7</v>
      </c>
      <c r="H51" s="14"/>
      <c r="I51" s="14"/>
      <c r="J51" s="14">
        <v>-12.6</v>
      </c>
      <c r="K51" s="14">
        <v>17.7</v>
      </c>
      <c r="L51" s="14"/>
      <c r="M51" s="14"/>
      <c r="N51" s="14">
        <v>31.8</v>
      </c>
      <c r="O51" s="14">
        <v>23.2</v>
      </c>
      <c r="P51" s="14">
        <v>20.100000000000001</v>
      </c>
      <c r="Q51" s="14">
        <v>38.6</v>
      </c>
      <c r="R51" s="14">
        <v>-2.2999999999999998</v>
      </c>
      <c r="S51" s="14">
        <v>-4.2</v>
      </c>
      <c r="T51" s="14">
        <v>54.3</v>
      </c>
      <c r="U51" s="14">
        <v>0</v>
      </c>
      <c r="V51" s="14"/>
      <c r="W51" s="14"/>
      <c r="X51" s="14"/>
      <c r="Y51" s="14"/>
      <c r="Z51" s="14">
        <v>15.9</v>
      </c>
      <c r="AA51" s="14">
        <v>1.1000000000000001</v>
      </c>
      <c r="AB51" s="14">
        <v>0</v>
      </c>
      <c r="AC51" s="14">
        <v>-3.3</v>
      </c>
      <c r="AD51" s="14">
        <v>4</v>
      </c>
      <c r="AE51" s="14">
        <v>9.5</v>
      </c>
      <c r="AF51" s="14">
        <v>1.2</v>
      </c>
      <c r="AG51" s="14"/>
      <c r="AH51" s="14"/>
      <c r="AI51" s="14"/>
      <c r="AJ51" s="14">
        <v>15.1</v>
      </c>
      <c r="AK51" s="14">
        <v>5</v>
      </c>
      <c r="AL51" s="14"/>
      <c r="AM51" s="14"/>
      <c r="AN51" s="14"/>
      <c r="AO51" s="14">
        <v>-0.7</v>
      </c>
      <c r="AP51" s="14">
        <v>49.1</v>
      </c>
      <c r="AQ51" s="14">
        <v>9.5</v>
      </c>
      <c r="AR51" s="14">
        <v>19.8</v>
      </c>
      <c r="AS51" s="14">
        <v>0.7</v>
      </c>
      <c r="AT51" s="14">
        <v>-0.4</v>
      </c>
      <c r="AU51" s="14">
        <v>2.7</v>
      </c>
      <c r="AV51" s="14">
        <v>1.1000000000000001</v>
      </c>
      <c r="AW51" s="14">
        <v>13.9</v>
      </c>
      <c r="AX51" s="14">
        <v>-28.4</v>
      </c>
      <c r="AY51" s="14">
        <v>-48.7</v>
      </c>
      <c r="AZ51" s="14">
        <v>8.48</v>
      </c>
      <c r="BA51" s="14">
        <v>-2.88</v>
      </c>
      <c r="BB51" s="14">
        <v>-0.16</v>
      </c>
      <c r="BC51" s="14">
        <v>-3.5</v>
      </c>
      <c r="BD51" s="14">
        <v>0</v>
      </c>
      <c r="BE51" s="14">
        <v>-3.42</v>
      </c>
      <c r="BF51" s="14">
        <v>0.03</v>
      </c>
      <c r="BG51" s="14">
        <v>1.52</v>
      </c>
      <c r="BH51" s="14"/>
      <c r="BI51" s="14"/>
      <c r="BJ51" s="14"/>
      <c r="BK51" s="14">
        <v>-5</v>
      </c>
      <c r="BL51" s="14"/>
      <c r="BM51" s="14"/>
      <c r="BN51" s="14"/>
      <c r="BO51" s="14">
        <v>8</v>
      </c>
      <c r="BP51" s="14"/>
      <c r="BQ51" s="14">
        <v>0</v>
      </c>
      <c r="BR51" s="14">
        <v>-9.5</v>
      </c>
      <c r="BS51" s="14">
        <v>-6.6</v>
      </c>
      <c r="BT51" s="14"/>
      <c r="BU51" s="14"/>
      <c r="BV51" s="14"/>
      <c r="BW51" s="14"/>
      <c r="BX51" s="14"/>
      <c r="BY51" s="14"/>
      <c r="BZ51" s="14"/>
      <c r="CA51" s="14"/>
      <c r="CB51" s="14">
        <v>-0.3</v>
      </c>
      <c r="CC51" s="14">
        <v>42.4</v>
      </c>
      <c r="CD51" s="14">
        <v>32.200000000000003</v>
      </c>
      <c r="CE51" s="14">
        <v>9.3000000000000007</v>
      </c>
      <c r="CF51" s="14">
        <v>7.4</v>
      </c>
      <c r="CG51" s="14">
        <v>0</v>
      </c>
      <c r="CH51" s="14"/>
      <c r="CI51" s="14"/>
      <c r="CJ51" s="14"/>
      <c r="CK51" s="14">
        <v>0</v>
      </c>
      <c r="CL51" s="14">
        <v>42.5</v>
      </c>
      <c r="CM51" s="14">
        <v>-17.899999999999999</v>
      </c>
      <c r="CN51" s="14"/>
      <c r="CO51" s="14"/>
      <c r="CP51" s="14"/>
      <c r="CQ51" s="14"/>
      <c r="CR51" s="14"/>
      <c r="CS51" s="14"/>
      <c r="CT51" s="14"/>
      <c r="CU51" s="14"/>
      <c r="CV51" s="14">
        <v>-1.7</v>
      </c>
      <c r="CW51" s="14">
        <v>0</v>
      </c>
      <c r="CX51" s="14"/>
      <c r="CY51" s="14"/>
      <c r="CZ51" s="14">
        <v>1.5</v>
      </c>
      <c r="DA51" s="14">
        <v>0</v>
      </c>
      <c r="DB51" s="14">
        <v>-1</v>
      </c>
      <c r="DC51" s="14"/>
      <c r="DD51" s="14"/>
      <c r="DE51" s="14">
        <v>1.3</v>
      </c>
      <c r="DF51" s="14">
        <v>2.4</v>
      </c>
      <c r="DG51" s="14">
        <v>1.3</v>
      </c>
      <c r="DH51" s="14">
        <v>1.3</v>
      </c>
      <c r="DI51" s="14">
        <v>0.6</v>
      </c>
      <c r="DJ51" s="14">
        <v>0</v>
      </c>
      <c r="DK51" s="14">
        <v>0</v>
      </c>
      <c r="DL51" s="14">
        <v>0</v>
      </c>
      <c r="DM51" s="14">
        <v>-2.2999999999999998</v>
      </c>
      <c r="DN51" s="14">
        <v>1.5</v>
      </c>
      <c r="DO51" s="14"/>
      <c r="DP51" s="14"/>
      <c r="DQ51" s="14">
        <v>0</v>
      </c>
      <c r="DR51" s="14"/>
      <c r="DS51" s="14">
        <v>0</v>
      </c>
      <c r="DT51" s="14">
        <v>-0.2</v>
      </c>
      <c r="DU51" s="14">
        <v>0.8</v>
      </c>
      <c r="DV51" s="14">
        <v>0.5</v>
      </c>
      <c r="DW51" s="14"/>
      <c r="DX51" s="14">
        <v>-4.9000000000000004</v>
      </c>
      <c r="DY51" s="14">
        <v>0.7</v>
      </c>
      <c r="DZ51" s="14">
        <v>2.8</v>
      </c>
      <c r="EA51" s="14">
        <v>3</v>
      </c>
      <c r="EB51" s="14">
        <v>1.5</v>
      </c>
      <c r="EC51" s="14">
        <v>0.8</v>
      </c>
      <c r="ED51" s="14">
        <v>4</v>
      </c>
      <c r="EE51" s="14">
        <v>0</v>
      </c>
      <c r="EF51" s="14">
        <v>-6.9</v>
      </c>
      <c r="EG51" s="14">
        <v>-7.9</v>
      </c>
      <c r="EH51" s="14">
        <v>0</v>
      </c>
      <c r="EI51" s="14">
        <v>0</v>
      </c>
      <c r="EJ51" s="14">
        <v>2.6</v>
      </c>
      <c r="EK51" s="14">
        <v>-0.1</v>
      </c>
      <c r="EL51" s="14">
        <v>1.7</v>
      </c>
      <c r="EM51" s="14">
        <v>0.2</v>
      </c>
      <c r="EN51" s="14">
        <v>0.2</v>
      </c>
      <c r="EO51" s="14">
        <v>0.2</v>
      </c>
      <c r="EP51" s="14">
        <v>0</v>
      </c>
      <c r="EQ51" s="14">
        <v>0</v>
      </c>
      <c r="ER51" s="14">
        <v>0</v>
      </c>
      <c r="ES51" s="14">
        <v>0</v>
      </c>
      <c r="ET51" s="14">
        <v>-0.1</v>
      </c>
      <c r="EU51" s="14">
        <v>18</v>
      </c>
      <c r="EV51" s="14">
        <v>10.7</v>
      </c>
      <c r="EW51" s="14">
        <v>0</v>
      </c>
      <c r="EX51" s="14">
        <v>0</v>
      </c>
      <c r="EY51" s="14">
        <v>1.6</v>
      </c>
      <c r="EZ51" s="14">
        <v>1.8</v>
      </c>
      <c r="FA51" s="14">
        <v>2</v>
      </c>
      <c r="FB51" s="14">
        <v>5.5</v>
      </c>
      <c r="FC51" s="14"/>
      <c r="FD51" s="14">
        <v>0.8</v>
      </c>
      <c r="FE51" s="14">
        <v>1.5</v>
      </c>
      <c r="FF51" s="14"/>
      <c r="FG51" s="14"/>
      <c r="FH51" s="14"/>
      <c r="FI51" s="14">
        <v>437.07</v>
      </c>
      <c r="FJ51" s="15"/>
      <c r="FK51" s="14">
        <v>2.0669</v>
      </c>
      <c r="FL51" s="14">
        <v>-0.28299999999999997</v>
      </c>
      <c r="FM51" s="14"/>
      <c r="FN51" s="14">
        <v>1.7</v>
      </c>
      <c r="FO51" s="14"/>
      <c r="FP51" s="14"/>
      <c r="FQ51" s="14">
        <v>-1</v>
      </c>
      <c r="FR51" s="14">
        <v>1.1000000000000001</v>
      </c>
      <c r="FS51" s="14">
        <v>3.5838999999999999</v>
      </c>
    </row>
    <row r="52" spans="1:175" ht="24" customHeight="1" x14ac:dyDescent="0.35">
      <c r="A52" s="16" t="s">
        <v>60</v>
      </c>
      <c r="B52" s="16" t="s">
        <v>867</v>
      </c>
      <c r="C52" s="17"/>
      <c r="D52" s="17"/>
      <c r="E52" s="17">
        <v>0</v>
      </c>
      <c r="F52" s="17">
        <v>30.4</v>
      </c>
      <c r="G52" s="17">
        <v>21.4</v>
      </c>
      <c r="H52" s="17"/>
      <c r="I52" s="17"/>
      <c r="J52" s="17">
        <v>-12.4</v>
      </c>
      <c r="K52" s="17">
        <v>29.8</v>
      </c>
      <c r="L52" s="17"/>
      <c r="M52" s="17"/>
      <c r="N52" s="17">
        <v>31.1</v>
      </c>
      <c r="O52" s="17">
        <v>22.9</v>
      </c>
      <c r="P52" s="17">
        <v>20.2</v>
      </c>
      <c r="Q52" s="17">
        <v>38.1</v>
      </c>
      <c r="R52" s="17">
        <v>-2</v>
      </c>
      <c r="S52" s="17">
        <v>-3.9</v>
      </c>
      <c r="T52" s="17">
        <v>59.6</v>
      </c>
      <c r="U52" s="17">
        <v>0.1</v>
      </c>
      <c r="V52" s="17"/>
      <c r="W52" s="17"/>
      <c r="X52" s="17"/>
      <c r="Y52" s="17"/>
      <c r="Z52" s="17">
        <v>13.7</v>
      </c>
      <c r="AA52" s="17">
        <v>1</v>
      </c>
      <c r="AB52" s="17">
        <v>0</v>
      </c>
      <c r="AC52" s="17">
        <v>-3.4</v>
      </c>
      <c r="AD52" s="17">
        <v>3.6</v>
      </c>
      <c r="AE52" s="17">
        <v>8.6</v>
      </c>
      <c r="AF52" s="17">
        <v>1</v>
      </c>
      <c r="AG52" s="17"/>
      <c r="AH52" s="17"/>
      <c r="AI52" s="17"/>
      <c r="AJ52" s="17">
        <v>13.9</v>
      </c>
      <c r="AK52" s="17">
        <v>4.5999999999999996</v>
      </c>
      <c r="AL52" s="17"/>
      <c r="AM52" s="17"/>
      <c r="AN52" s="17"/>
      <c r="AO52" s="17">
        <v>-0.8</v>
      </c>
      <c r="AP52" s="17">
        <v>49.9</v>
      </c>
      <c r="AQ52" s="17">
        <v>9.6999999999999993</v>
      </c>
      <c r="AR52" s="17">
        <v>19.3</v>
      </c>
      <c r="AS52" s="17">
        <v>1.1000000000000001</v>
      </c>
      <c r="AT52" s="17">
        <v>-0.4</v>
      </c>
      <c r="AU52" s="17">
        <v>2.7</v>
      </c>
      <c r="AV52" s="17">
        <v>1.1000000000000001</v>
      </c>
      <c r="AW52" s="17">
        <v>15</v>
      </c>
      <c r="AX52" s="17">
        <v>-27.2</v>
      </c>
      <c r="AY52" s="17">
        <v>-47.5</v>
      </c>
      <c r="AZ52" s="17">
        <v>8.9499999999999993</v>
      </c>
      <c r="BA52" s="17">
        <v>-2.86</v>
      </c>
      <c r="BB52" s="17">
        <v>-0.1</v>
      </c>
      <c r="BC52" s="17">
        <v>-3.4</v>
      </c>
      <c r="BD52" s="17">
        <v>0</v>
      </c>
      <c r="BE52" s="17">
        <v>-3.38</v>
      </c>
      <c r="BF52" s="17">
        <v>0.09</v>
      </c>
      <c r="BG52" s="17">
        <v>0.9</v>
      </c>
      <c r="BH52" s="17"/>
      <c r="BI52" s="17"/>
      <c r="BJ52" s="17"/>
      <c r="BK52" s="17">
        <v>-5.6</v>
      </c>
      <c r="BL52" s="17"/>
      <c r="BM52" s="17"/>
      <c r="BN52" s="17"/>
      <c r="BO52" s="17">
        <v>8.8000000000000007</v>
      </c>
      <c r="BP52" s="17"/>
      <c r="BQ52" s="17">
        <v>0</v>
      </c>
      <c r="BR52" s="17">
        <v>-8.6999999999999993</v>
      </c>
      <c r="BS52" s="17">
        <v>-6.9</v>
      </c>
      <c r="BT52" s="17"/>
      <c r="BU52" s="17"/>
      <c r="BV52" s="17"/>
      <c r="BW52" s="17"/>
      <c r="BX52" s="17"/>
      <c r="BY52" s="17"/>
      <c r="BZ52" s="17"/>
      <c r="CA52" s="17"/>
      <c r="CB52" s="17">
        <v>-0.3</v>
      </c>
      <c r="CC52" s="17">
        <v>43.4</v>
      </c>
      <c r="CD52" s="17">
        <v>30.9</v>
      </c>
      <c r="CE52" s="17">
        <v>9.1</v>
      </c>
      <c r="CF52" s="17">
        <v>7.6</v>
      </c>
      <c r="CG52" s="17">
        <v>0</v>
      </c>
      <c r="CH52" s="17"/>
      <c r="CI52" s="17"/>
      <c r="CJ52" s="17"/>
      <c r="CK52" s="17">
        <v>0</v>
      </c>
      <c r="CL52" s="17">
        <v>43.9</v>
      </c>
      <c r="CM52" s="17">
        <v>-16.100000000000001</v>
      </c>
      <c r="CN52" s="17"/>
      <c r="CO52" s="17"/>
      <c r="CP52" s="17"/>
      <c r="CQ52" s="17"/>
      <c r="CR52" s="17"/>
      <c r="CS52" s="17"/>
      <c r="CT52" s="17"/>
      <c r="CU52" s="17"/>
      <c r="CV52" s="17">
        <v>-1.2</v>
      </c>
      <c r="CW52" s="17">
        <v>0</v>
      </c>
      <c r="CX52" s="17"/>
      <c r="CY52" s="17"/>
      <c r="CZ52" s="17">
        <v>1.4</v>
      </c>
      <c r="DA52" s="17">
        <v>0</v>
      </c>
      <c r="DB52" s="17">
        <v>-1</v>
      </c>
      <c r="DC52" s="17"/>
      <c r="DD52" s="17"/>
      <c r="DE52" s="17">
        <v>1.3</v>
      </c>
      <c r="DF52" s="17">
        <v>2.4</v>
      </c>
      <c r="DG52" s="17">
        <v>0.5</v>
      </c>
      <c r="DH52" s="17">
        <v>1.3</v>
      </c>
      <c r="DI52" s="17">
        <v>0.6</v>
      </c>
      <c r="DJ52" s="17">
        <v>0</v>
      </c>
      <c r="DK52" s="17">
        <v>0</v>
      </c>
      <c r="DL52" s="17">
        <v>0</v>
      </c>
      <c r="DM52" s="17">
        <v>-2.6</v>
      </c>
      <c r="DN52" s="17">
        <v>5.7</v>
      </c>
      <c r="DO52" s="17"/>
      <c r="DP52" s="17"/>
      <c r="DQ52" s="17">
        <v>0</v>
      </c>
      <c r="DR52" s="17"/>
      <c r="DS52" s="17">
        <v>0</v>
      </c>
      <c r="DT52" s="17">
        <v>-0.1</v>
      </c>
      <c r="DU52" s="17">
        <v>0.6</v>
      </c>
      <c r="DV52" s="17">
        <v>0.5</v>
      </c>
      <c r="DW52" s="17"/>
      <c r="DX52" s="17">
        <v>-4.8</v>
      </c>
      <c r="DY52" s="17">
        <v>0.7</v>
      </c>
      <c r="DZ52" s="17">
        <v>2.9</v>
      </c>
      <c r="EA52" s="17">
        <v>3.1</v>
      </c>
      <c r="EB52" s="17">
        <v>1.3</v>
      </c>
      <c r="EC52" s="17">
        <v>0.8</v>
      </c>
      <c r="ED52" s="17">
        <v>4</v>
      </c>
      <c r="EE52" s="17">
        <v>0</v>
      </c>
      <c r="EF52" s="17">
        <v>-7.6</v>
      </c>
      <c r="EG52" s="17">
        <v>-7.8</v>
      </c>
      <c r="EH52" s="17">
        <v>0</v>
      </c>
      <c r="EI52" s="17">
        <v>0</v>
      </c>
      <c r="EJ52" s="17">
        <v>2.6</v>
      </c>
      <c r="EK52" s="17">
        <v>-0.1</v>
      </c>
      <c r="EL52" s="17">
        <v>1.6</v>
      </c>
      <c r="EM52" s="17">
        <v>0.2</v>
      </c>
      <c r="EN52" s="17">
        <v>0.2</v>
      </c>
      <c r="EO52" s="17">
        <v>0.2</v>
      </c>
      <c r="EP52" s="17">
        <v>0</v>
      </c>
      <c r="EQ52" s="17">
        <v>0</v>
      </c>
      <c r="ER52" s="17">
        <v>0</v>
      </c>
      <c r="ES52" s="17">
        <v>0</v>
      </c>
      <c r="ET52" s="17">
        <v>-0.1</v>
      </c>
      <c r="EU52" s="17">
        <v>17.100000000000001</v>
      </c>
      <c r="EV52" s="17">
        <v>9</v>
      </c>
      <c r="EW52" s="17">
        <v>0</v>
      </c>
      <c r="EX52" s="17">
        <v>0</v>
      </c>
      <c r="EY52" s="17">
        <v>0.4</v>
      </c>
      <c r="EZ52" s="17">
        <v>1.7</v>
      </c>
      <c r="FA52" s="17">
        <v>1.9</v>
      </c>
      <c r="FB52" s="17">
        <v>5.4</v>
      </c>
      <c r="FC52" s="17"/>
      <c r="FD52" s="17">
        <v>0.8</v>
      </c>
      <c r="FE52" s="17">
        <v>1.4</v>
      </c>
      <c r="FF52" s="17"/>
      <c r="FG52" s="17"/>
      <c r="FH52" s="17"/>
      <c r="FI52" s="17">
        <v>451.8</v>
      </c>
      <c r="FJ52" s="15"/>
      <c r="FK52" s="17">
        <v>2.1303299999999998</v>
      </c>
      <c r="FL52" s="17">
        <v>-0.54300000000000004</v>
      </c>
      <c r="FM52" s="17"/>
      <c r="FN52" s="17">
        <v>1.8</v>
      </c>
      <c r="FO52" s="17"/>
      <c r="FP52" s="17"/>
      <c r="FQ52" s="17">
        <v>-1</v>
      </c>
      <c r="FR52" s="17">
        <v>1.2</v>
      </c>
      <c r="FS52" s="17">
        <v>3.5873300000000001</v>
      </c>
    </row>
    <row r="53" spans="1:175" ht="24" customHeight="1" x14ac:dyDescent="0.35">
      <c r="A53" s="16" t="s">
        <v>60</v>
      </c>
      <c r="B53" s="16" t="s">
        <v>868</v>
      </c>
      <c r="C53" s="17"/>
      <c r="D53" s="17"/>
      <c r="E53" s="17">
        <v>0</v>
      </c>
      <c r="F53" s="17">
        <v>36.799999999999997</v>
      </c>
      <c r="G53" s="17">
        <v>22.2</v>
      </c>
      <c r="H53" s="17"/>
      <c r="I53" s="17"/>
      <c r="J53" s="17">
        <v>-12.5</v>
      </c>
      <c r="K53" s="17">
        <v>33.1</v>
      </c>
      <c r="L53" s="17"/>
      <c r="M53" s="17"/>
      <c r="N53" s="17">
        <v>32.799999999999997</v>
      </c>
      <c r="O53" s="17">
        <v>23.9</v>
      </c>
      <c r="P53" s="17">
        <v>20.8</v>
      </c>
      <c r="Q53" s="17">
        <v>39</v>
      </c>
      <c r="R53" s="17">
        <v>-2.9</v>
      </c>
      <c r="S53" s="17">
        <v>-4.0999999999999996</v>
      </c>
      <c r="T53" s="17">
        <v>63.8</v>
      </c>
      <c r="U53" s="17">
        <v>0.1</v>
      </c>
      <c r="V53" s="17"/>
      <c r="W53" s="17"/>
      <c r="X53" s="17"/>
      <c r="Y53" s="17"/>
      <c r="Z53" s="17">
        <v>11.9</v>
      </c>
      <c r="AA53" s="17">
        <v>1.1000000000000001</v>
      </c>
      <c r="AB53" s="17">
        <v>0</v>
      </c>
      <c r="AC53" s="17">
        <v>-3.3</v>
      </c>
      <c r="AD53" s="17">
        <v>3.9</v>
      </c>
      <c r="AE53" s="17">
        <v>6</v>
      </c>
      <c r="AF53" s="17">
        <v>1.3</v>
      </c>
      <c r="AG53" s="17"/>
      <c r="AH53" s="17"/>
      <c r="AI53" s="17"/>
      <c r="AJ53" s="17">
        <v>14.5</v>
      </c>
      <c r="AK53" s="17">
        <v>4.4000000000000004</v>
      </c>
      <c r="AL53" s="17"/>
      <c r="AM53" s="17"/>
      <c r="AN53" s="17"/>
      <c r="AO53" s="17">
        <v>-1</v>
      </c>
      <c r="AP53" s="17">
        <v>50.3</v>
      </c>
      <c r="AQ53" s="17">
        <v>9.6999999999999993</v>
      </c>
      <c r="AR53" s="17">
        <v>15.8</v>
      </c>
      <c r="AS53" s="17">
        <v>1.2</v>
      </c>
      <c r="AT53" s="17">
        <v>-0.3</v>
      </c>
      <c r="AU53" s="17">
        <v>2.7</v>
      </c>
      <c r="AV53" s="17">
        <v>0.6</v>
      </c>
      <c r="AW53" s="17">
        <v>9</v>
      </c>
      <c r="AX53" s="17">
        <v>-33.700000000000003</v>
      </c>
      <c r="AY53" s="17">
        <v>-52.3</v>
      </c>
      <c r="AZ53" s="17">
        <v>9.3000000000000007</v>
      </c>
      <c r="BA53" s="17">
        <v>-2.87</v>
      </c>
      <c r="BB53" s="17">
        <v>-0.19</v>
      </c>
      <c r="BC53" s="17">
        <v>-4</v>
      </c>
      <c r="BD53" s="17">
        <v>0</v>
      </c>
      <c r="BE53" s="17">
        <v>-3.97</v>
      </c>
      <c r="BF53" s="17">
        <v>0.02</v>
      </c>
      <c r="BG53" s="17">
        <v>0.62</v>
      </c>
      <c r="BH53" s="17"/>
      <c r="BI53" s="17"/>
      <c r="BJ53" s="17"/>
      <c r="BK53" s="17">
        <v>-2.9</v>
      </c>
      <c r="BL53" s="17"/>
      <c r="BM53" s="17"/>
      <c r="BN53" s="17"/>
      <c r="BO53" s="17">
        <v>9</v>
      </c>
      <c r="BP53" s="17"/>
      <c r="BQ53" s="17">
        <v>0</v>
      </c>
      <c r="BR53" s="17">
        <v>-9.9</v>
      </c>
      <c r="BS53" s="17">
        <v>-6.7</v>
      </c>
      <c r="BT53" s="17"/>
      <c r="BU53" s="17"/>
      <c r="BV53" s="17"/>
      <c r="BW53" s="17"/>
      <c r="BX53" s="17"/>
      <c r="BY53" s="17"/>
      <c r="BZ53" s="17"/>
      <c r="CA53" s="17"/>
      <c r="CB53" s="17">
        <v>-0.3</v>
      </c>
      <c r="CC53" s="17">
        <v>42.5</v>
      </c>
      <c r="CD53" s="17">
        <v>31.4</v>
      </c>
      <c r="CE53" s="17">
        <v>7</v>
      </c>
      <c r="CF53" s="17">
        <v>7.3</v>
      </c>
      <c r="CG53" s="17">
        <v>0</v>
      </c>
      <c r="CH53" s="17"/>
      <c r="CI53" s="17"/>
      <c r="CJ53" s="17"/>
      <c r="CK53" s="17">
        <v>0</v>
      </c>
      <c r="CL53" s="17">
        <v>41.9</v>
      </c>
      <c r="CM53" s="17">
        <v>-19.2</v>
      </c>
      <c r="CN53" s="17"/>
      <c r="CO53" s="17"/>
      <c r="CP53" s="17"/>
      <c r="CQ53" s="17"/>
      <c r="CR53" s="17"/>
      <c r="CS53" s="17"/>
      <c r="CT53" s="17"/>
      <c r="CU53" s="17"/>
      <c r="CV53" s="17">
        <v>-1.2</v>
      </c>
      <c r="CW53" s="17">
        <v>0</v>
      </c>
      <c r="CX53" s="17"/>
      <c r="CY53" s="17"/>
      <c r="CZ53" s="17">
        <v>1.2</v>
      </c>
      <c r="DA53" s="17">
        <v>0</v>
      </c>
      <c r="DB53" s="17">
        <v>-1</v>
      </c>
      <c r="DC53" s="17"/>
      <c r="DD53" s="17"/>
      <c r="DE53" s="17">
        <v>1.2</v>
      </c>
      <c r="DF53" s="17">
        <v>2.4</v>
      </c>
      <c r="DG53" s="17">
        <v>0.2</v>
      </c>
      <c r="DH53" s="17">
        <v>1.1000000000000001</v>
      </c>
      <c r="DI53" s="17">
        <v>0.6</v>
      </c>
      <c r="DJ53" s="17">
        <v>0</v>
      </c>
      <c r="DK53" s="17">
        <v>0</v>
      </c>
      <c r="DL53" s="17">
        <v>0</v>
      </c>
      <c r="DM53" s="17">
        <v>-2.2999999999999998</v>
      </c>
      <c r="DN53" s="17">
        <v>6.7</v>
      </c>
      <c r="DO53" s="17"/>
      <c r="DP53" s="17"/>
      <c r="DQ53" s="17">
        <v>0</v>
      </c>
      <c r="DR53" s="17"/>
      <c r="DS53" s="17">
        <v>0</v>
      </c>
      <c r="DT53" s="17">
        <v>0</v>
      </c>
      <c r="DU53" s="17">
        <v>0.8</v>
      </c>
      <c r="DV53" s="17">
        <v>0.5</v>
      </c>
      <c r="DW53" s="17"/>
      <c r="DX53" s="17">
        <v>-4.5999999999999996</v>
      </c>
      <c r="DY53" s="17">
        <v>0.7</v>
      </c>
      <c r="DZ53" s="17">
        <v>2.7</v>
      </c>
      <c r="EA53" s="17">
        <v>2.8</v>
      </c>
      <c r="EB53" s="17">
        <v>1.3</v>
      </c>
      <c r="EC53" s="17">
        <v>0.8</v>
      </c>
      <c r="ED53" s="17">
        <v>4</v>
      </c>
      <c r="EE53" s="17">
        <v>0</v>
      </c>
      <c r="EF53" s="17">
        <v>-6.3</v>
      </c>
      <c r="EG53" s="17">
        <v>-7.1</v>
      </c>
      <c r="EH53" s="17">
        <v>0</v>
      </c>
      <c r="EI53" s="17">
        <v>0</v>
      </c>
      <c r="EJ53" s="17">
        <v>2.6</v>
      </c>
      <c r="EK53" s="17">
        <v>-0.1</v>
      </c>
      <c r="EL53" s="17">
        <v>1.7</v>
      </c>
      <c r="EM53" s="17">
        <v>0.2</v>
      </c>
      <c r="EN53" s="17">
        <v>0.2</v>
      </c>
      <c r="EO53" s="17">
        <v>0.2</v>
      </c>
      <c r="EP53" s="17">
        <v>0</v>
      </c>
      <c r="EQ53" s="17">
        <v>0</v>
      </c>
      <c r="ER53" s="17">
        <v>0</v>
      </c>
      <c r="ES53" s="17">
        <v>0</v>
      </c>
      <c r="ET53" s="17">
        <v>-0.1</v>
      </c>
      <c r="EU53" s="17">
        <v>16.600000000000001</v>
      </c>
      <c r="EV53" s="17">
        <v>9.9</v>
      </c>
      <c r="EW53" s="17">
        <v>0</v>
      </c>
      <c r="EX53" s="17">
        <v>0</v>
      </c>
      <c r="EY53" s="17">
        <v>0.4</v>
      </c>
      <c r="EZ53" s="17">
        <v>1.6</v>
      </c>
      <c r="FA53" s="17">
        <v>2</v>
      </c>
      <c r="FB53" s="17">
        <v>6.1</v>
      </c>
      <c r="FC53" s="17"/>
      <c r="FD53" s="17">
        <v>0.9</v>
      </c>
      <c r="FE53" s="17">
        <v>1.7</v>
      </c>
      <c r="FF53" s="17"/>
      <c r="FG53" s="17"/>
      <c r="FH53" s="17"/>
      <c r="FI53" s="17">
        <v>442.21</v>
      </c>
      <c r="FJ53" s="15"/>
      <c r="FK53" s="17">
        <v>2.0970800000000001</v>
      </c>
      <c r="FL53" s="17">
        <v>-0.62</v>
      </c>
      <c r="FM53" s="17"/>
      <c r="FN53" s="17">
        <v>1.7</v>
      </c>
      <c r="FO53" s="17"/>
      <c r="FP53" s="17"/>
      <c r="FQ53" s="17">
        <v>-0.1</v>
      </c>
      <c r="FR53" s="17">
        <v>1.2</v>
      </c>
      <c r="FS53" s="17">
        <v>4.2770799999999998</v>
      </c>
    </row>
    <row r="54" spans="1:175" ht="24" customHeight="1" x14ac:dyDescent="0.35">
      <c r="A54" s="16" t="s">
        <v>60</v>
      </c>
      <c r="B54" s="16" t="s">
        <v>869</v>
      </c>
      <c r="C54" s="17"/>
      <c r="D54" s="17"/>
      <c r="E54" s="17">
        <v>0</v>
      </c>
      <c r="F54" s="17">
        <v>39.6</v>
      </c>
      <c r="G54" s="17">
        <v>23.1</v>
      </c>
      <c r="H54" s="17"/>
      <c r="I54" s="17"/>
      <c r="J54" s="17">
        <v>-6.7</v>
      </c>
      <c r="K54" s="17">
        <v>39.200000000000003</v>
      </c>
      <c r="L54" s="17"/>
      <c r="M54" s="17"/>
      <c r="N54" s="17">
        <v>33.799999999999997</v>
      </c>
      <c r="O54" s="17">
        <v>26.2</v>
      </c>
      <c r="P54" s="17">
        <v>23.6</v>
      </c>
      <c r="Q54" s="17">
        <v>41.2</v>
      </c>
      <c r="R54" s="17">
        <v>11.5</v>
      </c>
      <c r="S54" s="17">
        <v>6.3</v>
      </c>
      <c r="T54" s="17">
        <v>63.4</v>
      </c>
      <c r="U54" s="17">
        <v>0</v>
      </c>
      <c r="V54" s="17"/>
      <c r="W54" s="17"/>
      <c r="X54" s="17"/>
      <c r="Y54" s="17"/>
      <c r="Z54" s="17">
        <v>13.4</v>
      </c>
      <c r="AA54" s="17">
        <v>0.9</v>
      </c>
      <c r="AB54" s="17">
        <v>0</v>
      </c>
      <c r="AC54" s="17">
        <v>-3.3</v>
      </c>
      <c r="AD54" s="17">
        <v>4.4000000000000004</v>
      </c>
      <c r="AE54" s="17">
        <v>4.4000000000000004</v>
      </c>
      <c r="AF54" s="17">
        <v>1.3</v>
      </c>
      <c r="AG54" s="17"/>
      <c r="AH54" s="17"/>
      <c r="AI54" s="17"/>
      <c r="AJ54" s="17">
        <v>13.5</v>
      </c>
      <c r="AK54" s="17">
        <v>4.5999999999999996</v>
      </c>
      <c r="AL54" s="17"/>
      <c r="AM54" s="17"/>
      <c r="AN54" s="17"/>
      <c r="AO54" s="17">
        <v>-1.1000000000000001</v>
      </c>
      <c r="AP54" s="17">
        <v>51.1</v>
      </c>
      <c r="AQ54" s="17">
        <v>10.3</v>
      </c>
      <c r="AR54" s="17">
        <v>11.1</v>
      </c>
      <c r="AS54" s="17">
        <v>0.6</v>
      </c>
      <c r="AT54" s="17">
        <v>-0.7</v>
      </c>
      <c r="AU54" s="17">
        <v>2.7</v>
      </c>
      <c r="AV54" s="17">
        <v>0.5</v>
      </c>
      <c r="AW54" s="17">
        <v>2.1</v>
      </c>
      <c r="AX54" s="17">
        <v>-39.4</v>
      </c>
      <c r="AY54" s="17">
        <v>-48.7</v>
      </c>
      <c r="AZ54" s="17">
        <v>8.6</v>
      </c>
      <c r="BA54" s="17">
        <v>-2.75</v>
      </c>
      <c r="BB54" s="17">
        <v>-0.06</v>
      </c>
      <c r="BC54" s="17">
        <v>-3.2</v>
      </c>
      <c r="BD54" s="17">
        <v>0</v>
      </c>
      <c r="BE54" s="17">
        <v>-3.31</v>
      </c>
      <c r="BF54" s="17">
        <v>0</v>
      </c>
      <c r="BG54" s="17">
        <v>0.62</v>
      </c>
      <c r="BH54" s="17"/>
      <c r="BI54" s="17"/>
      <c r="BJ54" s="17"/>
      <c r="BK54" s="17">
        <v>6.4</v>
      </c>
      <c r="BL54" s="17"/>
      <c r="BM54" s="17"/>
      <c r="BN54" s="17"/>
      <c r="BO54" s="17">
        <v>10.9</v>
      </c>
      <c r="BP54" s="17"/>
      <c r="BQ54" s="17">
        <v>0</v>
      </c>
      <c r="BR54" s="17">
        <v>-19.3</v>
      </c>
      <c r="BS54" s="17">
        <v>-15.2</v>
      </c>
      <c r="BT54" s="17"/>
      <c r="BU54" s="17"/>
      <c r="BV54" s="17"/>
      <c r="BW54" s="17"/>
      <c r="BX54" s="17"/>
      <c r="BY54" s="17"/>
      <c r="BZ54" s="17"/>
      <c r="CA54" s="17"/>
      <c r="CB54" s="17">
        <v>-0.3</v>
      </c>
      <c r="CC54" s="17">
        <v>43.1</v>
      </c>
      <c r="CD54" s="17">
        <v>30.8</v>
      </c>
      <c r="CE54" s="17">
        <v>6.7</v>
      </c>
      <c r="CF54" s="17">
        <v>7.3</v>
      </c>
      <c r="CG54" s="17">
        <v>0</v>
      </c>
      <c r="CH54" s="17"/>
      <c r="CI54" s="17"/>
      <c r="CJ54" s="17"/>
      <c r="CK54" s="17">
        <v>0</v>
      </c>
      <c r="CL54" s="17">
        <v>55.6</v>
      </c>
      <c r="CM54" s="17">
        <v>1.1000000000000001</v>
      </c>
      <c r="CN54" s="17"/>
      <c r="CO54" s="17"/>
      <c r="CP54" s="17"/>
      <c r="CQ54" s="17"/>
      <c r="CR54" s="17"/>
      <c r="CS54" s="17"/>
      <c r="CT54" s="17"/>
      <c r="CU54" s="17"/>
      <c r="CV54" s="17">
        <v>-1.2</v>
      </c>
      <c r="CW54" s="17">
        <v>0</v>
      </c>
      <c r="CX54" s="17"/>
      <c r="CY54" s="17"/>
      <c r="CZ54" s="17">
        <v>0</v>
      </c>
      <c r="DA54" s="17">
        <v>0</v>
      </c>
      <c r="DB54" s="17">
        <v>-1</v>
      </c>
      <c r="DC54" s="17"/>
      <c r="DD54" s="17"/>
      <c r="DE54" s="17">
        <v>1.2</v>
      </c>
      <c r="DF54" s="17">
        <v>2.4</v>
      </c>
      <c r="DG54" s="17">
        <v>0</v>
      </c>
      <c r="DH54" s="17">
        <v>1.4</v>
      </c>
      <c r="DI54" s="17">
        <v>0.6</v>
      </c>
      <c r="DJ54" s="17">
        <v>0</v>
      </c>
      <c r="DK54" s="17">
        <v>0</v>
      </c>
      <c r="DL54" s="17">
        <v>0</v>
      </c>
      <c r="DM54" s="17">
        <v>-2.2999999999999998</v>
      </c>
      <c r="DN54" s="17">
        <v>6.6</v>
      </c>
      <c r="DO54" s="17"/>
      <c r="DP54" s="17"/>
      <c r="DQ54" s="17">
        <v>0</v>
      </c>
      <c r="DR54" s="17"/>
      <c r="DS54" s="17">
        <v>0</v>
      </c>
      <c r="DT54" s="17">
        <v>0.1</v>
      </c>
      <c r="DU54" s="17">
        <v>0.8</v>
      </c>
      <c r="DV54" s="17">
        <v>0.5</v>
      </c>
      <c r="DW54" s="17"/>
      <c r="DX54" s="17">
        <v>-4.5999999999999996</v>
      </c>
      <c r="DY54" s="17">
        <v>0.7</v>
      </c>
      <c r="DZ54" s="17">
        <v>2.6</v>
      </c>
      <c r="EA54" s="17">
        <v>2.8</v>
      </c>
      <c r="EB54" s="17">
        <v>1.5</v>
      </c>
      <c r="EC54" s="17">
        <v>0.8</v>
      </c>
      <c r="ED54" s="17">
        <v>4</v>
      </c>
      <c r="EE54" s="17">
        <v>0</v>
      </c>
      <c r="EF54" s="17">
        <v>-6.4</v>
      </c>
      <c r="EG54" s="17">
        <v>-6.1</v>
      </c>
      <c r="EH54" s="17">
        <v>0</v>
      </c>
      <c r="EI54" s="17">
        <v>0</v>
      </c>
      <c r="EJ54" s="17">
        <v>2.6</v>
      </c>
      <c r="EK54" s="17">
        <v>-0.1</v>
      </c>
      <c r="EL54" s="17">
        <v>1.7</v>
      </c>
      <c r="EM54" s="17">
        <v>0.2</v>
      </c>
      <c r="EN54" s="17">
        <v>0.2</v>
      </c>
      <c r="EO54" s="17">
        <v>0.2</v>
      </c>
      <c r="EP54" s="17">
        <v>0</v>
      </c>
      <c r="EQ54" s="17">
        <v>0</v>
      </c>
      <c r="ER54" s="17">
        <v>0</v>
      </c>
      <c r="ES54" s="17">
        <v>0</v>
      </c>
      <c r="ET54" s="17">
        <v>-0.1</v>
      </c>
      <c r="EU54" s="17">
        <v>17.600000000000001</v>
      </c>
      <c r="EV54" s="17">
        <v>11.4</v>
      </c>
      <c r="EW54" s="17">
        <v>0</v>
      </c>
      <c r="EX54" s="17">
        <v>0</v>
      </c>
      <c r="EY54" s="17">
        <v>0.4</v>
      </c>
      <c r="EZ54" s="17">
        <v>1.8</v>
      </c>
      <c r="FA54" s="17">
        <v>1.9</v>
      </c>
      <c r="FB54" s="17">
        <v>10.3</v>
      </c>
      <c r="FC54" s="17"/>
      <c r="FD54" s="17">
        <v>0.9</v>
      </c>
      <c r="FE54" s="17">
        <v>2</v>
      </c>
      <c r="FF54" s="17"/>
      <c r="FG54" s="17"/>
      <c r="FH54" s="17"/>
      <c r="FI54" s="17">
        <v>511.3</v>
      </c>
      <c r="FJ54" s="15"/>
      <c r="FK54" s="17">
        <v>2.3119999999999998</v>
      </c>
      <c r="FL54" s="17">
        <v>0.61399999999999999</v>
      </c>
      <c r="FM54" s="17"/>
      <c r="FN54" s="17">
        <v>1.9</v>
      </c>
      <c r="FO54" s="17"/>
      <c r="FP54" s="17"/>
      <c r="FQ54" s="17">
        <v>1.4</v>
      </c>
      <c r="FR54" s="17">
        <v>1.3</v>
      </c>
      <c r="FS54" s="17">
        <v>7.5259999999999998</v>
      </c>
    </row>
    <row r="55" spans="1:175" ht="24" customHeight="1" x14ac:dyDescent="0.35">
      <c r="A55" s="16" t="s">
        <v>60</v>
      </c>
      <c r="B55" s="16" t="s">
        <v>870</v>
      </c>
      <c r="C55" s="17"/>
      <c r="D55" s="17"/>
      <c r="E55" s="17">
        <v>0</v>
      </c>
      <c r="F55" s="17">
        <v>23.5</v>
      </c>
      <c r="G55" s="17">
        <v>20.8</v>
      </c>
      <c r="H55" s="17"/>
      <c r="I55" s="17"/>
      <c r="J55" s="17">
        <v>-16.600000000000001</v>
      </c>
      <c r="K55" s="17">
        <v>13.7</v>
      </c>
      <c r="L55" s="17"/>
      <c r="M55" s="17"/>
      <c r="N55" s="17">
        <v>33.200000000000003</v>
      </c>
      <c r="O55" s="17">
        <v>19.899999999999999</v>
      </c>
      <c r="P55" s="17">
        <v>17.3</v>
      </c>
      <c r="Q55" s="17">
        <v>41.1</v>
      </c>
      <c r="R55" s="17">
        <v>3.9</v>
      </c>
      <c r="S55" s="17">
        <v>1.2</v>
      </c>
      <c r="T55" s="17">
        <v>63.2</v>
      </c>
      <c r="U55" s="17">
        <v>-0.3</v>
      </c>
      <c r="V55" s="17"/>
      <c r="W55" s="17"/>
      <c r="X55" s="17"/>
      <c r="Y55" s="17"/>
      <c r="Z55" s="17">
        <v>13.3</v>
      </c>
      <c r="AA55" s="17">
        <v>0.9</v>
      </c>
      <c r="AB55" s="17">
        <v>0</v>
      </c>
      <c r="AC55" s="17">
        <v>-3.4</v>
      </c>
      <c r="AD55" s="17">
        <v>4.5</v>
      </c>
      <c r="AE55" s="17">
        <v>3</v>
      </c>
      <c r="AF55" s="17">
        <v>1.2</v>
      </c>
      <c r="AG55" s="17"/>
      <c r="AH55" s="17"/>
      <c r="AI55" s="17"/>
      <c r="AJ55" s="17">
        <v>11.4</v>
      </c>
      <c r="AK55" s="17">
        <v>3.8</v>
      </c>
      <c r="AL55" s="17"/>
      <c r="AM55" s="17"/>
      <c r="AN55" s="17"/>
      <c r="AO55" s="17">
        <v>-0.6</v>
      </c>
      <c r="AP55" s="17">
        <v>49.7</v>
      </c>
      <c r="AQ55" s="17">
        <v>10.4</v>
      </c>
      <c r="AR55" s="17">
        <v>7.4</v>
      </c>
      <c r="AS55" s="17">
        <v>1.3</v>
      </c>
      <c r="AT55" s="17">
        <v>-0.2</v>
      </c>
      <c r="AU55" s="17">
        <v>2.7</v>
      </c>
      <c r="AV55" s="17">
        <v>0.5</v>
      </c>
      <c r="AW55" s="17">
        <v>-7.7</v>
      </c>
      <c r="AX55" s="17">
        <v>-47.5</v>
      </c>
      <c r="AY55" s="17">
        <v>-56.4</v>
      </c>
      <c r="AZ55" s="17">
        <v>10.68</v>
      </c>
      <c r="BA55" s="17">
        <v>-2.82</v>
      </c>
      <c r="BB55" s="17">
        <v>-0.04</v>
      </c>
      <c r="BC55" s="17">
        <v>-2.4</v>
      </c>
      <c r="BD55" s="17">
        <v>0</v>
      </c>
      <c r="BE55" s="17">
        <v>-2.38</v>
      </c>
      <c r="BF55" s="17">
        <v>0.01</v>
      </c>
      <c r="BG55" s="17">
        <v>-3.69</v>
      </c>
      <c r="BH55" s="17"/>
      <c r="BI55" s="17"/>
      <c r="BJ55" s="17"/>
      <c r="BK55" s="17">
        <v>-0.1</v>
      </c>
      <c r="BL55" s="17"/>
      <c r="BM55" s="17"/>
      <c r="BN55" s="17"/>
      <c r="BO55" s="17">
        <v>8.9</v>
      </c>
      <c r="BP55" s="17"/>
      <c r="BQ55" s="17">
        <v>0</v>
      </c>
      <c r="BR55" s="17">
        <v>-27.7</v>
      </c>
      <c r="BS55" s="17">
        <v>0</v>
      </c>
      <c r="BT55" s="17"/>
      <c r="BU55" s="17"/>
      <c r="BV55" s="17"/>
      <c r="BW55" s="17"/>
      <c r="BX55" s="17"/>
      <c r="BY55" s="17"/>
      <c r="BZ55" s="17"/>
      <c r="CA55" s="17"/>
      <c r="CB55" s="17">
        <v>-0.3</v>
      </c>
      <c r="CC55" s="17">
        <v>44.3</v>
      </c>
      <c r="CD55" s="17">
        <v>31.4</v>
      </c>
      <c r="CE55" s="17">
        <v>6.2</v>
      </c>
      <c r="CF55" s="17">
        <v>9.6</v>
      </c>
      <c r="CG55" s="17">
        <v>0.2</v>
      </c>
      <c r="CH55" s="17"/>
      <c r="CI55" s="17"/>
      <c r="CJ55" s="17"/>
      <c r="CK55" s="17">
        <v>0</v>
      </c>
      <c r="CL55" s="17">
        <v>47.5</v>
      </c>
      <c r="CM55" s="17">
        <v>-10.5</v>
      </c>
      <c r="CN55" s="17"/>
      <c r="CO55" s="17"/>
      <c r="CP55" s="17"/>
      <c r="CQ55" s="17"/>
      <c r="CR55" s="17"/>
      <c r="CS55" s="17"/>
      <c r="CT55" s="17"/>
      <c r="CU55" s="17"/>
      <c r="CV55" s="17">
        <v>-2</v>
      </c>
      <c r="CW55" s="17">
        <v>0</v>
      </c>
      <c r="CX55" s="17"/>
      <c r="CY55" s="17"/>
      <c r="CZ55" s="17">
        <v>0</v>
      </c>
      <c r="DA55" s="17">
        <v>0</v>
      </c>
      <c r="DB55" s="17">
        <v>-0.9</v>
      </c>
      <c r="DC55" s="17"/>
      <c r="DD55" s="17"/>
      <c r="DE55" s="17">
        <v>1.2</v>
      </c>
      <c r="DF55" s="17">
        <v>2.4</v>
      </c>
      <c r="DG55" s="17">
        <v>-0.3</v>
      </c>
      <c r="DH55" s="17">
        <v>1.4</v>
      </c>
      <c r="DI55" s="17">
        <v>0.6</v>
      </c>
      <c r="DJ55" s="17">
        <v>0</v>
      </c>
      <c r="DK55" s="17">
        <v>0</v>
      </c>
      <c r="DL55" s="17">
        <v>0</v>
      </c>
      <c r="DM55" s="17">
        <v>-3.1</v>
      </c>
      <c r="DN55" s="17">
        <v>9.6999999999999993</v>
      </c>
      <c r="DO55" s="17"/>
      <c r="DP55" s="17"/>
      <c r="DQ55" s="17">
        <v>0</v>
      </c>
      <c r="DR55" s="17"/>
      <c r="DS55" s="17">
        <v>0</v>
      </c>
      <c r="DT55" s="17">
        <v>0.1</v>
      </c>
      <c r="DU55" s="17">
        <v>0.8</v>
      </c>
      <c r="DV55" s="17">
        <v>0.5</v>
      </c>
      <c r="DW55" s="17"/>
      <c r="DX55" s="17">
        <v>-4.7</v>
      </c>
      <c r="DY55" s="17">
        <v>0.4</v>
      </c>
      <c r="DZ55" s="17">
        <v>2.7</v>
      </c>
      <c r="EA55" s="17">
        <v>2.6</v>
      </c>
      <c r="EB55" s="17">
        <v>1.7</v>
      </c>
      <c r="EC55" s="17">
        <v>0.8</v>
      </c>
      <c r="ED55" s="17">
        <v>4</v>
      </c>
      <c r="EE55" s="17">
        <v>0</v>
      </c>
      <c r="EF55" s="17">
        <v>-7</v>
      </c>
      <c r="EG55" s="17">
        <v>-7.9</v>
      </c>
      <c r="EH55" s="17">
        <v>0</v>
      </c>
      <c r="EI55" s="17">
        <v>0</v>
      </c>
      <c r="EJ55" s="17">
        <v>2.6</v>
      </c>
      <c r="EK55" s="17">
        <v>-0.1</v>
      </c>
      <c r="EL55" s="17">
        <v>1.8</v>
      </c>
      <c r="EM55" s="17">
        <v>0.2</v>
      </c>
      <c r="EN55" s="17">
        <v>0.2</v>
      </c>
      <c r="EO55" s="17">
        <v>0.2</v>
      </c>
      <c r="EP55" s="17">
        <v>0</v>
      </c>
      <c r="EQ55" s="17">
        <v>0</v>
      </c>
      <c r="ER55" s="17">
        <v>0</v>
      </c>
      <c r="ES55" s="17">
        <v>0</v>
      </c>
      <c r="ET55" s="17">
        <v>-0.1</v>
      </c>
      <c r="EU55" s="17">
        <v>15.4</v>
      </c>
      <c r="EV55" s="17">
        <v>6.7</v>
      </c>
      <c r="EW55" s="17">
        <v>0</v>
      </c>
      <c r="EX55" s="17">
        <v>0</v>
      </c>
      <c r="EY55" s="17">
        <v>0.4</v>
      </c>
      <c r="EZ55" s="17">
        <v>2</v>
      </c>
      <c r="FA55" s="17">
        <v>1.9</v>
      </c>
      <c r="FB55" s="17">
        <v>8.1</v>
      </c>
      <c r="FC55" s="17"/>
      <c r="FD55" s="17">
        <v>0.9</v>
      </c>
      <c r="FE55" s="17">
        <v>1.7</v>
      </c>
      <c r="FF55" s="17"/>
      <c r="FG55" s="17"/>
      <c r="FH55" s="17"/>
      <c r="FI55" s="17">
        <v>368.96</v>
      </c>
      <c r="FJ55" s="15"/>
      <c r="FK55" s="17">
        <v>2.3054399999999999</v>
      </c>
      <c r="FL55" s="17">
        <v>0.112</v>
      </c>
      <c r="FM55" s="17"/>
      <c r="FN55" s="17">
        <v>1.7</v>
      </c>
      <c r="FO55" s="17"/>
      <c r="FP55" s="17"/>
      <c r="FQ55" s="17">
        <v>0.4</v>
      </c>
      <c r="FR55" s="17">
        <v>1.2</v>
      </c>
      <c r="FS55" s="17">
        <v>5.7174399999999999</v>
      </c>
    </row>
    <row r="56" spans="1:175" ht="24" customHeight="1" x14ac:dyDescent="0.35">
      <c r="A56" s="16" t="s">
        <v>60</v>
      </c>
      <c r="B56" s="16" t="s">
        <v>871</v>
      </c>
      <c r="C56" s="17"/>
      <c r="D56" s="17"/>
      <c r="E56" s="17">
        <v>0</v>
      </c>
      <c r="F56" s="17">
        <v>47</v>
      </c>
      <c r="G56" s="17">
        <v>24.4</v>
      </c>
      <c r="H56" s="17"/>
      <c r="I56" s="17"/>
      <c r="J56" s="17">
        <v>-16.100000000000001</v>
      </c>
      <c r="K56" s="17">
        <v>18.899999999999999</v>
      </c>
      <c r="L56" s="17"/>
      <c r="M56" s="17"/>
      <c r="N56" s="17">
        <v>-21.8</v>
      </c>
      <c r="O56" s="17">
        <v>-22.7</v>
      </c>
      <c r="P56" s="17">
        <v>-5.4</v>
      </c>
      <c r="Q56" s="17">
        <v>38.200000000000003</v>
      </c>
      <c r="R56" s="17">
        <v>-2.2999999999999998</v>
      </c>
      <c r="S56" s="17">
        <v>-4.4000000000000004</v>
      </c>
      <c r="T56" s="17">
        <v>67.3</v>
      </c>
      <c r="U56" s="17">
        <v>-0.3</v>
      </c>
      <c r="V56" s="17"/>
      <c r="W56" s="17"/>
      <c r="X56" s="17"/>
      <c r="Y56" s="17"/>
      <c r="Z56" s="17">
        <v>12</v>
      </c>
      <c r="AA56" s="17">
        <v>1.1000000000000001</v>
      </c>
      <c r="AB56" s="17">
        <v>0</v>
      </c>
      <c r="AC56" s="17">
        <v>-3.5</v>
      </c>
      <c r="AD56" s="17">
        <v>4.4000000000000004</v>
      </c>
      <c r="AE56" s="17">
        <v>4.9000000000000004</v>
      </c>
      <c r="AF56" s="17">
        <v>1.4</v>
      </c>
      <c r="AG56" s="17"/>
      <c r="AH56" s="17"/>
      <c r="AI56" s="17"/>
      <c r="AJ56" s="17">
        <v>11.6</v>
      </c>
      <c r="AK56" s="17">
        <v>6.8</v>
      </c>
      <c r="AL56" s="17"/>
      <c r="AM56" s="17"/>
      <c r="AN56" s="17"/>
      <c r="AO56" s="17">
        <v>0</v>
      </c>
      <c r="AP56" s="17">
        <v>50.8</v>
      </c>
      <c r="AQ56" s="17">
        <v>10.4</v>
      </c>
      <c r="AR56" s="17">
        <v>8.5</v>
      </c>
      <c r="AS56" s="17">
        <v>1.2</v>
      </c>
      <c r="AT56" s="17">
        <v>0</v>
      </c>
      <c r="AU56" s="17">
        <v>2.7</v>
      </c>
      <c r="AV56" s="17">
        <v>0.3</v>
      </c>
      <c r="AW56" s="17">
        <v>1.9</v>
      </c>
      <c r="AX56" s="17">
        <v>-39</v>
      </c>
      <c r="AY56" s="17">
        <v>-38.299999999999997</v>
      </c>
      <c r="AZ56" s="17">
        <v>4.7699999999999996</v>
      </c>
      <c r="BA56" s="17">
        <v>-2.73</v>
      </c>
      <c r="BB56" s="17">
        <v>0</v>
      </c>
      <c r="BC56" s="17">
        <v>-2.8</v>
      </c>
      <c r="BD56" s="17">
        <v>0</v>
      </c>
      <c r="BE56" s="17">
        <v>-2.71</v>
      </c>
      <c r="BF56" s="17">
        <v>-7.0000000000000007E-2</v>
      </c>
      <c r="BG56" s="17">
        <v>-2.4700000000000002</v>
      </c>
      <c r="BH56" s="17"/>
      <c r="BI56" s="17"/>
      <c r="BJ56" s="17"/>
      <c r="BK56" s="17">
        <v>2.9</v>
      </c>
      <c r="BL56" s="17"/>
      <c r="BM56" s="17"/>
      <c r="BN56" s="17"/>
      <c r="BO56" s="17">
        <v>12.7</v>
      </c>
      <c r="BP56" s="17"/>
      <c r="BQ56" s="17">
        <v>0</v>
      </c>
      <c r="BR56" s="17">
        <v>0</v>
      </c>
      <c r="BS56" s="17">
        <v>0</v>
      </c>
      <c r="BT56" s="17"/>
      <c r="BU56" s="17"/>
      <c r="BV56" s="17"/>
      <c r="BW56" s="17"/>
      <c r="BX56" s="17"/>
      <c r="BY56" s="17"/>
      <c r="BZ56" s="17"/>
      <c r="CA56" s="17"/>
      <c r="CB56" s="17">
        <v>-0.3</v>
      </c>
      <c r="CC56" s="17">
        <v>38.799999999999997</v>
      </c>
      <c r="CD56" s="17">
        <v>24.3</v>
      </c>
      <c r="CE56" s="17">
        <v>6.2</v>
      </c>
      <c r="CF56" s="17">
        <v>1.5</v>
      </c>
      <c r="CG56" s="17">
        <v>2</v>
      </c>
      <c r="CH56" s="17"/>
      <c r="CI56" s="17"/>
      <c r="CJ56" s="17"/>
      <c r="CK56" s="17">
        <v>0</v>
      </c>
      <c r="CL56" s="17">
        <v>28</v>
      </c>
      <c r="CM56" s="17">
        <v>-4.7</v>
      </c>
      <c r="CN56" s="17"/>
      <c r="CO56" s="17"/>
      <c r="CP56" s="17"/>
      <c r="CQ56" s="17"/>
      <c r="CR56" s="17"/>
      <c r="CS56" s="17"/>
      <c r="CT56" s="17"/>
      <c r="CU56" s="17"/>
      <c r="CV56" s="17">
        <v>-2.8</v>
      </c>
      <c r="CW56" s="17">
        <v>0</v>
      </c>
      <c r="CX56" s="17"/>
      <c r="CY56" s="17"/>
      <c r="CZ56" s="17">
        <v>0</v>
      </c>
      <c r="DA56" s="17">
        <v>0</v>
      </c>
      <c r="DB56" s="17">
        <v>-1</v>
      </c>
      <c r="DC56" s="17"/>
      <c r="DD56" s="17"/>
      <c r="DE56" s="17">
        <v>1.6</v>
      </c>
      <c r="DF56" s="17">
        <v>2.5</v>
      </c>
      <c r="DG56" s="17">
        <v>-1.3</v>
      </c>
      <c r="DH56" s="17">
        <v>1</v>
      </c>
      <c r="DI56" s="17">
        <v>0.6</v>
      </c>
      <c r="DJ56" s="17">
        <v>0</v>
      </c>
      <c r="DK56" s="17">
        <v>0</v>
      </c>
      <c r="DL56" s="17">
        <v>0</v>
      </c>
      <c r="DM56" s="17">
        <v>-2.8</v>
      </c>
      <c r="DN56" s="17">
        <v>10.4</v>
      </c>
      <c r="DO56" s="17"/>
      <c r="DP56" s="17"/>
      <c r="DQ56" s="17">
        <v>0</v>
      </c>
      <c r="DR56" s="17"/>
      <c r="DS56" s="17">
        <v>0</v>
      </c>
      <c r="DT56" s="17">
        <v>0.1</v>
      </c>
      <c r="DU56" s="17">
        <v>0.6</v>
      </c>
      <c r="DV56" s="17">
        <v>0.5</v>
      </c>
      <c r="DW56" s="17"/>
      <c r="DX56" s="17">
        <v>-4.5999999999999996</v>
      </c>
      <c r="DY56" s="17">
        <v>0.6</v>
      </c>
      <c r="DZ56" s="17">
        <v>2.4</v>
      </c>
      <c r="EA56" s="17">
        <v>2.8</v>
      </c>
      <c r="EB56" s="17">
        <v>1.4</v>
      </c>
      <c r="EC56" s="17">
        <v>0.8</v>
      </c>
      <c r="ED56" s="17">
        <v>4</v>
      </c>
      <c r="EE56" s="17">
        <v>0</v>
      </c>
      <c r="EF56" s="17">
        <v>-4.2</v>
      </c>
      <c r="EG56" s="17">
        <v>-4</v>
      </c>
      <c r="EH56" s="17">
        <v>0.2</v>
      </c>
      <c r="EI56" s="17">
        <v>0.1</v>
      </c>
      <c r="EJ56" s="17">
        <v>2.6</v>
      </c>
      <c r="EK56" s="17">
        <v>-0.1</v>
      </c>
      <c r="EL56" s="17">
        <v>1.8</v>
      </c>
      <c r="EM56" s="17">
        <v>0.2</v>
      </c>
      <c r="EN56" s="17">
        <v>0.2</v>
      </c>
      <c r="EO56" s="17">
        <v>0.2</v>
      </c>
      <c r="EP56" s="17">
        <v>0.3</v>
      </c>
      <c r="EQ56" s="17">
        <v>0</v>
      </c>
      <c r="ER56" s="17">
        <v>0</v>
      </c>
      <c r="ES56" s="17">
        <v>0</v>
      </c>
      <c r="ET56" s="17">
        <v>-0.1</v>
      </c>
      <c r="EU56" s="17">
        <v>9.4</v>
      </c>
      <c r="EV56" s="17">
        <v>4.7</v>
      </c>
      <c r="EW56" s="17">
        <v>0</v>
      </c>
      <c r="EX56" s="17">
        <v>0</v>
      </c>
      <c r="EY56" s="17">
        <v>0.4</v>
      </c>
      <c r="EZ56" s="17">
        <v>1.7</v>
      </c>
      <c r="FA56" s="17">
        <v>2</v>
      </c>
      <c r="FB56" s="17">
        <v>9.1</v>
      </c>
      <c r="FC56" s="17"/>
      <c r="FD56" s="17">
        <v>0.8</v>
      </c>
      <c r="FE56" s="17">
        <v>1.4</v>
      </c>
      <c r="FF56" s="17"/>
      <c r="FG56" s="17"/>
      <c r="FH56" s="17"/>
      <c r="FI56" s="17">
        <v>308.89</v>
      </c>
      <c r="FJ56" s="15"/>
      <c r="FK56" s="17">
        <v>2.4422199999999998</v>
      </c>
      <c r="FL56" s="17">
        <v>-0.29399999999999998</v>
      </c>
      <c r="FM56" s="17"/>
      <c r="FN56" s="17">
        <v>1.8</v>
      </c>
      <c r="FO56" s="17"/>
      <c r="FP56" s="17"/>
      <c r="FQ56" s="17">
        <v>0.4</v>
      </c>
      <c r="FR56" s="17">
        <v>1.1000000000000001</v>
      </c>
      <c r="FS56" s="17">
        <v>5.4482200000000001</v>
      </c>
    </row>
    <row r="57" spans="1:175" ht="24" customHeight="1" x14ac:dyDescent="0.35">
      <c r="A57" s="16" t="s">
        <v>60</v>
      </c>
      <c r="B57" s="16" t="s">
        <v>872</v>
      </c>
      <c r="C57" s="17"/>
      <c r="D57" s="17"/>
      <c r="E57" s="17">
        <v>0</v>
      </c>
      <c r="F57" s="17">
        <v>44.6</v>
      </c>
      <c r="G57" s="17">
        <v>23.2</v>
      </c>
      <c r="H57" s="17"/>
      <c r="I57" s="17"/>
      <c r="J57" s="17">
        <v>-15</v>
      </c>
      <c r="K57" s="17">
        <v>28.9</v>
      </c>
      <c r="L57" s="17"/>
      <c r="M57" s="17"/>
      <c r="N57" s="17">
        <v>-28.6</v>
      </c>
      <c r="O57" s="17">
        <v>-31</v>
      </c>
      <c r="P57" s="17">
        <v>-13.9</v>
      </c>
      <c r="Q57" s="17">
        <v>25.5</v>
      </c>
      <c r="R57" s="17">
        <v>-6.6</v>
      </c>
      <c r="S57" s="17">
        <v>-6.5</v>
      </c>
      <c r="T57" s="17">
        <v>64</v>
      </c>
      <c r="U57" s="17">
        <v>0.1</v>
      </c>
      <c r="V57" s="17"/>
      <c r="W57" s="17"/>
      <c r="X57" s="17"/>
      <c r="Y57" s="17"/>
      <c r="Z57" s="17">
        <v>14.5</v>
      </c>
      <c r="AA57" s="17">
        <v>1.7</v>
      </c>
      <c r="AB57" s="17">
        <v>0</v>
      </c>
      <c r="AC57" s="17">
        <v>-3.4</v>
      </c>
      <c r="AD57" s="17">
        <v>4.5</v>
      </c>
      <c r="AE57" s="17">
        <v>3.6</v>
      </c>
      <c r="AF57" s="17">
        <v>1.4</v>
      </c>
      <c r="AG57" s="17"/>
      <c r="AH57" s="17"/>
      <c r="AI57" s="17"/>
      <c r="AJ57" s="17">
        <v>12.8</v>
      </c>
      <c r="AK57" s="17">
        <v>7.3</v>
      </c>
      <c r="AL57" s="17"/>
      <c r="AM57" s="17"/>
      <c r="AN57" s="17"/>
      <c r="AO57" s="17">
        <v>0</v>
      </c>
      <c r="AP57" s="17">
        <v>50.5</v>
      </c>
      <c r="AQ57" s="17">
        <v>10.6</v>
      </c>
      <c r="AR57" s="17">
        <v>10</v>
      </c>
      <c r="AS57" s="17">
        <v>1</v>
      </c>
      <c r="AT57" s="17">
        <v>-0.3</v>
      </c>
      <c r="AU57" s="17">
        <v>2.7</v>
      </c>
      <c r="AV57" s="17">
        <v>1.1000000000000001</v>
      </c>
      <c r="AW57" s="17">
        <v>-1.5</v>
      </c>
      <c r="AX57" s="17">
        <v>-44.1</v>
      </c>
      <c r="AY57" s="17">
        <v>-43.6</v>
      </c>
      <c r="AZ57" s="17">
        <v>7.75</v>
      </c>
      <c r="BA57" s="17">
        <v>-2.81</v>
      </c>
      <c r="BB57" s="17">
        <v>-0.08</v>
      </c>
      <c r="BC57" s="17">
        <v>-3.5</v>
      </c>
      <c r="BD57" s="17">
        <v>0</v>
      </c>
      <c r="BE57" s="17">
        <v>-3.5</v>
      </c>
      <c r="BF57" s="17">
        <v>-0.12</v>
      </c>
      <c r="BG57" s="17">
        <v>3.93</v>
      </c>
      <c r="BH57" s="17"/>
      <c r="BI57" s="17"/>
      <c r="BJ57" s="17"/>
      <c r="BK57" s="17">
        <v>2.4</v>
      </c>
      <c r="BL57" s="17"/>
      <c r="BM57" s="17"/>
      <c r="BN57" s="17"/>
      <c r="BO57" s="17">
        <v>10.3</v>
      </c>
      <c r="BP57" s="17"/>
      <c r="BQ57" s="17">
        <v>0</v>
      </c>
      <c r="BR57" s="17">
        <v>0</v>
      </c>
      <c r="BS57" s="17">
        <v>0</v>
      </c>
      <c r="BT57" s="17"/>
      <c r="BU57" s="17"/>
      <c r="BV57" s="17"/>
      <c r="BW57" s="17"/>
      <c r="BX57" s="17"/>
      <c r="BY57" s="17"/>
      <c r="BZ57" s="17"/>
      <c r="CA57" s="17"/>
      <c r="CB57" s="17">
        <v>-0.3</v>
      </c>
      <c r="CC57" s="17">
        <v>36.799999999999997</v>
      </c>
      <c r="CD57" s="17">
        <v>25.9</v>
      </c>
      <c r="CE57" s="17">
        <v>6.3</v>
      </c>
      <c r="CF57" s="17">
        <v>1.4</v>
      </c>
      <c r="CG57" s="17">
        <v>2</v>
      </c>
      <c r="CH57" s="17"/>
      <c r="CI57" s="17"/>
      <c r="CJ57" s="17"/>
      <c r="CK57" s="17">
        <v>0</v>
      </c>
      <c r="CL57" s="17">
        <v>21.7</v>
      </c>
      <c r="CM57" s="17">
        <v>-14.1</v>
      </c>
      <c r="CN57" s="17"/>
      <c r="CO57" s="17"/>
      <c r="CP57" s="17"/>
      <c r="CQ57" s="17"/>
      <c r="CR57" s="17"/>
      <c r="CS57" s="17"/>
      <c r="CT57" s="17"/>
      <c r="CU57" s="17"/>
      <c r="CV57" s="17">
        <v>-3.4</v>
      </c>
      <c r="CW57" s="17">
        <v>0</v>
      </c>
      <c r="CX57" s="17"/>
      <c r="CY57" s="17"/>
      <c r="CZ57" s="17">
        <v>0</v>
      </c>
      <c r="DA57" s="17">
        <v>0</v>
      </c>
      <c r="DB57" s="17">
        <v>-1</v>
      </c>
      <c r="DC57" s="17"/>
      <c r="DD57" s="17"/>
      <c r="DE57" s="17">
        <v>1.6</v>
      </c>
      <c r="DF57" s="17">
        <v>2.4</v>
      </c>
      <c r="DG57" s="17">
        <v>0.4</v>
      </c>
      <c r="DH57" s="17">
        <v>1.3</v>
      </c>
      <c r="DI57" s="17">
        <v>0.6</v>
      </c>
      <c r="DJ57" s="17">
        <v>0</v>
      </c>
      <c r="DK57" s="17">
        <v>0</v>
      </c>
      <c r="DL57" s="17">
        <v>0</v>
      </c>
      <c r="DM57" s="17">
        <v>-1.3</v>
      </c>
      <c r="DN57" s="17">
        <v>9.4</v>
      </c>
      <c r="DO57" s="17"/>
      <c r="DP57" s="17"/>
      <c r="DQ57" s="17">
        <v>0</v>
      </c>
      <c r="DR57" s="17"/>
      <c r="DS57" s="17">
        <v>0</v>
      </c>
      <c r="DT57" s="17">
        <v>0.1</v>
      </c>
      <c r="DU57" s="17">
        <v>0.4</v>
      </c>
      <c r="DV57" s="17">
        <v>0.5</v>
      </c>
      <c r="DW57" s="17"/>
      <c r="DX57" s="17">
        <v>-4.5999999999999996</v>
      </c>
      <c r="DY57" s="17">
        <v>0.6</v>
      </c>
      <c r="DZ57" s="17">
        <v>2.2999999999999998</v>
      </c>
      <c r="EA57" s="17">
        <v>2.5</v>
      </c>
      <c r="EB57" s="17">
        <v>1.5</v>
      </c>
      <c r="EC57" s="17">
        <v>0.8</v>
      </c>
      <c r="ED57" s="17">
        <v>4</v>
      </c>
      <c r="EE57" s="17">
        <v>0</v>
      </c>
      <c r="EF57" s="17">
        <v>-8</v>
      </c>
      <c r="EG57" s="17">
        <v>-7.9</v>
      </c>
      <c r="EH57" s="17">
        <v>0</v>
      </c>
      <c r="EI57" s="17">
        <v>0</v>
      </c>
      <c r="EJ57" s="17">
        <v>2.6</v>
      </c>
      <c r="EK57" s="17">
        <v>-0.1</v>
      </c>
      <c r="EL57" s="17">
        <v>1.8</v>
      </c>
      <c r="EM57" s="17">
        <v>0.2</v>
      </c>
      <c r="EN57" s="17">
        <v>0.2</v>
      </c>
      <c r="EO57" s="17">
        <v>0.2</v>
      </c>
      <c r="EP57" s="17">
        <v>0</v>
      </c>
      <c r="EQ57" s="17">
        <v>0</v>
      </c>
      <c r="ER57" s="17">
        <v>0</v>
      </c>
      <c r="ES57" s="17">
        <v>0</v>
      </c>
      <c r="ET57" s="17">
        <v>-0.1</v>
      </c>
      <c r="EU57" s="17">
        <v>5.9</v>
      </c>
      <c r="EV57" s="17">
        <v>2.7</v>
      </c>
      <c r="EW57" s="17">
        <v>0</v>
      </c>
      <c r="EX57" s="17">
        <v>0</v>
      </c>
      <c r="EY57" s="17">
        <v>0.4</v>
      </c>
      <c r="EZ57" s="17">
        <v>1.8</v>
      </c>
      <c r="FA57" s="17">
        <v>2.1</v>
      </c>
      <c r="FB57" s="17">
        <v>7.5</v>
      </c>
      <c r="FC57" s="17"/>
      <c r="FD57" s="17">
        <v>0.8</v>
      </c>
      <c r="FE57" s="17">
        <v>1.4</v>
      </c>
      <c r="FF57" s="17"/>
      <c r="FG57" s="17"/>
      <c r="FH57" s="17"/>
      <c r="FI57" s="17">
        <v>237.17</v>
      </c>
      <c r="FJ57" s="15"/>
      <c r="FK57" s="17">
        <v>2.4615</v>
      </c>
      <c r="FL57" s="17">
        <v>-2.4E-2</v>
      </c>
      <c r="FM57" s="17"/>
      <c r="FN57" s="17">
        <v>1.7</v>
      </c>
      <c r="FO57" s="17"/>
      <c r="FP57" s="17"/>
      <c r="FQ57" s="17">
        <v>-0.3</v>
      </c>
      <c r="FR57" s="17">
        <v>1.2</v>
      </c>
      <c r="FS57" s="17">
        <v>5.0374999999999996</v>
      </c>
    </row>
    <row r="58" spans="1:175" ht="24" customHeight="1" x14ac:dyDescent="0.35">
      <c r="A58" s="18" t="s">
        <v>873</v>
      </c>
      <c r="B58" s="18" t="s">
        <v>61</v>
      </c>
      <c r="C58" s="19"/>
      <c r="D58" s="19"/>
      <c r="E58" s="19">
        <v>0</v>
      </c>
      <c r="F58" s="19">
        <v>41.7</v>
      </c>
      <c r="G58" s="19">
        <v>22.9</v>
      </c>
      <c r="H58" s="19"/>
      <c r="I58" s="19"/>
      <c r="J58" s="19">
        <v>-18.100000000000001</v>
      </c>
      <c r="K58" s="19">
        <v>19.5</v>
      </c>
      <c r="L58" s="19"/>
      <c r="M58" s="19"/>
      <c r="N58" s="19">
        <v>-31.8</v>
      </c>
      <c r="O58" s="19">
        <v>-33.299999999999997</v>
      </c>
      <c r="P58" s="19">
        <v>-15.7</v>
      </c>
      <c r="Q58" s="19">
        <v>22</v>
      </c>
      <c r="R58" s="19">
        <v>-10.1</v>
      </c>
      <c r="S58" s="19">
        <v>-9.9</v>
      </c>
      <c r="T58" s="19">
        <v>65.599999999999994</v>
      </c>
      <c r="U58" s="19">
        <v>-0.1</v>
      </c>
      <c r="V58" s="19"/>
      <c r="W58" s="19"/>
      <c r="X58" s="19"/>
      <c r="Y58" s="19"/>
      <c r="Z58" s="19">
        <v>15.9</v>
      </c>
      <c r="AA58" s="19">
        <v>1</v>
      </c>
      <c r="AB58" s="19">
        <v>0</v>
      </c>
      <c r="AC58" s="19">
        <v>-3.4</v>
      </c>
      <c r="AD58" s="19">
        <v>4.0999999999999996</v>
      </c>
      <c r="AE58" s="19">
        <v>2.6</v>
      </c>
      <c r="AF58" s="19">
        <v>1.3</v>
      </c>
      <c r="AG58" s="19"/>
      <c r="AH58" s="19"/>
      <c r="AI58" s="19"/>
      <c r="AJ58" s="19">
        <v>13.6</v>
      </c>
      <c r="AK58" s="19">
        <v>7.1</v>
      </c>
      <c r="AL58" s="19"/>
      <c r="AM58" s="19"/>
      <c r="AN58" s="19"/>
      <c r="AO58" s="19">
        <v>-0.9</v>
      </c>
      <c r="AP58" s="19">
        <v>40.799999999999997</v>
      </c>
      <c r="AQ58" s="19">
        <v>10.6</v>
      </c>
      <c r="AR58" s="19">
        <v>8.9</v>
      </c>
      <c r="AS58" s="19">
        <v>1.8</v>
      </c>
      <c r="AT58" s="19">
        <v>0.3</v>
      </c>
      <c r="AU58" s="19">
        <v>2.7</v>
      </c>
      <c r="AV58" s="19">
        <v>1.5</v>
      </c>
      <c r="AW58" s="19">
        <v>-4.8</v>
      </c>
      <c r="AX58" s="19">
        <v>-45.8</v>
      </c>
      <c r="AY58" s="19">
        <v>-46.9</v>
      </c>
      <c r="AZ58" s="19">
        <v>3.69</v>
      </c>
      <c r="BA58" s="19">
        <v>-3.25</v>
      </c>
      <c r="BB58" s="19">
        <v>-0.27</v>
      </c>
      <c r="BC58" s="19">
        <v>-4.28</v>
      </c>
      <c r="BD58" s="19">
        <v>0</v>
      </c>
      <c r="BE58" s="19">
        <v>-4.28</v>
      </c>
      <c r="BF58" s="19">
        <v>-0.11</v>
      </c>
      <c r="BG58" s="19">
        <v>1.43</v>
      </c>
      <c r="BH58" s="19"/>
      <c r="BI58" s="19"/>
      <c r="BJ58" s="19"/>
      <c r="BK58" s="19">
        <v>4.7</v>
      </c>
      <c r="BL58" s="19"/>
      <c r="BM58" s="19"/>
      <c r="BN58" s="19"/>
      <c r="BO58" s="19">
        <v>0.4</v>
      </c>
      <c r="BP58" s="19"/>
      <c r="BQ58" s="19">
        <v>0</v>
      </c>
      <c r="BR58" s="19">
        <v>0</v>
      </c>
      <c r="BS58" s="19">
        <v>0</v>
      </c>
      <c r="BT58" s="19"/>
      <c r="BU58" s="19"/>
      <c r="BV58" s="19"/>
      <c r="BW58" s="19"/>
      <c r="BX58" s="19"/>
      <c r="BY58" s="19"/>
      <c r="BZ58" s="19"/>
      <c r="CA58" s="19"/>
      <c r="CB58" s="19">
        <v>-0.3</v>
      </c>
      <c r="CC58" s="19">
        <v>36.700000000000003</v>
      </c>
      <c r="CD58" s="19">
        <v>25.7</v>
      </c>
      <c r="CE58" s="19">
        <v>6</v>
      </c>
      <c r="CF58" s="19">
        <v>0.6</v>
      </c>
      <c r="CG58" s="19">
        <v>2.1</v>
      </c>
      <c r="CH58" s="19"/>
      <c r="CI58" s="19"/>
      <c r="CJ58" s="19"/>
      <c r="CK58" s="19">
        <v>0</v>
      </c>
      <c r="CL58" s="19">
        <v>14.8</v>
      </c>
      <c r="CM58" s="19">
        <v>-24.1</v>
      </c>
      <c r="CN58" s="19"/>
      <c r="CO58" s="19"/>
      <c r="CP58" s="19"/>
      <c r="CQ58" s="19"/>
      <c r="CR58" s="19"/>
      <c r="CS58" s="19"/>
      <c r="CT58" s="19"/>
      <c r="CU58" s="19"/>
      <c r="CV58" s="19">
        <v>-3.2</v>
      </c>
      <c r="CW58" s="19">
        <v>0</v>
      </c>
      <c r="CX58" s="19"/>
      <c r="CY58" s="19"/>
      <c r="CZ58" s="19">
        <v>0</v>
      </c>
      <c r="DA58" s="19">
        <v>0.1</v>
      </c>
      <c r="DB58" s="19">
        <v>-1</v>
      </c>
      <c r="DC58" s="19"/>
      <c r="DD58" s="19"/>
      <c r="DE58" s="19">
        <v>1.6</v>
      </c>
      <c r="DF58" s="19">
        <v>2.2999999999999998</v>
      </c>
      <c r="DG58" s="19">
        <v>0.5</v>
      </c>
      <c r="DH58" s="19">
        <v>1.1000000000000001</v>
      </c>
      <c r="DI58" s="19">
        <v>0.6</v>
      </c>
      <c r="DJ58" s="19">
        <v>0</v>
      </c>
      <c r="DK58" s="19">
        <v>0</v>
      </c>
      <c r="DL58" s="19">
        <v>0</v>
      </c>
      <c r="DM58" s="19">
        <v>-1.4</v>
      </c>
      <c r="DN58" s="19">
        <v>9</v>
      </c>
      <c r="DO58" s="19"/>
      <c r="DP58" s="19"/>
      <c r="DQ58" s="19">
        <v>0</v>
      </c>
      <c r="DR58" s="19"/>
      <c r="DS58" s="19">
        <v>0</v>
      </c>
      <c r="DT58" s="19">
        <v>0.1</v>
      </c>
      <c r="DU58" s="19">
        <v>0.6</v>
      </c>
      <c r="DV58" s="19">
        <v>0.5</v>
      </c>
      <c r="DW58" s="19"/>
      <c r="DX58" s="19">
        <v>-4.8</v>
      </c>
      <c r="DY58" s="19">
        <v>0.1</v>
      </c>
      <c r="DZ58" s="19">
        <v>2.4</v>
      </c>
      <c r="EA58" s="19">
        <v>2.5</v>
      </c>
      <c r="EB58" s="19">
        <v>1.3</v>
      </c>
      <c r="EC58" s="19">
        <v>0.8</v>
      </c>
      <c r="ED58" s="19">
        <v>4</v>
      </c>
      <c r="EE58" s="19">
        <v>0</v>
      </c>
      <c r="EF58" s="19">
        <v>-2</v>
      </c>
      <c r="EG58" s="19">
        <v>-3.2</v>
      </c>
      <c r="EH58" s="19">
        <v>0.3</v>
      </c>
      <c r="EI58" s="19">
        <v>0.5</v>
      </c>
      <c r="EJ58" s="19">
        <v>2.6</v>
      </c>
      <c r="EK58" s="19">
        <v>0</v>
      </c>
      <c r="EL58" s="19">
        <v>1.8</v>
      </c>
      <c r="EM58" s="19">
        <v>0.2</v>
      </c>
      <c r="EN58" s="19">
        <v>0.2</v>
      </c>
      <c r="EO58" s="19">
        <v>0.2</v>
      </c>
      <c r="EP58" s="19">
        <v>0</v>
      </c>
      <c r="EQ58" s="19">
        <v>0</v>
      </c>
      <c r="ER58" s="19">
        <v>0</v>
      </c>
      <c r="ES58" s="19">
        <v>0</v>
      </c>
      <c r="ET58" s="19">
        <v>-0.1</v>
      </c>
      <c r="EU58" s="19">
        <v>1</v>
      </c>
      <c r="EV58" s="19">
        <v>0</v>
      </c>
      <c r="EW58" s="19">
        <v>0</v>
      </c>
      <c r="EX58" s="19">
        <v>0</v>
      </c>
      <c r="EY58" s="19">
        <v>0.4</v>
      </c>
      <c r="EZ58" s="19">
        <v>1.6</v>
      </c>
      <c r="FA58" s="19">
        <v>1.9</v>
      </c>
      <c r="FB58" s="19">
        <v>9.8000000000000007</v>
      </c>
      <c r="FC58" s="19"/>
      <c r="FD58" s="19">
        <v>0.9</v>
      </c>
      <c r="FE58" s="19">
        <v>1.2</v>
      </c>
      <c r="FF58" s="19"/>
      <c r="FG58" s="19"/>
      <c r="FH58" s="19"/>
      <c r="FI58" s="19">
        <v>157.03</v>
      </c>
      <c r="FJ58" s="15"/>
      <c r="FK58" s="19">
        <v>1.87259</v>
      </c>
      <c r="FL58" s="19">
        <v>-7.3999999999999996E-2</v>
      </c>
      <c r="FM58" s="19"/>
      <c r="FN58" s="19">
        <v>1.7</v>
      </c>
      <c r="FO58" s="19"/>
      <c r="FP58" s="19"/>
      <c r="FQ58" s="19">
        <v>-0.3</v>
      </c>
      <c r="FR58" s="19">
        <v>1.6</v>
      </c>
      <c r="FS58" s="19">
        <v>4.7985899999999999</v>
      </c>
    </row>
    <row r="59" spans="1:175" ht="25" customHeight="1" x14ac:dyDescent="0.35">
      <c r="A59" s="202" t="s">
        <v>874</v>
      </c>
      <c r="B59" s="203"/>
      <c r="C59" s="20">
        <v>0</v>
      </c>
      <c r="D59" s="20">
        <v>0</v>
      </c>
      <c r="E59" s="20">
        <v>54.84</v>
      </c>
      <c r="F59" s="20">
        <v>1705.8</v>
      </c>
      <c r="G59" s="20">
        <v>623.04999999999995</v>
      </c>
      <c r="H59" s="20">
        <v>0</v>
      </c>
      <c r="I59" s="20">
        <v>0</v>
      </c>
      <c r="J59" s="20">
        <v>-281.75</v>
      </c>
      <c r="K59" s="20">
        <v>580.70000000000005</v>
      </c>
      <c r="L59" s="20">
        <v>0</v>
      </c>
      <c r="M59" s="20">
        <v>0</v>
      </c>
      <c r="N59" s="20">
        <v>221.95</v>
      </c>
      <c r="O59" s="20">
        <v>14.3</v>
      </c>
      <c r="P59" s="20">
        <v>338.8</v>
      </c>
      <c r="Q59" s="20">
        <v>1006.55</v>
      </c>
      <c r="R59" s="20">
        <v>165.15</v>
      </c>
      <c r="S59" s="20">
        <v>71.400000000000006</v>
      </c>
      <c r="T59" s="20">
        <v>1215.75</v>
      </c>
      <c r="U59" s="20">
        <v>-0.15</v>
      </c>
      <c r="V59" s="20">
        <v>0</v>
      </c>
      <c r="W59" s="20">
        <v>0</v>
      </c>
      <c r="X59" s="20">
        <v>0</v>
      </c>
      <c r="Y59" s="20">
        <v>0</v>
      </c>
      <c r="Z59" s="20">
        <v>288.25</v>
      </c>
      <c r="AA59" s="20">
        <v>25.65</v>
      </c>
      <c r="AB59" s="20">
        <v>23.1</v>
      </c>
      <c r="AC59" s="20">
        <v>-79.8</v>
      </c>
      <c r="AD59" s="20">
        <v>104.45</v>
      </c>
      <c r="AE59" s="20">
        <v>184.85</v>
      </c>
      <c r="AF59" s="20">
        <v>34.549999999999997</v>
      </c>
      <c r="AG59" s="20">
        <v>0</v>
      </c>
      <c r="AH59" s="20">
        <v>0</v>
      </c>
      <c r="AI59" s="20">
        <v>0</v>
      </c>
      <c r="AJ59" s="20">
        <v>351.6</v>
      </c>
      <c r="AK59" s="20">
        <v>284.45</v>
      </c>
      <c r="AL59" s="20">
        <v>0</v>
      </c>
      <c r="AM59" s="20">
        <v>0</v>
      </c>
      <c r="AN59" s="20">
        <v>0</v>
      </c>
      <c r="AO59" s="20">
        <v>-26.45</v>
      </c>
      <c r="AP59" s="20">
        <v>1112.7</v>
      </c>
      <c r="AQ59" s="20">
        <v>227.3</v>
      </c>
      <c r="AR59" s="20">
        <v>317.45</v>
      </c>
      <c r="AS59" s="20">
        <v>59.15</v>
      </c>
      <c r="AT59" s="20">
        <v>-6.15</v>
      </c>
      <c r="AU59" s="20">
        <v>64.8</v>
      </c>
      <c r="AV59" s="20">
        <v>18.850000000000001</v>
      </c>
      <c r="AW59" s="20">
        <v>461.8</v>
      </c>
      <c r="AX59" s="20">
        <v>-554.6</v>
      </c>
      <c r="AY59" s="20">
        <v>-1059.3499999999999</v>
      </c>
      <c r="AZ59" s="20">
        <v>205.39500000000001</v>
      </c>
      <c r="BA59" s="20">
        <v>-26.175000000000001</v>
      </c>
      <c r="BB59" s="20">
        <v>-3.53</v>
      </c>
      <c r="BC59" s="20">
        <v>-81.19</v>
      </c>
      <c r="BD59" s="20">
        <v>40.18</v>
      </c>
      <c r="BE59" s="20">
        <v>-81.010000000000005</v>
      </c>
      <c r="BF59" s="20">
        <v>-1.4950000000000001</v>
      </c>
      <c r="BG59" s="20">
        <v>26.065000000000001</v>
      </c>
      <c r="BH59" s="20">
        <v>0</v>
      </c>
      <c r="BI59" s="20">
        <v>0</v>
      </c>
      <c r="BJ59" s="20">
        <v>0</v>
      </c>
      <c r="BK59" s="20">
        <v>17.45</v>
      </c>
      <c r="BL59" s="20">
        <v>0</v>
      </c>
      <c r="BM59" s="20">
        <v>0</v>
      </c>
      <c r="BN59" s="20">
        <v>0</v>
      </c>
      <c r="BO59" s="20">
        <v>106.55</v>
      </c>
      <c r="BP59" s="20">
        <v>0</v>
      </c>
      <c r="BQ59" s="20">
        <v>-60.65</v>
      </c>
      <c r="BR59" s="20">
        <v>-106.4</v>
      </c>
      <c r="BS59" s="20">
        <v>-444.9</v>
      </c>
      <c r="BT59" s="20">
        <v>0</v>
      </c>
      <c r="BU59" s="20">
        <v>0</v>
      </c>
      <c r="BV59" s="20">
        <v>0</v>
      </c>
      <c r="BW59" s="20">
        <v>0</v>
      </c>
      <c r="BX59" s="20">
        <v>0</v>
      </c>
      <c r="BY59" s="20">
        <v>0</v>
      </c>
      <c r="BZ59" s="20">
        <v>0</v>
      </c>
      <c r="CA59" s="20">
        <v>0</v>
      </c>
      <c r="CB59" s="20">
        <v>-8.0500000000000007</v>
      </c>
      <c r="CC59" s="20">
        <v>1293.25</v>
      </c>
      <c r="CD59" s="20">
        <v>845.05</v>
      </c>
      <c r="CE59" s="20">
        <v>223.05</v>
      </c>
      <c r="CF59" s="20">
        <v>176.2</v>
      </c>
      <c r="CG59" s="20">
        <v>77.45</v>
      </c>
      <c r="CH59" s="20">
        <v>0</v>
      </c>
      <c r="CI59" s="20">
        <v>0</v>
      </c>
      <c r="CJ59" s="20">
        <v>0</v>
      </c>
      <c r="CK59" s="20">
        <v>209.45</v>
      </c>
      <c r="CL59" s="20">
        <v>882.6</v>
      </c>
      <c r="CM59" s="20">
        <v>-292.14999999999998</v>
      </c>
      <c r="CN59" s="20">
        <v>0</v>
      </c>
      <c r="CO59" s="20">
        <v>0</v>
      </c>
      <c r="CP59" s="20">
        <v>0</v>
      </c>
      <c r="CQ59" s="20">
        <v>0</v>
      </c>
      <c r="CR59" s="20">
        <v>0</v>
      </c>
      <c r="CS59" s="20">
        <v>0</v>
      </c>
      <c r="CT59" s="20">
        <v>0</v>
      </c>
      <c r="CU59" s="20">
        <v>0</v>
      </c>
      <c r="CV59" s="20">
        <v>-64.2</v>
      </c>
      <c r="CW59" s="20">
        <v>69.55</v>
      </c>
      <c r="CX59" s="20">
        <v>0</v>
      </c>
      <c r="CY59" s="20">
        <v>0</v>
      </c>
      <c r="CZ59" s="20">
        <v>31.95</v>
      </c>
      <c r="DA59" s="20">
        <v>-0.75</v>
      </c>
      <c r="DB59" s="20">
        <v>-23.85</v>
      </c>
      <c r="DC59" s="20">
        <v>0</v>
      </c>
      <c r="DD59" s="20">
        <v>0</v>
      </c>
      <c r="DE59" s="20">
        <v>31.3</v>
      </c>
      <c r="DF59" s="20">
        <v>30.8</v>
      </c>
      <c r="DG59" s="20">
        <v>-4.75</v>
      </c>
      <c r="DH59" s="20">
        <v>31.25</v>
      </c>
      <c r="DI59" s="20">
        <v>14.3</v>
      </c>
      <c r="DJ59" s="20">
        <v>0.5</v>
      </c>
      <c r="DK59" s="20">
        <v>-6.75</v>
      </c>
      <c r="DL59" s="20">
        <v>-14.6</v>
      </c>
      <c r="DM59" s="20">
        <v>-16.25</v>
      </c>
      <c r="DN59" s="20">
        <v>33.450000000000003</v>
      </c>
      <c r="DO59" s="20">
        <v>0</v>
      </c>
      <c r="DP59" s="20">
        <v>0</v>
      </c>
      <c r="DQ59" s="20">
        <v>4.2</v>
      </c>
      <c r="DR59" s="20">
        <v>0</v>
      </c>
      <c r="DS59" s="20">
        <v>-23.75</v>
      </c>
      <c r="DT59" s="20">
        <v>-0.05</v>
      </c>
      <c r="DU59" s="20">
        <v>17.600000000000001</v>
      </c>
      <c r="DV59" s="20">
        <v>12.4</v>
      </c>
      <c r="DW59" s="20">
        <v>0</v>
      </c>
      <c r="DX59" s="20">
        <v>-111.2</v>
      </c>
      <c r="DY59" s="20">
        <v>14.45</v>
      </c>
      <c r="DZ59" s="20">
        <v>56.1</v>
      </c>
      <c r="EA59" s="20">
        <v>63.25</v>
      </c>
      <c r="EB59" s="20">
        <v>36.1</v>
      </c>
      <c r="EC59" s="20">
        <v>19.2</v>
      </c>
      <c r="ED59" s="20">
        <v>95.8</v>
      </c>
      <c r="EE59" s="20">
        <v>20.65</v>
      </c>
      <c r="EF59" s="20">
        <v>-137.05000000000001</v>
      </c>
      <c r="EG59" s="20">
        <v>-150.4</v>
      </c>
      <c r="EH59" s="20">
        <v>0.8</v>
      </c>
      <c r="EI59" s="20">
        <v>0.5</v>
      </c>
      <c r="EJ59" s="20">
        <v>57.05</v>
      </c>
      <c r="EK59" s="20">
        <v>-2.2999999999999998</v>
      </c>
      <c r="EL59" s="20">
        <v>45.9</v>
      </c>
      <c r="EM59" s="20">
        <v>4.8</v>
      </c>
      <c r="EN59" s="20">
        <v>4.8</v>
      </c>
      <c r="EO59" s="20">
        <v>4.8</v>
      </c>
      <c r="EP59" s="20">
        <v>0.35</v>
      </c>
      <c r="EQ59" s="20">
        <v>314.98649999999998</v>
      </c>
      <c r="ER59" s="20">
        <v>0.3</v>
      </c>
      <c r="ES59" s="20">
        <v>133.19999999999999</v>
      </c>
      <c r="ET59" s="20">
        <v>-2.4</v>
      </c>
      <c r="EU59" s="20">
        <v>150.9</v>
      </c>
      <c r="EV59" s="20">
        <v>92.5</v>
      </c>
      <c r="EW59" s="20">
        <v>80.849999999999994</v>
      </c>
      <c r="EX59" s="20">
        <v>13.2</v>
      </c>
      <c r="EY59" s="20">
        <v>21.45</v>
      </c>
      <c r="EZ59" s="20">
        <v>43.75</v>
      </c>
      <c r="FA59" s="20">
        <v>45.75</v>
      </c>
      <c r="FB59" s="20">
        <v>245.85</v>
      </c>
      <c r="FC59" s="20">
        <v>0</v>
      </c>
      <c r="FD59" s="20">
        <v>21.05</v>
      </c>
      <c r="FE59" s="20">
        <v>43.75</v>
      </c>
      <c r="FF59" s="20">
        <v>0</v>
      </c>
      <c r="FG59" s="20">
        <v>0</v>
      </c>
      <c r="FH59" s="20">
        <v>0</v>
      </c>
      <c r="FI59" s="20">
        <v>11897.2165</v>
      </c>
      <c r="FJ59" s="21"/>
      <c r="FK59" s="20">
        <v>53.306365</v>
      </c>
      <c r="FL59" s="20">
        <v>3.1995</v>
      </c>
      <c r="FM59" s="20">
        <v>0</v>
      </c>
      <c r="FN59" s="20">
        <v>42.45</v>
      </c>
      <c r="FO59" s="20">
        <v>0</v>
      </c>
      <c r="FP59" s="20">
        <v>0</v>
      </c>
      <c r="FQ59" s="20">
        <v>1.75</v>
      </c>
      <c r="FR59" s="20">
        <v>36.9</v>
      </c>
      <c r="FS59" s="20">
        <v>137.60586499999999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877</v>
      </c>
      <c r="C5" s="1"/>
      <c r="D5" s="1"/>
      <c r="E5" s="1"/>
      <c r="F5" s="1"/>
      <c r="G5" s="1"/>
      <c r="H5" s="1"/>
    </row>
    <row r="6" spans="1:8" ht="23" customHeight="1" x14ac:dyDescent="0.35">
      <c r="A6" s="1"/>
      <c r="B6" s="204" t="s">
        <v>878</v>
      </c>
      <c r="C6" s="204" t="s">
        <v>879</v>
      </c>
      <c r="D6" s="204"/>
      <c r="E6" s="204" t="s">
        <v>880</v>
      </c>
      <c r="F6" s="204"/>
      <c r="G6" s="204"/>
      <c r="H6" s="204" t="s">
        <v>881</v>
      </c>
    </row>
    <row r="7" spans="1:8" ht="31" customHeight="1" x14ac:dyDescent="0.35">
      <c r="A7" s="1"/>
      <c r="B7" s="204"/>
      <c r="C7" s="24" t="s">
        <v>882</v>
      </c>
      <c r="D7" s="24" t="s">
        <v>883</v>
      </c>
      <c r="E7" s="24" t="s">
        <v>615</v>
      </c>
      <c r="F7" s="24" t="s">
        <v>613</v>
      </c>
      <c r="G7" s="24" t="s">
        <v>614</v>
      </c>
      <c r="H7" s="24" t="s">
        <v>884</v>
      </c>
    </row>
    <row r="8" spans="1:8" ht="11" customHeight="1" x14ac:dyDescent="0.35">
      <c r="A8" s="1"/>
      <c r="B8" s="25" t="s">
        <v>826</v>
      </c>
      <c r="C8" s="26">
        <v>0</v>
      </c>
      <c r="D8" s="26">
        <v>6712.72</v>
      </c>
      <c r="E8" s="27">
        <v>1045.432</v>
      </c>
      <c r="F8" s="27">
        <v>3921.2242000000001</v>
      </c>
      <c r="G8" s="27">
        <v>1746.0637999999999</v>
      </c>
      <c r="H8" s="27">
        <v>223.49930000000001</v>
      </c>
    </row>
    <row r="9" spans="1:8" ht="11" customHeight="1" x14ac:dyDescent="0.35">
      <c r="A9" s="1"/>
      <c r="B9" s="25" t="s">
        <v>827</v>
      </c>
      <c r="C9" s="26">
        <v>0</v>
      </c>
      <c r="D9" s="26">
        <v>6557.38</v>
      </c>
      <c r="E9" s="27">
        <v>966.52409999999998</v>
      </c>
      <c r="F9" s="27">
        <v>3835.4128999999998</v>
      </c>
      <c r="G9" s="27">
        <v>1755.443</v>
      </c>
      <c r="H9" s="27">
        <v>223.77760000000001</v>
      </c>
    </row>
    <row r="10" spans="1:8" ht="11" customHeight="1" x14ac:dyDescent="0.35">
      <c r="A10" s="1"/>
      <c r="B10" s="25" t="s">
        <v>828</v>
      </c>
      <c r="C10" s="26">
        <v>0</v>
      </c>
      <c r="D10" s="26">
        <v>6445.02</v>
      </c>
      <c r="E10" s="27">
        <v>954.72080000000005</v>
      </c>
      <c r="F10" s="27">
        <v>3748.6279</v>
      </c>
      <c r="G10" s="27">
        <v>1741.6713</v>
      </c>
      <c r="H10" s="27">
        <v>221.60640000000001</v>
      </c>
    </row>
    <row r="11" spans="1:8" ht="11" customHeight="1" x14ac:dyDescent="0.35">
      <c r="A11" s="1"/>
      <c r="B11" s="25" t="s">
        <v>829</v>
      </c>
      <c r="C11" s="26">
        <v>0</v>
      </c>
      <c r="D11" s="26">
        <v>6357.29</v>
      </c>
      <c r="E11" s="27">
        <v>980.74459999999999</v>
      </c>
      <c r="F11" s="27">
        <v>3628.2332999999999</v>
      </c>
      <c r="G11" s="27">
        <v>1748.3121000000001</v>
      </c>
      <c r="H11" s="27">
        <v>222.12209999999999</v>
      </c>
    </row>
    <row r="12" spans="1:8" ht="11" customHeight="1" x14ac:dyDescent="0.35">
      <c r="A12" s="1"/>
      <c r="B12" s="25" t="s">
        <v>830</v>
      </c>
      <c r="C12" s="26">
        <v>0</v>
      </c>
      <c r="D12" s="26">
        <v>6407.83</v>
      </c>
      <c r="E12" s="27">
        <v>950.40120000000002</v>
      </c>
      <c r="F12" s="27">
        <v>3718.0453000000002</v>
      </c>
      <c r="G12" s="27">
        <v>1739.3834999999999</v>
      </c>
      <c r="H12" s="27">
        <v>221.429</v>
      </c>
    </row>
    <row r="13" spans="1:8" ht="11" customHeight="1" x14ac:dyDescent="0.35">
      <c r="A13" s="1"/>
      <c r="B13" s="25" t="s">
        <v>831</v>
      </c>
      <c r="C13" s="26">
        <v>0</v>
      </c>
      <c r="D13" s="26">
        <v>6414.16</v>
      </c>
      <c r="E13" s="27">
        <v>979.06659999999999</v>
      </c>
      <c r="F13" s="27">
        <v>3691.9906999999998</v>
      </c>
      <c r="G13" s="27">
        <v>1743.1026999999999</v>
      </c>
      <c r="H13" s="27">
        <v>219.81299999999999</v>
      </c>
    </row>
    <row r="14" spans="1:8" ht="11" customHeight="1" x14ac:dyDescent="0.35">
      <c r="A14" s="1"/>
      <c r="B14" s="25" t="s">
        <v>832</v>
      </c>
      <c r="C14" s="26">
        <v>0</v>
      </c>
      <c r="D14" s="26">
        <v>6350.67</v>
      </c>
      <c r="E14" s="27">
        <v>932.27089999999998</v>
      </c>
      <c r="F14" s="27">
        <v>3683.4097999999999</v>
      </c>
      <c r="G14" s="27">
        <v>1734.9893</v>
      </c>
      <c r="H14" s="27">
        <v>220.7183</v>
      </c>
    </row>
    <row r="15" spans="1:8" ht="11" customHeight="1" x14ac:dyDescent="0.35">
      <c r="A15" s="1"/>
      <c r="B15" s="25" t="s">
        <v>833</v>
      </c>
      <c r="C15" s="26">
        <v>0</v>
      </c>
      <c r="D15" s="26">
        <v>6284.2</v>
      </c>
      <c r="E15" s="27">
        <v>943.45579999999995</v>
      </c>
      <c r="F15" s="27">
        <v>3581.5985000000001</v>
      </c>
      <c r="G15" s="27">
        <v>1759.1457</v>
      </c>
      <c r="H15" s="27">
        <v>218.08279999999999</v>
      </c>
    </row>
    <row r="16" spans="1:8" ht="11" customHeight="1" x14ac:dyDescent="0.35">
      <c r="A16" s="1"/>
      <c r="B16" s="25" t="s">
        <v>834</v>
      </c>
      <c r="C16" s="26">
        <v>0</v>
      </c>
      <c r="D16" s="26">
        <v>6491.61</v>
      </c>
      <c r="E16" s="27">
        <v>996.39570000000003</v>
      </c>
      <c r="F16" s="27">
        <v>3745.3087999999998</v>
      </c>
      <c r="G16" s="27">
        <v>1749.9055000000001</v>
      </c>
      <c r="H16" s="27">
        <v>216.5266</v>
      </c>
    </row>
    <row r="17" spans="1:8" ht="11" customHeight="1" x14ac:dyDescent="0.35">
      <c r="A17" s="1"/>
      <c r="B17" s="25" t="s">
        <v>835</v>
      </c>
      <c r="C17" s="26">
        <v>0</v>
      </c>
      <c r="D17" s="26">
        <v>6499.4</v>
      </c>
      <c r="E17" s="27">
        <v>995.85429999999997</v>
      </c>
      <c r="F17" s="27">
        <v>3731.7755000000002</v>
      </c>
      <c r="G17" s="27">
        <v>1771.7701999999999</v>
      </c>
      <c r="H17" s="27">
        <v>210.87729999999999</v>
      </c>
    </row>
    <row r="18" spans="1:8" ht="11" customHeight="1" x14ac:dyDescent="0.35">
      <c r="A18" s="1"/>
      <c r="B18" s="25" t="s">
        <v>836</v>
      </c>
      <c r="C18" s="26">
        <v>0</v>
      </c>
      <c r="D18" s="26">
        <v>6555.17</v>
      </c>
      <c r="E18" s="27">
        <v>986.54079999999999</v>
      </c>
      <c r="F18" s="27">
        <v>3761.2370000000001</v>
      </c>
      <c r="G18" s="27">
        <v>1807.3922</v>
      </c>
      <c r="H18" s="27">
        <v>213.1268</v>
      </c>
    </row>
    <row r="19" spans="1:8" ht="11" customHeight="1" x14ac:dyDescent="0.35">
      <c r="A19" s="1"/>
      <c r="B19" s="25" t="s">
        <v>837</v>
      </c>
      <c r="C19" s="26">
        <v>0</v>
      </c>
      <c r="D19" s="26">
        <v>6685.94</v>
      </c>
      <c r="E19" s="27">
        <v>1070.3123000000001</v>
      </c>
      <c r="F19" s="27">
        <v>3824.1015000000002</v>
      </c>
      <c r="G19" s="27">
        <v>1791.5262</v>
      </c>
      <c r="H19" s="27">
        <v>206.88890000000001</v>
      </c>
    </row>
    <row r="20" spans="1:8" ht="11" customHeight="1" x14ac:dyDescent="0.35">
      <c r="A20" s="1"/>
      <c r="B20" s="25" t="s">
        <v>838</v>
      </c>
      <c r="C20" s="26">
        <v>0</v>
      </c>
      <c r="D20" s="26">
        <v>6876.11</v>
      </c>
      <c r="E20" s="27">
        <v>1107.8372999999999</v>
      </c>
      <c r="F20" s="27">
        <v>3967.0320999999999</v>
      </c>
      <c r="G20" s="27">
        <v>1801.2406000000001</v>
      </c>
      <c r="H20" s="27">
        <v>200.5934</v>
      </c>
    </row>
    <row r="21" spans="1:8" ht="11" customHeight="1" x14ac:dyDescent="0.35">
      <c r="A21" s="1"/>
      <c r="B21" s="25" t="s">
        <v>839</v>
      </c>
      <c r="C21" s="26">
        <v>0</v>
      </c>
      <c r="D21" s="26">
        <v>6784.48</v>
      </c>
      <c r="E21" s="27">
        <v>1098.2574</v>
      </c>
      <c r="F21" s="27">
        <v>3930.4079000000002</v>
      </c>
      <c r="G21" s="27">
        <v>1755.8146999999999</v>
      </c>
      <c r="H21" s="27">
        <v>194.56479999999999</v>
      </c>
    </row>
    <row r="22" spans="1:8" ht="11" customHeight="1" x14ac:dyDescent="0.35">
      <c r="A22" s="1"/>
      <c r="B22" s="25" t="s">
        <v>840</v>
      </c>
      <c r="C22" s="26">
        <v>0</v>
      </c>
      <c r="D22" s="26">
        <v>7000.93</v>
      </c>
      <c r="E22" s="27">
        <v>1070.0486000000001</v>
      </c>
      <c r="F22" s="27">
        <v>4161.8937999999998</v>
      </c>
      <c r="G22" s="27">
        <v>1768.9875999999999</v>
      </c>
      <c r="H22" s="27">
        <v>196.18559999999999</v>
      </c>
    </row>
    <row r="23" spans="1:8" ht="11" customHeight="1" x14ac:dyDescent="0.35">
      <c r="A23" s="1"/>
      <c r="B23" s="25" t="s">
        <v>841</v>
      </c>
      <c r="C23" s="26">
        <v>0</v>
      </c>
      <c r="D23" s="26">
        <v>7033.45</v>
      </c>
      <c r="E23" s="27">
        <v>1124.296</v>
      </c>
      <c r="F23" s="27">
        <v>4154.8262000000004</v>
      </c>
      <c r="G23" s="27">
        <v>1754.3278</v>
      </c>
      <c r="H23" s="27">
        <v>194.1686</v>
      </c>
    </row>
    <row r="24" spans="1:8" ht="11" customHeight="1" x14ac:dyDescent="0.35">
      <c r="A24" s="1"/>
      <c r="B24" s="25" t="s">
        <v>842</v>
      </c>
      <c r="C24" s="26">
        <v>0</v>
      </c>
      <c r="D24" s="26">
        <v>7327.61</v>
      </c>
      <c r="E24" s="27">
        <v>1162.7665</v>
      </c>
      <c r="F24" s="27">
        <v>4372.9354000000003</v>
      </c>
      <c r="G24" s="27">
        <v>1791.9081000000001</v>
      </c>
      <c r="H24" s="27">
        <v>189.33840000000001</v>
      </c>
    </row>
    <row r="25" spans="1:8" ht="11" customHeight="1" x14ac:dyDescent="0.35">
      <c r="A25" s="1"/>
      <c r="B25" s="25" t="s">
        <v>843</v>
      </c>
      <c r="C25" s="26">
        <v>0</v>
      </c>
      <c r="D25" s="26">
        <v>7361.7</v>
      </c>
      <c r="E25" s="27">
        <v>1177.2937999999999</v>
      </c>
      <c r="F25" s="27">
        <v>4408.4912000000004</v>
      </c>
      <c r="G25" s="27">
        <v>1775.915</v>
      </c>
      <c r="H25" s="27">
        <v>193.23070000000001</v>
      </c>
    </row>
    <row r="26" spans="1:8" ht="11" customHeight="1" x14ac:dyDescent="0.35">
      <c r="A26" s="1"/>
      <c r="B26" s="25" t="s">
        <v>844</v>
      </c>
      <c r="C26" s="26">
        <v>0</v>
      </c>
      <c r="D26" s="26">
        <v>7395.4</v>
      </c>
      <c r="E26" s="27">
        <v>1216.5254</v>
      </c>
      <c r="F26" s="27">
        <v>4405.7326000000003</v>
      </c>
      <c r="G26" s="27">
        <v>1773.1420000000001</v>
      </c>
      <c r="H26" s="27">
        <v>197.33420000000001</v>
      </c>
    </row>
    <row r="27" spans="1:8" ht="11" customHeight="1" x14ac:dyDescent="0.35">
      <c r="A27" s="1"/>
      <c r="B27" s="25" t="s">
        <v>845</v>
      </c>
      <c r="C27" s="26">
        <v>0</v>
      </c>
      <c r="D27" s="26">
        <v>7505.67</v>
      </c>
      <c r="E27" s="27">
        <v>1210.7471</v>
      </c>
      <c r="F27" s="27">
        <v>4518.0772999999999</v>
      </c>
      <c r="G27" s="27">
        <v>1776.8456000000001</v>
      </c>
      <c r="H27" s="27">
        <v>206.4863</v>
      </c>
    </row>
    <row r="28" spans="1:8" ht="11" customHeight="1" x14ac:dyDescent="0.35">
      <c r="A28" s="1"/>
      <c r="B28" s="25" t="s">
        <v>846</v>
      </c>
      <c r="C28" s="26">
        <v>0</v>
      </c>
      <c r="D28" s="26">
        <v>7530.5</v>
      </c>
      <c r="E28" s="27">
        <v>1196.4158</v>
      </c>
      <c r="F28" s="27">
        <v>4566.4997000000003</v>
      </c>
      <c r="G28" s="27">
        <v>1767.5844999999999</v>
      </c>
      <c r="H28" s="27">
        <v>206.2517</v>
      </c>
    </row>
    <row r="29" spans="1:8" ht="11" customHeight="1" x14ac:dyDescent="0.35">
      <c r="A29" s="1"/>
      <c r="B29" s="25" t="s">
        <v>847</v>
      </c>
      <c r="C29" s="26">
        <v>0</v>
      </c>
      <c r="D29" s="26">
        <v>7600.28</v>
      </c>
      <c r="E29" s="27">
        <v>1242.4794999999999</v>
      </c>
      <c r="F29" s="27">
        <v>4612.6264000000001</v>
      </c>
      <c r="G29" s="27">
        <v>1745.1741</v>
      </c>
      <c r="H29" s="27">
        <v>208.2604</v>
      </c>
    </row>
    <row r="30" spans="1:8" ht="11" customHeight="1" x14ac:dyDescent="0.35">
      <c r="A30" s="1"/>
      <c r="B30" s="25" t="s">
        <v>848</v>
      </c>
      <c r="C30" s="26">
        <v>0</v>
      </c>
      <c r="D30" s="26">
        <v>7588.88</v>
      </c>
      <c r="E30" s="27">
        <v>1261.5908999999999</v>
      </c>
      <c r="F30" s="27">
        <v>4578.3962000000001</v>
      </c>
      <c r="G30" s="27">
        <v>1748.8929000000001</v>
      </c>
      <c r="H30" s="27">
        <v>210.53739999999999</v>
      </c>
    </row>
    <row r="31" spans="1:8" ht="11" customHeight="1" x14ac:dyDescent="0.35">
      <c r="A31" s="1"/>
      <c r="B31" s="25" t="s">
        <v>849</v>
      </c>
      <c r="C31" s="26">
        <v>0</v>
      </c>
      <c r="D31" s="26">
        <v>7638.64</v>
      </c>
      <c r="E31" s="27">
        <v>1238.6388999999999</v>
      </c>
      <c r="F31" s="27">
        <v>4661.4697999999999</v>
      </c>
      <c r="G31" s="27">
        <v>1738.5313000000001</v>
      </c>
      <c r="H31" s="27">
        <v>207.37190000000001</v>
      </c>
    </row>
    <row r="32" spans="1:8" ht="11" customHeight="1" x14ac:dyDescent="0.35">
      <c r="A32" s="1"/>
      <c r="B32" s="25" t="s">
        <v>850</v>
      </c>
      <c r="C32" s="26">
        <v>0</v>
      </c>
      <c r="D32" s="26">
        <v>7621.5</v>
      </c>
      <c r="E32" s="27">
        <v>1253.3742</v>
      </c>
      <c r="F32" s="27">
        <v>4605.7933999999996</v>
      </c>
      <c r="G32" s="27">
        <v>1762.3324</v>
      </c>
      <c r="H32" s="27">
        <v>209.75659999999999</v>
      </c>
    </row>
    <row r="33" spans="1:8" ht="11" customHeight="1" x14ac:dyDescent="0.35">
      <c r="A33" s="1"/>
      <c r="B33" s="25" t="s">
        <v>851</v>
      </c>
      <c r="C33" s="26">
        <v>0</v>
      </c>
      <c r="D33" s="26">
        <v>7363.26</v>
      </c>
      <c r="E33" s="27">
        <v>1196.7808</v>
      </c>
      <c r="F33" s="27">
        <v>4428.7605999999996</v>
      </c>
      <c r="G33" s="27">
        <v>1737.7185999999999</v>
      </c>
      <c r="H33" s="27">
        <v>200.87289999999999</v>
      </c>
    </row>
    <row r="34" spans="1:8" ht="11" customHeight="1" x14ac:dyDescent="0.35">
      <c r="A34" s="1"/>
      <c r="B34" s="25" t="s">
        <v>852</v>
      </c>
      <c r="C34" s="26">
        <v>0</v>
      </c>
      <c r="D34" s="26">
        <v>7490.6109999999999</v>
      </c>
      <c r="E34" s="27">
        <v>1208.5989999999999</v>
      </c>
      <c r="F34" s="27">
        <v>4557.2772999999997</v>
      </c>
      <c r="G34" s="27">
        <v>1724.7347</v>
      </c>
      <c r="H34" s="27">
        <v>207.3356</v>
      </c>
    </row>
    <row r="35" spans="1:8" ht="11" customHeight="1" x14ac:dyDescent="0.35">
      <c r="A35" s="1"/>
      <c r="B35" s="25" t="s">
        <v>853</v>
      </c>
      <c r="C35" s="26">
        <v>0</v>
      </c>
      <c r="D35" s="26">
        <v>7458.1689999999999</v>
      </c>
      <c r="E35" s="27">
        <v>1219.3568</v>
      </c>
      <c r="F35" s="27">
        <v>4466.683</v>
      </c>
      <c r="G35" s="27">
        <v>1772.1292000000001</v>
      </c>
      <c r="H35" s="27">
        <v>209.72710000000001</v>
      </c>
    </row>
    <row r="36" spans="1:8" ht="11" customHeight="1" x14ac:dyDescent="0.35">
      <c r="A36" s="1"/>
      <c r="B36" s="25" t="s">
        <v>854</v>
      </c>
      <c r="C36" s="26">
        <v>0</v>
      </c>
      <c r="D36" s="26">
        <v>7645.4610000000002</v>
      </c>
      <c r="E36" s="27">
        <v>1216.3236999999999</v>
      </c>
      <c r="F36" s="27">
        <v>4618.3213999999998</v>
      </c>
      <c r="G36" s="27">
        <v>1810.8159000000001</v>
      </c>
      <c r="H36" s="27">
        <v>219.42959999999999</v>
      </c>
    </row>
    <row r="37" spans="1:8" ht="11" customHeight="1" x14ac:dyDescent="0.35">
      <c r="A37" s="1"/>
      <c r="B37" s="25" t="s">
        <v>855</v>
      </c>
      <c r="C37" s="26">
        <v>0</v>
      </c>
      <c r="D37" s="26">
        <v>7679.1289999999999</v>
      </c>
      <c r="E37" s="27">
        <v>1251.5283999999999</v>
      </c>
      <c r="F37" s="27">
        <v>4649.6343999999999</v>
      </c>
      <c r="G37" s="27">
        <v>1777.9662000000001</v>
      </c>
      <c r="H37" s="27">
        <v>219.1112</v>
      </c>
    </row>
    <row r="38" spans="1:8" ht="11" customHeight="1" x14ac:dyDescent="0.35">
      <c r="A38" s="1"/>
      <c r="B38" s="25" t="s">
        <v>856</v>
      </c>
      <c r="C38" s="26">
        <v>0</v>
      </c>
      <c r="D38" s="26">
        <v>7676.116</v>
      </c>
      <c r="E38" s="27">
        <v>1249.0442</v>
      </c>
      <c r="F38" s="27">
        <v>4658.3901999999998</v>
      </c>
      <c r="G38" s="27">
        <v>1768.6815999999999</v>
      </c>
      <c r="H38" s="27">
        <v>220.4579</v>
      </c>
    </row>
    <row r="39" spans="1:8" ht="11" customHeight="1" x14ac:dyDescent="0.35">
      <c r="A39" s="1"/>
      <c r="B39" s="25" t="s">
        <v>857</v>
      </c>
      <c r="C39" s="26">
        <v>0</v>
      </c>
      <c r="D39" s="26">
        <v>7637.7849999999999</v>
      </c>
      <c r="E39" s="27">
        <v>1232.6189999999999</v>
      </c>
      <c r="F39" s="27">
        <v>4619.7947999999997</v>
      </c>
      <c r="G39" s="27">
        <v>1785.3712</v>
      </c>
      <c r="H39" s="27">
        <v>220.39959999999999</v>
      </c>
    </row>
    <row r="40" spans="1:8" ht="11" customHeight="1" x14ac:dyDescent="0.35">
      <c r="A40" s="1"/>
      <c r="B40" s="25" t="s">
        <v>858</v>
      </c>
      <c r="C40" s="26">
        <v>0</v>
      </c>
      <c r="D40" s="26">
        <v>7551.8559999999998</v>
      </c>
      <c r="E40" s="27">
        <v>1184.8143</v>
      </c>
      <c r="F40" s="27">
        <v>4602.2825999999995</v>
      </c>
      <c r="G40" s="27">
        <v>1764.7591</v>
      </c>
      <c r="H40" s="27">
        <v>220.083</v>
      </c>
    </row>
    <row r="41" spans="1:8" ht="11" customHeight="1" x14ac:dyDescent="0.35">
      <c r="A41" s="1"/>
      <c r="B41" s="25" t="s">
        <v>859</v>
      </c>
      <c r="C41" s="26">
        <v>0</v>
      </c>
      <c r="D41" s="26">
        <v>7416.1130000000003</v>
      </c>
      <c r="E41" s="27">
        <v>1158.2873</v>
      </c>
      <c r="F41" s="27">
        <v>4454.2790999999997</v>
      </c>
      <c r="G41" s="27">
        <v>1803.5465999999999</v>
      </c>
      <c r="H41" s="27">
        <v>218.7809</v>
      </c>
    </row>
    <row r="42" spans="1:8" ht="11" customHeight="1" x14ac:dyDescent="0.35">
      <c r="A42" s="1"/>
      <c r="B42" s="25" t="s">
        <v>860</v>
      </c>
      <c r="C42" s="26">
        <v>0</v>
      </c>
      <c r="D42" s="26">
        <v>7373.78</v>
      </c>
      <c r="E42" s="27">
        <v>1132.9436000000001</v>
      </c>
      <c r="F42" s="27">
        <v>4405.7344999999996</v>
      </c>
      <c r="G42" s="27">
        <v>1835.1018999999999</v>
      </c>
      <c r="H42" s="27">
        <v>217.09530000000001</v>
      </c>
    </row>
    <row r="43" spans="1:8" ht="11" customHeight="1" x14ac:dyDescent="0.35">
      <c r="A43" s="1"/>
      <c r="B43" s="25" t="s">
        <v>861</v>
      </c>
      <c r="C43" s="26">
        <v>0</v>
      </c>
      <c r="D43" s="26">
        <v>7277.03</v>
      </c>
      <c r="E43" s="27">
        <v>1131.8119999999999</v>
      </c>
      <c r="F43" s="27">
        <v>4288.2893999999997</v>
      </c>
      <c r="G43" s="27">
        <v>1856.9286</v>
      </c>
      <c r="H43" s="27">
        <v>221.51349999999999</v>
      </c>
    </row>
    <row r="44" spans="1:8" ht="11" customHeight="1" x14ac:dyDescent="0.35">
      <c r="A44" s="1"/>
      <c r="B44" s="25" t="s">
        <v>862</v>
      </c>
      <c r="C44" s="26">
        <v>0</v>
      </c>
      <c r="D44" s="26">
        <v>7544.59</v>
      </c>
      <c r="E44" s="27">
        <v>1226.5383999999999</v>
      </c>
      <c r="F44" s="27">
        <v>4458.8423000000003</v>
      </c>
      <c r="G44" s="27">
        <v>1859.2093</v>
      </c>
      <c r="H44" s="27">
        <v>203.6506</v>
      </c>
    </row>
    <row r="45" spans="1:8" ht="11" customHeight="1" x14ac:dyDescent="0.35">
      <c r="A45" s="1"/>
      <c r="B45" s="25" t="s">
        <v>863</v>
      </c>
      <c r="C45" s="26">
        <v>0</v>
      </c>
      <c r="D45" s="26">
        <v>7481.03</v>
      </c>
      <c r="E45" s="27">
        <v>1257.9640999999999</v>
      </c>
      <c r="F45" s="27">
        <v>4394.3957</v>
      </c>
      <c r="G45" s="27">
        <v>1828.6702</v>
      </c>
      <c r="H45" s="27">
        <v>203.64590000000001</v>
      </c>
    </row>
    <row r="46" spans="1:8" ht="11" customHeight="1" x14ac:dyDescent="0.35">
      <c r="A46" s="1"/>
      <c r="B46" s="25" t="s">
        <v>864</v>
      </c>
      <c r="C46" s="26">
        <v>0</v>
      </c>
      <c r="D46" s="26">
        <v>7459.8</v>
      </c>
      <c r="E46" s="27">
        <v>1256.5188000000001</v>
      </c>
      <c r="F46" s="27">
        <v>4385.9007000000001</v>
      </c>
      <c r="G46" s="27">
        <v>1817.3805</v>
      </c>
      <c r="H46" s="27">
        <v>207.15639999999999</v>
      </c>
    </row>
    <row r="47" spans="1:8" ht="11" customHeight="1" x14ac:dyDescent="0.35">
      <c r="A47" s="1"/>
      <c r="B47" s="25" t="s">
        <v>865</v>
      </c>
      <c r="C47" s="26">
        <v>0</v>
      </c>
      <c r="D47" s="26">
        <v>7489.25</v>
      </c>
      <c r="E47" s="27">
        <v>1288.0266999999999</v>
      </c>
      <c r="F47" s="27">
        <v>4379.9585999999999</v>
      </c>
      <c r="G47" s="27">
        <v>1821.2646999999999</v>
      </c>
      <c r="H47" s="27">
        <v>212.7465</v>
      </c>
    </row>
    <row r="48" spans="1:8" ht="11" customHeight="1" x14ac:dyDescent="0.35">
      <c r="A48" s="1"/>
      <c r="B48" s="25" t="s">
        <v>866</v>
      </c>
      <c r="C48" s="26">
        <v>0</v>
      </c>
      <c r="D48" s="26">
        <v>7400.65</v>
      </c>
      <c r="E48" s="27">
        <v>1225.2638999999999</v>
      </c>
      <c r="F48" s="27">
        <v>4345.8585999999996</v>
      </c>
      <c r="G48" s="27">
        <v>1829.5274999999999</v>
      </c>
      <c r="H48" s="27">
        <v>218.2218</v>
      </c>
    </row>
    <row r="49" spans="1:8" ht="11" customHeight="1" x14ac:dyDescent="0.35">
      <c r="A49" s="1"/>
      <c r="B49" s="25" t="s">
        <v>867</v>
      </c>
      <c r="C49" s="26">
        <v>0</v>
      </c>
      <c r="D49" s="26">
        <v>7384.14</v>
      </c>
      <c r="E49" s="27">
        <v>1259.7339999999999</v>
      </c>
      <c r="F49" s="27">
        <v>4321.2420000000002</v>
      </c>
      <c r="G49" s="27">
        <v>1803.164</v>
      </c>
      <c r="H49" s="27">
        <v>224.94030000000001</v>
      </c>
    </row>
    <row r="50" spans="1:8" ht="11" customHeight="1" x14ac:dyDescent="0.35">
      <c r="A50" s="1"/>
      <c r="B50" s="25" t="s">
        <v>868</v>
      </c>
      <c r="C50" s="26">
        <v>0</v>
      </c>
      <c r="D50" s="26">
        <v>7307.97</v>
      </c>
      <c r="E50" s="27">
        <v>1221.8035</v>
      </c>
      <c r="F50" s="27">
        <v>4276.3338000000003</v>
      </c>
      <c r="G50" s="27">
        <v>1809.8326999999999</v>
      </c>
      <c r="H50" s="27">
        <v>224.071</v>
      </c>
    </row>
    <row r="51" spans="1:8" ht="11" customHeight="1" x14ac:dyDescent="0.35">
      <c r="A51" s="1"/>
      <c r="B51" s="25" t="s">
        <v>869</v>
      </c>
      <c r="C51" s="26">
        <v>0</v>
      </c>
      <c r="D51" s="26">
        <v>7284.52</v>
      </c>
      <c r="E51" s="27">
        <v>1179.3043</v>
      </c>
      <c r="F51" s="27">
        <v>4315.1971000000003</v>
      </c>
      <c r="G51" s="27">
        <v>1790.0186000000001</v>
      </c>
      <c r="H51" s="27">
        <v>231.18049999999999</v>
      </c>
    </row>
    <row r="52" spans="1:8" ht="11" customHeight="1" x14ac:dyDescent="0.35">
      <c r="A52" s="1"/>
      <c r="B52" s="25" t="s">
        <v>870</v>
      </c>
      <c r="C52" s="26">
        <v>0</v>
      </c>
      <c r="D52" s="26">
        <v>7217.35</v>
      </c>
      <c r="E52" s="27">
        <v>1154.6841999999999</v>
      </c>
      <c r="F52" s="27">
        <v>4274.9458999999997</v>
      </c>
      <c r="G52" s="27">
        <v>1787.7199000000001</v>
      </c>
      <c r="H52" s="27">
        <v>223.99520000000001</v>
      </c>
    </row>
    <row r="53" spans="1:8" ht="11" customHeight="1" x14ac:dyDescent="0.35">
      <c r="A53" s="1"/>
      <c r="B53" s="25" t="s">
        <v>871</v>
      </c>
      <c r="C53" s="26">
        <v>0</v>
      </c>
      <c r="D53" s="26">
        <v>7010.27</v>
      </c>
      <c r="E53" s="27">
        <v>1062.9570000000001</v>
      </c>
      <c r="F53" s="27">
        <v>4178.4579000000003</v>
      </c>
      <c r="G53" s="27">
        <v>1768.8551</v>
      </c>
      <c r="H53" s="27">
        <v>224.51140000000001</v>
      </c>
    </row>
    <row r="54" spans="1:8" ht="11" customHeight="1" x14ac:dyDescent="0.35">
      <c r="A54" s="1"/>
      <c r="B54" s="25" t="s">
        <v>872</v>
      </c>
      <c r="C54" s="26">
        <v>0</v>
      </c>
      <c r="D54" s="26">
        <v>6816.05</v>
      </c>
      <c r="E54" s="27">
        <v>1075.8398999999999</v>
      </c>
      <c r="F54" s="27">
        <v>3955.3625999999999</v>
      </c>
      <c r="G54" s="27">
        <v>1784.8475000000001</v>
      </c>
      <c r="H54" s="27">
        <v>226.54310000000001</v>
      </c>
    </row>
    <row r="55" spans="1:8" ht="11" customHeight="1" x14ac:dyDescent="0.35">
      <c r="A55" s="1"/>
      <c r="B55" s="25" t="s">
        <v>61</v>
      </c>
      <c r="C55" s="26">
        <v>0</v>
      </c>
      <c r="D55" s="26">
        <v>6703.45</v>
      </c>
      <c r="E55" s="27">
        <v>1023.9421</v>
      </c>
      <c r="F55" s="27">
        <v>3917.9119000000001</v>
      </c>
      <c r="G55" s="27">
        <v>1761.596</v>
      </c>
      <c r="H55" s="27">
        <v>218.44579999999999</v>
      </c>
    </row>
    <row r="56" spans="1:8" ht="17" customHeight="1" x14ac:dyDescent="0.35">
      <c r="A56" s="1"/>
      <c r="B56" s="28" t="s">
        <v>885</v>
      </c>
      <c r="C56" s="29">
        <v>0</v>
      </c>
      <c r="D56" s="29">
        <v>7679.1289999999999</v>
      </c>
      <c r="E56" s="30">
        <v>1288.0266999999999</v>
      </c>
      <c r="F56" s="30">
        <v>4661.4697999999999</v>
      </c>
      <c r="G56" s="30">
        <v>1859.2093</v>
      </c>
      <c r="H56" s="30">
        <v>231.18049999999999</v>
      </c>
    </row>
    <row r="57" spans="1:8" ht="17" customHeight="1" x14ac:dyDescent="0.35">
      <c r="A57" s="1"/>
      <c r="B57" s="28" t="s">
        <v>886</v>
      </c>
      <c r="C57" s="29">
        <v>0</v>
      </c>
      <c r="D57" s="29">
        <v>6284.2</v>
      </c>
      <c r="E57" s="30">
        <v>932.27089999999998</v>
      </c>
      <c r="F57" s="30">
        <v>3581.5985000000001</v>
      </c>
      <c r="G57" s="30">
        <v>1724.7347</v>
      </c>
      <c r="H57" s="30">
        <v>189.33840000000001</v>
      </c>
    </row>
    <row r="58" spans="1:8" ht="17" customHeight="1" x14ac:dyDescent="0.35">
      <c r="A58" s="1"/>
      <c r="B58" s="28" t="s">
        <v>887</v>
      </c>
      <c r="C58" s="29">
        <v>0</v>
      </c>
      <c r="D58" s="29">
        <v>7139.4775</v>
      </c>
      <c r="E58" s="30">
        <v>1137.01409375</v>
      </c>
      <c r="F58" s="30">
        <v>4224.3542041666669</v>
      </c>
      <c r="G58" s="30">
        <v>1778.1092020833332</v>
      </c>
      <c r="H58" s="30">
        <v>213.05131666666665</v>
      </c>
    </row>
    <row r="59" spans="1:8" ht="17" customHeight="1" x14ac:dyDescent="0.35">
      <c r="A59" s="1"/>
      <c r="B59" s="23" t="s">
        <v>888</v>
      </c>
      <c r="C59" s="31">
        <v>0</v>
      </c>
      <c r="D59" s="31">
        <v>171347.46</v>
      </c>
      <c r="E59" s="32">
        <v>27288.338250000001</v>
      </c>
      <c r="F59" s="32">
        <v>101384.5009</v>
      </c>
      <c r="G59" s="32">
        <v>42674.620849999999</v>
      </c>
      <c r="H59" s="32">
        <v>5113.2316000000001</v>
      </c>
    </row>
    <row r="60" spans="1:8" x14ac:dyDescent="0.35">
      <c r="A60" s="1"/>
      <c r="B60" s="1"/>
      <c r="C60" s="1"/>
      <c r="D60" s="1"/>
      <c r="E60" s="1"/>
      <c r="F60" s="1"/>
      <c r="G60" s="1"/>
      <c r="H60" s="1"/>
    </row>
    <row r="61" spans="1:8" ht="15.5" x14ac:dyDescent="0.35">
      <c r="A61" s="1"/>
      <c r="B61" s="33" t="s">
        <v>889</v>
      </c>
      <c r="C61" s="1"/>
      <c r="D61" s="1"/>
      <c r="E61" s="1"/>
      <c r="F61" s="1"/>
      <c r="G61" s="1"/>
      <c r="H61" s="1"/>
    </row>
    <row r="62" spans="1:8" ht="15.5" x14ac:dyDescent="0.35">
      <c r="A62" s="1"/>
      <c r="B62" s="33"/>
      <c r="C62" s="1"/>
      <c r="D62" s="1"/>
      <c r="E62" s="1"/>
      <c r="F62" s="1"/>
      <c r="G62" s="1"/>
      <c r="H62" s="1"/>
    </row>
    <row r="63" spans="1:8" x14ac:dyDescent="0.35">
      <c r="A63" s="1"/>
      <c r="B63" s="34"/>
      <c r="C63" s="34"/>
      <c r="D63" s="1" t="s">
        <v>890</v>
      </c>
      <c r="E63" s="35"/>
      <c r="F63" s="1"/>
      <c r="G63" s="1"/>
      <c r="H63" s="1"/>
    </row>
    <row r="64" spans="1:8" x14ac:dyDescent="0.35">
      <c r="A64" s="1"/>
      <c r="B64" s="36"/>
      <c r="C64" s="36"/>
      <c r="D64" s="1" t="s">
        <v>891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7" t="s">
        <v>878</v>
      </c>
      <c r="C6" s="205" t="s">
        <v>893</v>
      </c>
      <c r="D6" s="205"/>
      <c r="E6" s="205"/>
      <c r="F6" s="205"/>
      <c r="G6" s="205"/>
      <c r="H6" s="205"/>
      <c r="I6" s="205"/>
      <c r="J6" s="205"/>
      <c r="K6" s="205"/>
      <c r="L6" s="205"/>
      <c r="M6" s="205"/>
      <c r="N6" s="205"/>
      <c r="O6" s="205"/>
      <c r="P6" s="205"/>
      <c r="Q6" s="205"/>
      <c r="R6" s="205"/>
      <c r="S6" s="205"/>
      <c r="T6" s="205"/>
      <c r="U6" s="205"/>
      <c r="V6" s="205"/>
      <c r="W6" s="205"/>
      <c r="X6" s="206" t="s">
        <v>894</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895</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5">
      <c r="A7" s="1"/>
      <c r="B7" s="207"/>
      <c r="C7" s="38" t="s">
        <v>896</v>
      </c>
      <c r="D7" s="38" t="s">
        <v>897</v>
      </c>
      <c r="E7" s="38" t="s">
        <v>898</v>
      </c>
      <c r="F7" s="38" t="s">
        <v>899</v>
      </c>
      <c r="G7" s="38" t="s">
        <v>900</v>
      </c>
      <c r="H7" s="38" t="s">
        <v>901</v>
      </c>
      <c r="I7" s="38" t="s">
        <v>902</v>
      </c>
      <c r="J7" s="38" t="s">
        <v>903</v>
      </c>
      <c r="K7" s="38" t="s">
        <v>904</v>
      </c>
      <c r="L7" s="38" t="s">
        <v>905</v>
      </c>
      <c r="M7" s="38" t="s">
        <v>906</v>
      </c>
      <c r="N7" s="38" t="s">
        <v>907</v>
      </c>
      <c r="O7" s="38" t="s">
        <v>908</v>
      </c>
      <c r="P7" s="38" t="s">
        <v>909</v>
      </c>
      <c r="Q7" s="38" t="s">
        <v>910</v>
      </c>
      <c r="R7" s="38" t="s">
        <v>911</v>
      </c>
      <c r="S7" s="38" t="s">
        <v>912</v>
      </c>
      <c r="T7" s="38" t="s">
        <v>913</v>
      </c>
      <c r="U7" s="38" t="s">
        <v>914</v>
      </c>
      <c r="V7" s="38" t="s">
        <v>915</v>
      </c>
      <c r="W7" s="38" t="s">
        <v>916</v>
      </c>
      <c r="X7" s="39" t="s">
        <v>917</v>
      </c>
      <c r="Y7" s="39" t="s">
        <v>918</v>
      </c>
      <c r="Z7" s="39" t="s">
        <v>919</v>
      </c>
      <c r="AA7" s="39" t="s">
        <v>896</v>
      </c>
      <c r="AB7" s="39" t="s">
        <v>897</v>
      </c>
      <c r="AC7" s="39" t="s">
        <v>920</v>
      </c>
      <c r="AD7" s="39" t="s">
        <v>900</v>
      </c>
      <c r="AE7" s="39" t="s">
        <v>901</v>
      </c>
      <c r="AF7" s="39" t="s">
        <v>921</v>
      </c>
      <c r="AG7" s="39" t="s">
        <v>902</v>
      </c>
      <c r="AH7" s="39" t="s">
        <v>922</v>
      </c>
      <c r="AI7" s="39" t="s">
        <v>923</v>
      </c>
      <c r="AJ7" s="39" t="s">
        <v>924</v>
      </c>
      <c r="AK7" s="39" t="s">
        <v>925</v>
      </c>
      <c r="AL7" s="39" t="s">
        <v>926</v>
      </c>
      <c r="AM7" s="39" t="s">
        <v>927</v>
      </c>
      <c r="AN7" s="39" t="s">
        <v>371</v>
      </c>
      <c r="AO7" s="39" t="s">
        <v>928</v>
      </c>
      <c r="AP7" s="39" t="s">
        <v>376</v>
      </c>
      <c r="AQ7" s="39" t="s">
        <v>929</v>
      </c>
      <c r="AR7" s="39" t="s">
        <v>930</v>
      </c>
      <c r="AS7" s="39" t="s">
        <v>931</v>
      </c>
      <c r="AT7" s="39" t="s">
        <v>932</v>
      </c>
      <c r="AU7" s="39" t="s">
        <v>933</v>
      </c>
      <c r="AV7" s="39" t="s">
        <v>934</v>
      </c>
      <c r="AW7" s="39" t="s">
        <v>935</v>
      </c>
      <c r="AX7" s="39" t="s">
        <v>909</v>
      </c>
      <c r="AY7" s="39" t="s">
        <v>936</v>
      </c>
      <c r="AZ7" s="39" t="s">
        <v>937</v>
      </c>
      <c r="BA7" s="39" t="s">
        <v>938</v>
      </c>
      <c r="BB7" s="39" t="s">
        <v>910</v>
      </c>
      <c r="BC7" s="39" t="s">
        <v>939</v>
      </c>
      <c r="BD7" s="39" t="s">
        <v>912</v>
      </c>
      <c r="BE7" s="39" t="s">
        <v>940</v>
      </c>
      <c r="BF7" s="39" t="s">
        <v>941</v>
      </c>
      <c r="BG7" s="39" t="s">
        <v>942</v>
      </c>
      <c r="BH7" s="39" t="s">
        <v>943</v>
      </c>
      <c r="BI7" s="39" t="s">
        <v>944</v>
      </c>
      <c r="BJ7" s="39" t="s">
        <v>914</v>
      </c>
      <c r="BK7" s="39" t="s">
        <v>945</v>
      </c>
      <c r="BL7" s="39" t="s">
        <v>946</v>
      </c>
      <c r="BM7" s="39" t="s">
        <v>915</v>
      </c>
      <c r="BN7" s="39" t="s">
        <v>664</v>
      </c>
      <c r="BO7" s="39" t="s">
        <v>916</v>
      </c>
      <c r="BP7" s="38" t="s">
        <v>947</v>
      </c>
      <c r="BQ7" s="38" t="s">
        <v>896</v>
      </c>
      <c r="BR7" s="38" t="s">
        <v>948</v>
      </c>
      <c r="BS7" s="38" t="s">
        <v>949</v>
      </c>
      <c r="BT7" s="38" t="s">
        <v>950</v>
      </c>
      <c r="BU7" s="38" t="s">
        <v>951</v>
      </c>
      <c r="BV7" s="38" t="s">
        <v>952</v>
      </c>
      <c r="BW7" s="38" t="s">
        <v>953</v>
      </c>
      <c r="BX7" s="38" t="s">
        <v>954</v>
      </c>
      <c r="BY7" s="38" t="s">
        <v>902</v>
      </c>
      <c r="BZ7" s="38" t="s">
        <v>955</v>
      </c>
      <c r="CA7" s="38" t="s">
        <v>956</v>
      </c>
      <c r="CB7" s="38" t="s">
        <v>926</v>
      </c>
      <c r="CC7" s="38" t="s">
        <v>928</v>
      </c>
      <c r="CD7" s="38" t="s">
        <v>376</v>
      </c>
      <c r="CE7" s="38" t="s">
        <v>380</v>
      </c>
      <c r="CF7" s="38" t="s">
        <v>957</v>
      </c>
      <c r="CG7" s="38" t="s">
        <v>958</v>
      </c>
      <c r="CH7" s="38" t="s">
        <v>931</v>
      </c>
      <c r="CI7" s="38" t="s">
        <v>932</v>
      </c>
      <c r="CJ7" s="38" t="s">
        <v>933</v>
      </c>
      <c r="CK7" s="38" t="s">
        <v>935</v>
      </c>
      <c r="CL7" s="38" t="s">
        <v>959</v>
      </c>
      <c r="CM7" s="38" t="s">
        <v>910</v>
      </c>
      <c r="CN7" s="38" t="s">
        <v>912</v>
      </c>
      <c r="CO7" s="38" t="s">
        <v>960</v>
      </c>
      <c r="CP7" s="38" t="s">
        <v>520</v>
      </c>
      <c r="CQ7" s="38" t="s">
        <v>914</v>
      </c>
      <c r="CR7" s="38" t="s">
        <v>664</v>
      </c>
      <c r="CS7" s="38" t="s">
        <v>916</v>
      </c>
      <c r="CT7" s="38" t="s">
        <v>961</v>
      </c>
    </row>
    <row r="8" spans="1:98" ht="15.5" x14ac:dyDescent="0.35">
      <c r="A8" s="1"/>
      <c r="B8" s="40" t="s">
        <v>826</v>
      </c>
      <c r="C8" s="41"/>
      <c r="D8" s="41"/>
      <c r="E8" s="41">
        <v>23.284970000000001</v>
      </c>
      <c r="F8" s="41">
        <v>12.260999999999999</v>
      </c>
      <c r="G8" s="41"/>
      <c r="H8" s="41"/>
      <c r="I8" s="41"/>
      <c r="J8" s="41"/>
      <c r="K8" s="41">
        <v>19.943100000000001</v>
      </c>
      <c r="L8" s="41">
        <v>27.449100000000001</v>
      </c>
      <c r="M8" s="41"/>
      <c r="N8" s="41">
        <v>13.4</v>
      </c>
      <c r="O8" s="41">
        <v>32.216000000000001</v>
      </c>
      <c r="P8" s="41"/>
      <c r="Q8" s="41"/>
      <c r="R8" s="41">
        <v>50.911000000000001</v>
      </c>
      <c r="S8" s="41"/>
      <c r="T8" s="41">
        <v>45.784300000000002</v>
      </c>
      <c r="U8" s="41"/>
      <c r="V8" s="41">
        <v>9.3000000000000007</v>
      </c>
      <c r="W8" s="41"/>
      <c r="X8" s="41">
        <v>142.26465999999999</v>
      </c>
      <c r="Y8" s="41"/>
      <c r="Z8" s="41">
        <v>7.8843899999999998</v>
      </c>
      <c r="AA8" s="41"/>
      <c r="AB8" s="41"/>
      <c r="AC8" s="41"/>
      <c r="AD8" s="41"/>
      <c r="AE8" s="41"/>
      <c r="AF8" s="41"/>
      <c r="AG8" s="41"/>
      <c r="AH8" s="41"/>
      <c r="AI8" s="41"/>
      <c r="AJ8" s="41">
        <v>5.33786</v>
      </c>
      <c r="AK8" s="41">
        <v>0</v>
      </c>
      <c r="AL8" s="41"/>
      <c r="AM8" s="41">
        <v>51.667679999999997</v>
      </c>
      <c r="AN8" s="41">
        <v>20.415420000000001</v>
      </c>
      <c r="AO8" s="41">
        <v>19.888400000000001</v>
      </c>
      <c r="AP8" s="41">
        <v>0.81</v>
      </c>
      <c r="AQ8" s="41">
        <v>158.32</v>
      </c>
      <c r="AR8" s="41"/>
      <c r="AS8" s="41">
        <v>37.18</v>
      </c>
      <c r="AT8" s="41">
        <v>31.38</v>
      </c>
      <c r="AU8" s="41"/>
      <c r="AV8" s="41">
        <v>192.08915999999999</v>
      </c>
      <c r="AW8" s="41">
        <v>36.782200000000003</v>
      </c>
      <c r="AX8" s="41"/>
      <c r="AY8" s="41"/>
      <c r="AZ8" s="41"/>
      <c r="BA8" s="41">
        <v>4.4000000000000004</v>
      </c>
      <c r="BB8" s="41"/>
      <c r="BC8" s="41">
        <v>72.625249999999994</v>
      </c>
      <c r="BD8" s="41"/>
      <c r="BE8" s="41">
        <v>20.100000000000001</v>
      </c>
      <c r="BF8" s="41"/>
      <c r="BG8" s="41"/>
      <c r="BH8" s="41"/>
      <c r="BI8" s="41">
        <v>13.91056</v>
      </c>
      <c r="BJ8" s="41"/>
      <c r="BK8" s="41"/>
      <c r="BL8" s="41"/>
      <c r="BM8" s="41"/>
      <c r="BN8" s="41"/>
      <c r="BO8" s="41">
        <v>2.23</v>
      </c>
      <c r="BP8" s="41">
        <v>150.49186</v>
      </c>
      <c r="BQ8" s="41"/>
      <c r="BR8" s="41">
        <v>4.9165000000000001</v>
      </c>
      <c r="BS8" s="41">
        <v>122.2362</v>
      </c>
      <c r="BT8" s="41">
        <v>11.590260000000001</v>
      </c>
      <c r="BU8" s="41"/>
      <c r="BV8" s="41"/>
      <c r="BW8" s="41">
        <v>3.85819</v>
      </c>
      <c r="BX8" s="41"/>
      <c r="BY8" s="41"/>
      <c r="BZ8" s="41">
        <v>92.977099999999993</v>
      </c>
      <c r="CA8" s="41">
        <v>4.8430999999999997</v>
      </c>
      <c r="CB8" s="41"/>
      <c r="CC8" s="41">
        <v>0.69299999999999995</v>
      </c>
      <c r="CD8" s="41">
        <v>21.711099999999998</v>
      </c>
      <c r="CE8" s="41">
        <v>450.98930999999999</v>
      </c>
      <c r="CF8" s="41"/>
      <c r="CG8" s="41">
        <v>146.66283999999999</v>
      </c>
      <c r="CH8" s="41">
        <v>18.097909999999999</v>
      </c>
      <c r="CI8" s="41"/>
      <c r="CJ8" s="41"/>
      <c r="CK8" s="41"/>
      <c r="CL8" s="41">
        <v>4.7300199999999997</v>
      </c>
      <c r="CM8" s="41"/>
      <c r="CN8" s="41"/>
      <c r="CO8" s="41"/>
      <c r="CP8" s="41">
        <v>290.91000000000003</v>
      </c>
      <c r="CQ8" s="41"/>
      <c r="CR8" s="41">
        <v>41.055</v>
      </c>
      <c r="CS8" s="41"/>
      <c r="CT8" s="41">
        <v>20.417259999999999</v>
      </c>
    </row>
    <row r="9" spans="1:98" ht="15.5" x14ac:dyDescent="0.35">
      <c r="A9" s="1"/>
      <c r="B9" s="42" t="s">
        <v>827</v>
      </c>
      <c r="C9" s="43"/>
      <c r="D9" s="43"/>
      <c r="E9" s="43">
        <v>23.4819</v>
      </c>
      <c r="F9" s="43">
        <v>12.513</v>
      </c>
      <c r="G9" s="43"/>
      <c r="H9" s="43"/>
      <c r="I9" s="43"/>
      <c r="J9" s="43"/>
      <c r="K9" s="43">
        <v>19.860199999999999</v>
      </c>
      <c r="L9" s="43">
        <v>27.230499999999999</v>
      </c>
      <c r="M9" s="43"/>
      <c r="N9" s="43">
        <v>13.47</v>
      </c>
      <c r="O9" s="43">
        <v>31.745999999999999</v>
      </c>
      <c r="P9" s="43"/>
      <c r="Q9" s="43"/>
      <c r="R9" s="43">
        <v>51.4</v>
      </c>
      <c r="S9" s="43"/>
      <c r="T9" s="43">
        <v>43.241199999999999</v>
      </c>
      <c r="U9" s="43"/>
      <c r="V9" s="43">
        <v>9.6</v>
      </c>
      <c r="W9" s="43"/>
      <c r="X9" s="43">
        <v>129.36814000000001</v>
      </c>
      <c r="Y9" s="43"/>
      <c r="Z9" s="43">
        <v>8.1572300000000002</v>
      </c>
      <c r="AA9" s="43"/>
      <c r="AB9" s="43"/>
      <c r="AC9" s="43"/>
      <c r="AD9" s="43"/>
      <c r="AE9" s="43"/>
      <c r="AF9" s="43"/>
      <c r="AG9" s="43"/>
      <c r="AH9" s="43"/>
      <c r="AI9" s="43"/>
      <c r="AJ9" s="43">
        <v>5.3343100000000003</v>
      </c>
      <c r="AK9" s="43">
        <v>0</v>
      </c>
      <c r="AL9" s="43"/>
      <c r="AM9" s="43">
        <v>51.355440000000002</v>
      </c>
      <c r="AN9" s="43">
        <v>20.848859999999998</v>
      </c>
      <c r="AO9" s="43">
        <v>21.779499999999999</v>
      </c>
      <c r="AP9" s="43">
        <v>0.7</v>
      </c>
      <c r="AQ9" s="43">
        <v>159.54</v>
      </c>
      <c r="AR9" s="43"/>
      <c r="AS9" s="43">
        <v>37.681069999999998</v>
      </c>
      <c r="AT9" s="43">
        <v>31.68</v>
      </c>
      <c r="AU9" s="43"/>
      <c r="AV9" s="43">
        <v>194.09064000000001</v>
      </c>
      <c r="AW9" s="43">
        <v>37.516500000000001</v>
      </c>
      <c r="AX9" s="43"/>
      <c r="AY9" s="43"/>
      <c r="AZ9" s="43"/>
      <c r="BA9" s="43">
        <v>4.7</v>
      </c>
      <c r="BB9" s="43"/>
      <c r="BC9" s="43">
        <v>72.858580000000003</v>
      </c>
      <c r="BD9" s="43"/>
      <c r="BE9" s="43">
        <v>20.100000000000001</v>
      </c>
      <c r="BF9" s="43"/>
      <c r="BG9" s="43"/>
      <c r="BH9" s="43"/>
      <c r="BI9" s="43">
        <v>14.165050000000001</v>
      </c>
      <c r="BJ9" s="43"/>
      <c r="BK9" s="43"/>
      <c r="BL9" s="43"/>
      <c r="BM9" s="43"/>
      <c r="BN9" s="43"/>
      <c r="BO9" s="43">
        <v>2.1800000000000002</v>
      </c>
      <c r="BP9" s="43">
        <v>153.11187000000001</v>
      </c>
      <c r="BQ9" s="43"/>
      <c r="BR9" s="43">
        <v>4.5776000000000003</v>
      </c>
      <c r="BS9" s="43">
        <v>120.6738</v>
      </c>
      <c r="BT9" s="43">
        <v>11.19519</v>
      </c>
      <c r="BU9" s="43"/>
      <c r="BV9" s="43"/>
      <c r="BW9" s="43">
        <v>3.9634800000000001</v>
      </c>
      <c r="BX9" s="43"/>
      <c r="BY9" s="43"/>
      <c r="BZ9" s="43">
        <v>93.501900000000006</v>
      </c>
      <c r="CA9" s="43">
        <v>4.99674</v>
      </c>
      <c r="CB9" s="43"/>
      <c r="CC9" s="43">
        <v>0.72499999999999998</v>
      </c>
      <c r="CD9" s="43">
        <v>21.572949999999999</v>
      </c>
      <c r="CE9" s="43">
        <v>448.65544</v>
      </c>
      <c r="CF9" s="43"/>
      <c r="CG9" s="43">
        <v>144.96285</v>
      </c>
      <c r="CH9" s="43">
        <v>18.098369999999999</v>
      </c>
      <c r="CI9" s="43"/>
      <c r="CJ9" s="43"/>
      <c r="CK9" s="43"/>
      <c r="CL9" s="43">
        <v>4.5810700000000004</v>
      </c>
      <c r="CM9" s="43"/>
      <c r="CN9" s="43"/>
      <c r="CO9" s="43"/>
      <c r="CP9" s="43">
        <v>292.16000000000003</v>
      </c>
      <c r="CQ9" s="43"/>
      <c r="CR9" s="43">
        <v>40.805</v>
      </c>
      <c r="CS9" s="43"/>
      <c r="CT9" s="43">
        <v>20.423210000000001</v>
      </c>
    </row>
    <row r="10" spans="1:98" ht="15.5" x14ac:dyDescent="0.35">
      <c r="A10" s="1"/>
      <c r="B10" s="42" t="s">
        <v>828</v>
      </c>
      <c r="C10" s="43"/>
      <c r="D10" s="43"/>
      <c r="E10" s="43">
        <v>18.408110000000001</v>
      </c>
      <c r="F10" s="43">
        <v>13.64</v>
      </c>
      <c r="G10" s="43"/>
      <c r="H10" s="43"/>
      <c r="I10" s="43"/>
      <c r="J10" s="43"/>
      <c r="K10" s="43">
        <v>19.590299999999999</v>
      </c>
      <c r="L10" s="43">
        <v>26.8598</v>
      </c>
      <c r="M10" s="43"/>
      <c r="N10" s="43">
        <v>13.58</v>
      </c>
      <c r="O10" s="43">
        <v>32.106000000000002</v>
      </c>
      <c r="P10" s="43"/>
      <c r="Q10" s="43"/>
      <c r="R10" s="43">
        <v>51.277999999999999</v>
      </c>
      <c r="S10" s="43"/>
      <c r="T10" s="43">
        <v>21.11</v>
      </c>
      <c r="U10" s="43"/>
      <c r="V10" s="43">
        <v>9.4</v>
      </c>
      <c r="W10" s="43"/>
      <c r="X10" s="43">
        <v>116.54006</v>
      </c>
      <c r="Y10" s="43"/>
      <c r="Z10" s="43">
        <v>8.5053099999999997</v>
      </c>
      <c r="AA10" s="43"/>
      <c r="AB10" s="43"/>
      <c r="AC10" s="43"/>
      <c r="AD10" s="43"/>
      <c r="AE10" s="43"/>
      <c r="AF10" s="43"/>
      <c r="AG10" s="43"/>
      <c r="AH10" s="43"/>
      <c r="AI10" s="43"/>
      <c r="AJ10" s="43">
        <v>5.31128</v>
      </c>
      <c r="AK10" s="43">
        <v>0</v>
      </c>
      <c r="AL10" s="43"/>
      <c r="AM10" s="43">
        <v>50.691740000000003</v>
      </c>
      <c r="AN10" s="43">
        <v>21.701149999999998</v>
      </c>
      <c r="AO10" s="43">
        <v>27.535699999999999</v>
      </c>
      <c r="AP10" s="43">
        <v>0.64</v>
      </c>
      <c r="AQ10" s="43">
        <v>160.52000000000001</v>
      </c>
      <c r="AR10" s="43"/>
      <c r="AS10" s="43">
        <v>38.267620000000001</v>
      </c>
      <c r="AT10" s="43">
        <v>32.369999999999997</v>
      </c>
      <c r="AU10" s="43"/>
      <c r="AV10" s="43">
        <v>194.71518</v>
      </c>
      <c r="AW10" s="43">
        <v>37.352600000000002</v>
      </c>
      <c r="AX10" s="43"/>
      <c r="AY10" s="43"/>
      <c r="AZ10" s="43"/>
      <c r="BA10" s="43">
        <v>4.8</v>
      </c>
      <c r="BB10" s="43"/>
      <c r="BC10" s="43">
        <v>72.803520000000006</v>
      </c>
      <c r="BD10" s="43"/>
      <c r="BE10" s="43">
        <v>20.100000000000001</v>
      </c>
      <c r="BF10" s="43"/>
      <c r="BG10" s="43"/>
      <c r="BH10" s="43"/>
      <c r="BI10" s="43">
        <v>14.22932</v>
      </c>
      <c r="BJ10" s="43"/>
      <c r="BK10" s="43"/>
      <c r="BL10" s="43"/>
      <c r="BM10" s="43"/>
      <c r="BN10" s="43"/>
      <c r="BO10" s="43">
        <v>2.2200000000000002</v>
      </c>
      <c r="BP10" s="43">
        <v>151.42331999999999</v>
      </c>
      <c r="BQ10" s="43"/>
      <c r="BR10" s="43">
        <v>4.7016</v>
      </c>
      <c r="BS10" s="43">
        <v>120.8082</v>
      </c>
      <c r="BT10" s="43">
        <v>9.15076</v>
      </c>
      <c r="BU10" s="43"/>
      <c r="BV10" s="43"/>
      <c r="BW10" s="43">
        <v>4.0072999999999999</v>
      </c>
      <c r="BX10" s="43"/>
      <c r="BY10" s="43"/>
      <c r="BZ10" s="43">
        <v>94.129599999999996</v>
      </c>
      <c r="CA10" s="43">
        <v>5.5896499999999998</v>
      </c>
      <c r="CB10" s="43"/>
      <c r="CC10" s="43">
        <v>0.67600000000000005</v>
      </c>
      <c r="CD10" s="43">
        <v>22.164929999999998</v>
      </c>
      <c r="CE10" s="43">
        <v>439.98973000000001</v>
      </c>
      <c r="CF10" s="43"/>
      <c r="CG10" s="43">
        <v>143.80749</v>
      </c>
      <c r="CH10" s="43">
        <v>17.746770000000001</v>
      </c>
      <c r="CI10" s="43"/>
      <c r="CJ10" s="43"/>
      <c r="CK10" s="43"/>
      <c r="CL10" s="43">
        <v>4.6369300000000004</v>
      </c>
      <c r="CM10" s="43"/>
      <c r="CN10" s="43"/>
      <c r="CO10" s="43"/>
      <c r="CP10" s="43">
        <v>294.33</v>
      </c>
      <c r="CQ10" s="43"/>
      <c r="CR10" s="43">
        <v>40.832000000000001</v>
      </c>
      <c r="CS10" s="43"/>
      <c r="CT10" s="43">
        <v>17.859970000000001</v>
      </c>
    </row>
    <row r="11" spans="1:98" ht="15.5" x14ac:dyDescent="0.35">
      <c r="A11" s="1"/>
      <c r="B11" s="42" t="s">
        <v>829</v>
      </c>
      <c r="C11" s="43"/>
      <c r="D11" s="43"/>
      <c r="E11" s="43">
        <v>25.171240000000001</v>
      </c>
      <c r="F11" s="43">
        <v>13.76</v>
      </c>
      <c r="G11" s="43"/>
      <c r="H11" s="43"/>
      <c r="I11" s="43"/>
      <c r="J11" s="43"/>
      <c r="K11" s="43">
        <v>19.3977</v>
      </c>
      <c r="L11" s="43">
        <v>27.024100000000001</v>
      </c>
      <c r="M11" s="43"/>
      <c r="N11" s="43">
        <v>13.54</v>
      </c>
      <c r="O11" s="43">
        <v>31.15</v>
      </c>
      <c r="P11" s="43"/>
      <c r="Q11" s="43"/>
      <c r="R11" s="43">
        <v>51.097999999999999</v>
      </c>
      <c r="S11" s="43"/>
      <c r="T11" s="43">
        <v>22.1584</v>
      </c>
      <c r="U11" s="43"/>
      <c r="V11" s="43">
        <v>9.6</v>
      </c>
      <c r="W11" s="43"/>
      <c r="X11" s="43">
        <v>160.33005</v>
      </c>
      <c r="Y11" s="43"/>
      <c r="Z11" s="43">
        <v>8.5182500000000001</v>
      </c>
      <c r="AA11" s="43"/>
      <c r="AB11" s="43"/>
      <c r="AC11" s="43"/>
      <c r="AD11" s="43"/>
      <c r="AE11" s="43"/>
      <c r="AF11" s="43"/>
      <c r="AG11" s="43"/>
      <c r="AH11" s="43"/>
      <c r="AI11" s="43"/>
      <c r="AJ11" s="43">
        <v>5.2735900000000004</v>
      </c>
      <c r="AK11" s="43">
        <v>0</v>
      </c>
      <c r="AL11" s="43"/>
      <c r="AM11" s="43">
        <v>51.045659999999998</v>
      </c>
      <c r="AN11" s="43">
        <v>21.598189999999999</v>
      </c>
      <c r="AO11" s="43">
        <v>27.560700000000001</v>
      </c>
      <c r="AP11" s="43">
        <v>0.44</v>
      </c>
      <c r="AQ11" s="43">
        <v>157.18</v>
      </c>
      <c r="AR11" s="43"/>
      <c r="AS11" s="43">
        <v>39.07891</v>
      </c>
      <c r="AT11" s="43">
        <v>32.61</v>
      </c>
      <c r="AU11" s="43"/>
      <c r="AV11" s="43">
        <v>194.31654</v>
      </c>
      <c r="AW11" s="43">
        <v>37.850200000000001</v>
      </c>
      <c r="AX11" s="43"/>
      <c r="AY11" s="43"/>
      <c r="AZ11" s="43"/>
      <c r="BA11" s="43">
        <v>5.2</v>
      </c>
      <c r="BB11" s="43"/>
      <c r="BC11" s="43">
        <v>72.862799999999993</v>
      </c>
      <c r="BD11" s="43"/>
      <c r="BE11" s="43">
        <v>20.100000000000001</v>
      </c>
      <c r="BF11" s="43"/>
      <c r="BG11" s="43"/>
      <c r="BH11" s="43"/>
      <c r="BI11" s="43">
        <v>14.57633</v>
      </c>
      <c r="BJ11" s="43"/>
      <c r="BK11" s="43"/>
      <c r="BL11" s="43"/>
      <c r="BM11" s="43"/>
      <c r="BN11" s="43"/>
      <c r="BO11" s="43">
        <v>2.17</v>
      </c>
      <c r="BP11" s="43">
        <v>150.83309</v>
      </c>
      <c r="BQ11" s="43"/>
      <c r="BR11" s="43">
        <v>4.7816000000000001</v>
      </c>
      <c r="BS11" s="43">
        <v>123.9614</v>
      </c>
      <c r="BT11" s="43">
        <v>8.6404800000000002</v>
      </c>
      <c r="BU11" s="43"/>
      <c r="BV11" s="43"/>
      <c r="BW11" s="43">
        <v>3.7307000000000001</v>
      </c>
      <c r="BX11" s="43"/>
      <c r="BY11" s="43"/>
      <c r="BZ11" s="43">
        <v>94.028999999999996</v>
      </c>
      <c r="CA11" s="43">
        <v>5.5182000000000002</v>
      </c>
      <c r="CB11" s="43"/>
      <c r="CC11" s="43">
        <v>0.70199999999999996</v>
      </c>
      <c r="CD11" s="43">
        <v>23.775480000000002</v>
      </c>
      <c r="CE11" s="43">
        <v>445.47197999999997</v>
      </c>
      <c r="CF11" s="43"/>
      <c r="CG11" s="43">
        <v>151.20155</v>
      </c>
      <c r="CH11" s="43">
        <v>17.480129999999999</v>
      </c>
      <c r="CI11" s="43"/>
      <c r="CJ11" s="43"/>
      <c r="CK11" s="43"/>
      <c r="CL11" s="43">
        <v>4.6211500000000001</v>
      </c>
      <c r="CM11" s="43"/>
      <c r="CN11" s="43"/>
      <c r="CO11" s="43"/>
      <c r="CP11" s="43">
        <v>288.19</v>
      </c>
      <c r="CQ11" s="43"/>
      <c r="CR11" s="43">
        <v>41.155000000000001</v>
      </c>
      <c r="CS11" s="43"/>
      <c r="CT11" s="43">
        <v>18.48152</v>
      </c>
    </row>
    <row r="12" spans="1:98" ht="15.5" x14ac:dyDescent="0.35">
      <c r="A12" s="1"/>
      <c r="B12" s="42" t="s">
        <v>830</v>
      </c>
      <c r="C12" s="43"/>
      <c r="D12" s="43"/>
      <c r="E12" s="43">
        <v>27.777159999999999</v>
      </c>
      <c r="F12" s="43">
        <v>14.02</v>
      </c>
      <c r="G12" s="43"/>
      <c r="H12" s="43"/>
      <c r="I12" s="43"/>
      <c r="J12" s="43"/>
      <c r="K12" s="43">
        <v>19.651499999999999</v>
      </c>
      <c r="L12" s="43">
        <v>27.454699999999999</v>
      </c>
      <c r="M12" s="43"/>
      <c r="N12" s="43">
        <v>13.28</v>
      </c>
      <c r="O12" s="43">
        <v>31.652000000000001</v>
      </c>
      <c r="P12" s="43"/>
      <c r="Q12" s="43"/>
      <c r="R12" s="43">
        <v>51.15</v>
      </c>
      <c r="S12" s="43"/>
      <c r="T12" s="43">
        <v>49.845300000000002</v>
      </c>
      <c r="U12" s="43"/>
      <c r="V12" s="43">
        <v>9.6</v>
      </c>
      <c r="W12" s="43"/>
      <c r="X12" s="43">
        <v>126.26279</v>
      </c>
      <c r="Y12" s="43"/>
      <c r="Z12" s="43">
        <v>8.68825</v>
      </c>
      <c r="AA12" s="43"/>
      <c r="AB12" s="43"/>
      <c r="AC12" s="43"/>
      <c r="AD12" s="43"/>
      <c r="AE12" s="43"/>
      <c r="AF12" s="43"/>
      <c r="AG12" s="43"/>
      <c r="AH12" s="43"/>
      <c r="AI12" s="43"/>
      <c r="AJ12" s="43">
        <v>5.2218400000000003</v>
      </c>
      <c r="AK12" s="43">
        <v>0</v>
      </c>
      <c r="AL12" s="43"/>
      <c r="AM12" s="43">
        <v>50.745229999999999</v>
      </c>
      <c r="AN12" s="43">
        <v>21.596360000000001</v>
      </c>
      <c r="AO12" s="43">
        <v>27.569199999999999</v>
      </c>
      <c r="AP12" s="43">
        <v>0.41</v>
      </c>
      <c r="AQ12" s="43">
        <v>159.28</v>
      </c>
      <c r="AR12" s="43"/>
      <c r="AS12" s="43">
        <v>39.064509999999999</v>
      </c>
      <c r="AT12" s="43">
        <v>32.85</v>
      </c>
      <c r="AU12" s="43"/>
      <c r="AV12" s="43">
        <v>194.28771</v>
      </c>
      <c r="AW12" s="43">
        <v>37.589399999999998</v>
      </c>
      <c r="AX12" s="43"/>
      <c r="AY12" s="43"/>
      <c r="AZ12" s="43"/>
      <c r="BA12" s="43">
        <v>5.3</v>
      </c>
      <c r="BB12" s="43"/>
      <c r="BC12" s="43">
        <v>72.73527</v>
      </c>
      <c r="BD12" s="43"/>
      <c r="BE12" s="43">
        <v>20.100000000000001</v>
      </c>
      <c r="BF12" s="43"/>
      <c r="BG12" s="43"/>
      <c r="BH12" s="43"/>
      <c r="BI12" s="43">
        <v>14.477080000000001</v>
      </c>
      <c r="BJ12" s="43"/>
      <c r="BK12" s="43"/>
      <c r="BL12" s="43"/>
      <c r="BM12" s="43"/>
      <c r="BN12" s="43"/>
      <c r="BO12" s="43">
        <v>2.1800000000000002</v>
      </c>
      <c r="BP12" s="43">
        <v>150.76141999999999</v>
      </c>
      <c r="BQ12" s="43"/>
      <c r="BR12" s="43">
        <v>4.7454999999999998</v>
      </c>
      <c r="BS12" s="43">
        <v>124.0179</v>
      </c>
      <c r="BT12" s="43">
        <v>8.2599599999999995</v>
      </c>
      <c r="BU12" s="43"/>
      <c r="BV12" s="43"/>
      <c r="BW12" s="43">
        <v>3.87202</v>
      </c>
      <c r="BX12" s="43"/>
      <c r="BY12" s="43"/>
      <c r="BZ12" s="43">
        <v>94.537800000000004</v>
      </c>
      <c r="CA12" s="43">
        <v>5.5291600000000001</v>
      </c>
      <c r="CB12" s="43"/>
      <c r="CC12" s="43">
        <v>0.67900000000000005</v>
      </c>
      <c r="CD12" s="43">
        <v>22.737549999999999</v>
      </c>
      <c r="CE12" s="43">
        <v>449.22009000000003</v>
      </c>
      <c r="CF12" s="43"/>
      <c r="CG12" s="43">
        <v>148.05260000000001</v>
      </c>
      <c r="CH12" s="43">
        <v>18.02562</v>
      </c>
      <c r="CI12" s="43"/>
      <c r="CJ12" s="43"/>
      <c r="CK12" s="43"/>
      <c r="CL12" s="43">
        <v>4.5674000000000001</v>
      </c>
      <c r="CM12" s="43"/>
      <c r="CN12" s="43"/>
      <c r="CO12" s="43"/>
      <c r="CP12" s="43">
        <v>283.32</v>
      </c>
      <c r="CQ12" s="43"/>
      <c r="CR12" s="43">
        <v>41.100999999999999</v>
      </c>
      <c r="CS12" s="43"/>
      <c r="CT12" s="43">
        <v>18.221319999999999</v>
      </c>
    </row>
    <row r="13" spans="1:98" ht="15.5" x14ac:dyDescent="0.35">
      <c r="A13" s="1"/>
      <c r="B13" s="42" t="s">
        <v>831</v>
      </c>
      <c r="C13" s="43"/>
      <c r="D13" s="43"/>
      <c r="E13" s="43">
        <v>28.27375</v>
      </c>
      <c r="F13" s="43">
        <v>13.145</v>
      </c>
      <c r="G13" s="43"/>
      <c r="H13" s="43"/>
      <c r="I13" s="43"/>
      <c r="J13" s="43"/>
      <c r="K13" s="43">
        <v>19.533999999999999</v>
      </c>
      <c r="L13" s="43">
        <v>27.494</v>
      </c>
      <c r="M13" s="43"/>
      <c r="N13" s="43">
        <v>13.36</v>
      </c>
      <c r="O13" s="43">
        <v>32.072000000000003</v>
      </c>
      <c r="P13" s="43"/>
      <c r="Q13" s="43"/>
      <c r="R13" s="43">
        <v>51.35</v>
      </c>
      <c r="S13" s="43"/>
      <c r="T13" s="43">
        <v>46.252899999999997</v>
      </c>
      <c r="U13" s="43"/>
      <c r="V13" s="43">
        <v>9.5</v>
      </c>
      <c r="W13" s="43"/>
      <c r="X13" s="43">
        <v>106.05566</v>
      </c>
      <c r="Y13" s="43"/>
      <c r="Z13" s="43">
        <v>8.6405799999999999</v>
      </c>
      <c r="AA13" s="43"/>
      <c r="AB13" s="43"/>
      <c r="AC13" s="43"/>
      <c r="AD13" s="43"/>
      <c r="AE13" s="43"/>
      <c r="AF13" s="43"/>
      <c r="AG13" s="43"/>
      <c r="AH13" s="43"/>
      <c r="AI13" s="43"/>
      <c r="AJ13" s="43">
        <v>4.8159200000000002</v>
      </c>
      <c r="AK13" s="43">
        <v>0</v>
      </c>
      <c r="AL13" s="43"/>
      <c r="AM13" s="43">
        <v>51.238529999999997</v>
      </c>
      <c r="AN13" s="43">
        <v>20.760739999999998</v>
      </c>
      <c r="AO13" s="43">
        <v>27.680599999999998</v>
      </c>
      <c r="AP13" s="43">
        <v>0.67</v>
      </c>
      <c r="AQ13" s="43">
        <v>159.88999999999999</v>
      </c>
      <c r="AR13" s="43"/>
      <c r="AS13" s="43">
        <v>38.194450000000003</v>
      </c>
      <c r="AT13" s="43">
        <v>31.87</v>
      </c>
      <c r="AU13" s="43"/>
      <c r="AV13" s="43">
        <v>194.24097</v>
      </c>
      <c r="AW13" s="43">
        <v>38.350499999999997</v>
      </c>
      <c r="AX13" s="43"/>
      <c r="AY13" s="43"/>
      <c r="AZ13" s="43"/>
      <c r="BA13" s="43">
        <v>5.5</v>
      </c>
      <c r="BB13" s="43"/>
      <c r="BC13" s="43">
        <v>72.839780000000005</v>
      </c>
      <c r="BD13" s="43"/>
      <c r="BE13" s="43">
        <v>20.100000000000001</v>
      </c>
      <c r="BF13" s="43"/>
      <c r="BG13" s="43"/>
      <c r="BH13" s="43"/>
      <c r="BI13" s="43">
        <v>14.65775</v>
      </c>
      <c r="BJ13" s="43"/>
      <c r="BK13" s="43"/>
      <c r="BL13" s="43"/>
      <c r="BM13" s="43"/>
      <c r="BN13" s="43"/>
      <c r="BO13" s="43">
        <v>2.1</v>
      </c>
      <c r="BP13" s="43">
        <v>151.91396</v>
      </c>
      <c r="BQ13" s="43"/>
      <c r="BR13" s="43">
        <v>5.0320999999999998</v>
      </c>
      <c r="BS13" s="43">
        <v>124.9571</v>
      </c>
      <c r="BT13" s="43">
        <v>8.0808700000000009</v>
      </c>
      <c r="BU13" s="43"/>
      <c r="BV13" s="43"/>
      <c r="BW13" s="43">
        <v>3.9659300000000002</v>
      </c>
      <c r="BX13" s="43"/>
      <c r="BY13" s="43"/>
      <c r="BZ13" s="43">
        <v>94.186800000000005</v>
      </c>
      <c r="CA13" s="43">
        <v>5.5713999999999997</v>
      </c>
      <c r="CB13" s="43"/>
      <c r="CC13" s="43">
        <v>0.70099999999999996</v>
      </c>
      <c r="CD13" s="43">
        <v>23.734200000000001</v>
      </c>
      <c r="CE13" s="43">
        <v>445.54460999999998</v>
      </c>
      <c r="CF13" s="43"/>
      <c r="CG13" s="43">
        <v>146.78697</v>
      </c>
      <c r="CH13" s="43">
        <v>17.957650000000001</v>
      </c>
      <c r="CI13" s="43"/>
      <c r="CJ13" s="43"/>
      <c r="CK13" s="43"/>
      <c r="CL13" s="43">
        <v>4.56935</v>
      </c>
      <c r="CM13" s="43"/>
      <c r="CN13" s="43"/>
      <c r="CO13" s="43"/>
      <c r="CP13" s="43">
        <v>290.5</v>
      </c>
      <c r="CQ13" s="43"/>
      <c r="CR13" s="43">
        <v>40.935000000000002</v>
      </c>
      <c r="CS13" s="43"/>
      <c r="CT13" s="43">
        <v>18.122260000000001</v>
      </c>
    </row>
    <row r="14" spans="1:98" ht="15.5" x14ac:dyDescent="0.35">
      <c r="A14" s="1"/>
      <c r="B14" s="42" t="s">
        <v>832</v>
      </c>
      <c r="C14" s="43"/>
      <c r="D14" s="43"/>
      <c r="E14" s="43">
        <v>26.95701</v>
      </c>
      <c r="F14" s="43">
        <v>13.669</v>
      </c>
      <c r="G14" s="43"/>
      <c r="H14" s="43"/>
      <c r="I14" s="43"/>
      <c r="J14" s="43"/>
      <c r="K14" s="43">
        <v>19.456600000000002</v>
      </c>
      <c r="L14" s="43">
        <v>27.685199999999998</v>
      </c>
      <c r="M14" s="43"/>
      <c r="N14" s="43">
        <v>13.22</v>
      </c>
      <c r="O14" s="43">
        <v>32.652000000000001</v>
      </c>
      <c r="P14" s="43"/>
      <c r="Q14" s="43"/>
      <c r="R14" s="43">
        <v>50.98</v>
      </c>
      <c r="S14" s="43"/>
      <c r="T14" s="43">
        <v>38.5259</v>
      </c>
      <c r="U14" s="43"/>
      <c r="V14" s="43">
        <v>9.5</v>
      </c>
      <c r="W14" s="43"/>
      <c r="X14" s="43">
        <v>132.19789</v>
      </c>
      <c r="Y14" s="43"/>
      <c r="Z14" s="43">
        <v>8.3675899999999999</v>
      </c>
      <c r="AA14" s="43"/>
      <c r="AB14" s="43"/>
      <c r="AC14" s="43"/>
      <c r="AD14" s="43"/>
      <c r="AE14" s="43"/>
      <c r="AF14" s="43"/>
      <c r="AG14" s="43"/>
      <c r="AH14" s="43"/>
      <c r="AI14" s="43"/>
      <c r="AJ14" s="43">
        <v>5.0571900000000003</v>
      </c>
      <c r="AK14" s="43">
        <v>0</v>
      </c>
      <c r="AL14" s="43"/>
      <c r="AM14" s="43">
        <v>50.340760000000003</v>
      </c>
      <c r="AN14" s="43">
        <v>20.733350000000002</v>
      </c>
      <c r="AO14" s="43">
        <v>27.573499999999999</v>
      </c>
      <c r="AP14" s="43">
        <v>0.48</v>
      </c>
      <c r="AQ14" s="43">
        <v>159.6</v>
      </c>
      <c r="AR14" s="43"/>
      <c r="AS14" s="43">
        <v>38.591070000000002</v>
      </c>
      <c r="AT14" s="43">
        <v>31.55</v>
      </c>
      <c r="AU14" s="43"/>
      <c r="AV14" s="43">
        <v>192.99020999999999</v>
      </c>
      <c r="AW14" s="43">
        <v>38.176200000000001</v>
      </c>
      <c r="AX14" s="43"/>
      <c r="AY14" s="43"/>
      <c r="AZ14" s="43"/>
      <c r="BA14" s="43">
        <v>5.5</v>
      </c>
      <c r="BB14" s="43"/>
      <c r="BC14" s="43">
        <v>72.872460000000004</v>
      </c>
      <c r="BD14" s="43"/>
      <c r="BE14" s="43">
        <v>20.100000000000001</v>
      </c>
      <c r="BF14" s="43"/>
      <c r="BG14" s="43"/>
      <c r="BH14" s="43"/>
      <c r="BI14" s="43">
        <v>14.692310000000001</v>
      </c>
      <c r="BJ14" s="43"/>
      <c r="BK14" s="43"/>
      <c r="BL14" s="43"/>
      <c r="BM14" s="43"/>
      <c r="BN14" s="43"/>
      <c r="BO14" s="43">
        <v>2.1800000000000002</v>
      </c>
      <c r="BP14" s="43">
        <v>149.43197000000001</v>
      </c>
      <c r="BQ14" s="43"/>
      <c r="BR14" s="43">
        <v>4.8944000000000001</v>
      </c>
      <c r="BS14" s="43">
        <v>124.21</v>
      </c>
      <c r="BT14" s="43">
        <v>8.3353900000000003</v>
      </c>
      <c r="BU14" s="43"/>
      <c r="BV14" s="43"/>
      <c r="BW14" s="43">
        <v>4.0273599999999998</v>
      </c>
      <c r="BX14" s="43"/>
      <c r="BY14" s="43"/>
      <c r="BZ14" s="43">
        <v>94.593900000000005</v>
      </c>
      <c r="CA14" s="43">
        <v>5.6134899999999996</v>
      </c>
      <c r="CB14" s="43"/>
      <c r="CC14" s="43">
        <v>0.71099999999999997</v>
      </c>
      <c r="CD14" s="43">
        <v>23.643910000000002</v>
      </c>
      <c r="CE14" s="43">
        <v>448.31864000000002</v>
      </c>
      <c r="CF14" s="43"/>
      <c r="CG14" s="43">
        <v>151.76050000000001</v>
      </c>
      <c r="CH14" s="43">
        <v>17.74615</v>
      </c>
      <c r="CI14" s="43"/>
      <c r="CJ14" s="43"/>
      <c r="CK14" s="43"/>
      <c r="CL14" s="43">
        <v>4.8473800000000002</v>
      </c>
      <c r="CM14" s="43"/>
      <c r="CN14" s="43"/>
      <c r="CO14" s="43"/>
      <c r="CP14" s="43">
        <v>285.57</v>
      </c>
      <c r="CQ14" s="43"/>
      <c r="CR14" s="43">
        <v>40.478000000000002</v>
      </c>
      <c r="CS14" s="43"/>
      <c r="CT14" s="43">
        <v>17.955439999999999</v>
      </c>
    </row>
    <row r="15" spans="1:98" ht="15.5" x14ac:dyDescent="0.35">
      <c r="A15" s="1"/>
      <c r="B15" s="42" t="s">
        <v>833</v>
      </c>
      <c r="C15" s="43"/>
      <c r="D15" s="43"/>
      <c r="E15" s="43">
        <v>31.892430000000001</v>
      </c>
      <c r="F15" s="43">
        <v>13.234999999999999</v>
      </c>
      <c r="G15" s="43"/>
      <c r="H15" s="43"/>
      <c r="I15" s="43"/>
      <c r="J15" s="43"/>
      <c r="K15" s="43">
        <v>19.203399999999998</v>
      </c>
      <c r="L15" s="43">
        <v>26.858699999999999</v>
      </c>
      <c r="M15" s="43"/>
      <c r="N15" s="43">
        <v>13.36</v>
      </c>
      <c r="O15" s="43">
        <v>32.923999999999999</v>
      </c>
      <c r="P15" s="43"/>
      <c r="Q15" s="43"/>
      <c r="R15" s="43">
        <v>50.896999999999998</v>
      </c>
      <c r="S15" s="43"/>
      <c r="T15" s="43">
        <v>42.6768</v>
      </c>
      <c r="U15" s="43"/>
      <c r="V15" s="43">
        <v>9.6999999999999993</v>
      </c>
      <c r="W15" s="43"/>
      <c r="X15" s="43">
        <v>154.40584000000001</v>
      </c>
      <c r="Y15" s="43"/>
      <c r="Z15" s="43">
        <v>8.3860700000000001</v>
      </c>
      <c r="AA15" s="43"/>
      <c r="AB15" s="43"/>
      <c r="AC15" s="43"/>
      <c r="AD15" s="43"/>
      <c r="AE15" s="43"/>
      <c r="AF15" s="43"/>
      <c r="AG15" s="43"/>
      <c r="AH15" s="43"/>
      <c r="AI15" s="43"/>
      <c r="AJ15" s="43">
        <v>5.19055</v>
      </c>
      <c r="AK15" s="43">
        <v>0</v>
      </c>
      <c r="AL15" s="43"/>
      <c r="AM15" s="43">
        <v>50.052630000000001</v>
      </c>
      <c r="AN15" s="43">
        <v>20.774480000000001</v>
      </c>
      <c r="AO15" s="43">
        <v>27.3446</v>
      </c>
      <c r="AP15" s="43">
        <v>0.18</v>
      </c>
      <c r="AQ15" s="43">
        <v>158.54</v>
      </c>
      <c r="AR15" s="43"/>
      <c r="AS15" s="43">
        <v>37.592590000000001</v>
      </c>
      <c r="AT15" s="43">
        <v>31.35</v>
      </c>
      <c r="AU15" s="43"/>
      <c r="AV15" s="43">
        <v>193.49395000000001</v>
      </c>
      <c r="AW15" s="43">
        <v>38.292700000000004</v>
      </c>
      <c r="AX15" s="43"/>
      <c r="AY15" s="43"/>
      <c r="AZ15" s="43"/>
      <c r="BA15" s="43">
        <v>4.5</v>
      </c>
      <c r="BB15" s="43"/>
      <c r="BC15" s="43">
        <v>72.934030000000007</v>
      </c>
      <c r="BD15" s="43"/>
      <c r="BE15" s="43">
        <v>20.100000000000001</v>
      </c>
      <c r="BF15" s="43"/>
      <c r="BG15" s="43"/>
      <c r="BH15" s="43"/>
      <c r="BI15" s="43">
        <v>14.697990000000001</v>
      </c>
      <c r="BJ15" s="43"/>
      <c r="BK15" s="43"/>
      <c r="BL15" s="43"/>
      <c r="BM15" s="43"/>
      <c r="BN15" s="43"/>
      <c r="BO15" s="43">
        <v>2.21</v>
      </c>
      <c r="BP15" s="43">
        <v>151.01060000000001</v>
      </c>
      <c r="BQ15" s="43"/>
      <c r="BR15" s="43">
        <v>4.9896000000000003</v>
      </c>
      <c r="BS15" s="43">
        <v>123.38379999999999</v>
      </c>
      <c r="BT15" s="43">
        <v>8.5812399999999993</v>
      </c>
      <c r="BU15" s="43"/>
      <c r="BV15" s="43"/>
      <c r="BW15" s="43">
        <v>3.8865599999999998</v>
      </c>
      <c r="BX15" s="43"/>
      <c r="BY15" s="43"/>
      <c r="BZ15" s="43">
        <v>94.143900000000002</v>
      </c>
      <c r="CA15" s="43">
        <v>6.1587500000000004</v>
      </c>
      <c r="CB15" s="43"/>
      <c r="CC15" s="43">
        <v>0.70799999999999996</v>
      </c>
      <c r="CD15" s="43">
        <v>23.579329999999999</v>
      </c>
      <c r="CE15" s="43">
        <v>446.85602999999998</v>
      </c>
      <c r="CF15" s="43"/>
      <c r="CG15" s="43">
        <v>149.49718999999999</v>
      </c>
      <c r="CH15" s="43">
        <v>17.823350000000001</v>
      </c>
      <c r="CI15" s="43"/>
      <c r="CJ15" s="43"/>
      <c r="CK15" s="43"/>
      <c r="CL15" s="43">
        <v>4.6324399999999999</v>
      </c>
      <c r="CM15" s="43"/>
      <c r="CN15" s="43"/>
      <c r="CO15" s="43"/>
      <c r="CP15" s="43">
        <v>285.14999999999998</v>
      </c>
      <c r="CQ15" s="43"/>
      <c r="CR15" s="43">
        <v>40.11</v>
      </c>
      <c r="CS15" s="43"/>
      <c r="CT15" s="43">
        <v>18.222280000000001</v>
      </c>
    </row>
    <row r="16" spans="1:98" ht="15.5" x14ac:dyDescent="0.35">
      <c r="A16" s="1"/>
      <c r="B16" s="42" t="s">
        <v>834</v>
      </c>
      <c r="C16" s="43"/>
      <c r="D16" s="43"/>
      <c r="E16" s="43">
        <v>32.485210000000002</v>
      </c>
      <c r="F16" s="43">
        <v>13.332000000000001</v>
      </c>
      <c r="G16" s="43"/>
      <c r="H16" s="43"/>
      <c r="I16" s="43"/>
      <c r="J16" s="43"/>
      <c r="K16" s="43">
        <v>18.836099999999998</v>
      </c>
      <c r="L16" s="43">
        <v>26.938199999999998</v>
      </c>
      <c r="M16" s="43"/>
      <c r="N16" s="43">
        <v>13.48</v>
      </c>
      <c r="O16" s="43">
        <v>32.981999999999999</v>
      </c>
      <c r="P16" s="43"/>
      <c r="Q16" s="43"/>
      <c r="R16" s="43">
        <v>50.831000000000003</v>
      </c>
      <c r="S16" s="43"/>
      <c r="T16" s="43">
        <v>46.169499999999999</v>
      </c>
      <c r="U16" s="43"/>
      <c r="V16" s="43">
        <v>9.6</v>
      </c>
      <c r="W16" s="43"/>
      <c r="X16" s="43">
        <v>150.43561</v>
      </c>
      <c r="Y16" s="43"/>
      <c r="Z16" s="43">
        <v>8.2946799999999996</v>
      </c>
      <c r="AA16" s="43"/>
      <c r="AB16" s="43"/>
      <c r="AC16" s="43"/>
      <c r="AD16" s="43"/>
      <c r="AE16" s="43"/>
      <c r="AF16" s="43"/>
      <c r="AG16" s="43"/>
      <c r="AH16" s="43"/>
      <c r="AI16" s="43"/>
      <c r="AJ16" s="43">
        <v>5.2815200000000004</v>
      </c>
      <c r="AK16" s="43">
        <v>0</v>
      </c>
      <c r="AL16" s="43"/>
      <c r="AM16" s="43">
        <v>49.735500000000002</v>
      </c>
      <c r="AN16" s="43">
        <v>21.207000000000001</v>
      </c>
      <c r="AO16" s="43">
        <v>27.4574</v>
      </c>
      <c r="AP16" s="43">
        <v>1.65</v>
      </c>
      <c r="AQ16" s="43">
        <v>160.18</v>
      </c>
      <c r="AR16" s="43"/>
      <c r="AS16" s="43">
        <v>38.279130000000002</v>
      </c>
      <c r="AT16" s="43">
        <v>30.86</v>
      </c>
      <c r="AU16" s="43"/>
      <c r="AV16" s="43">
        <v>194.78162</v>
      </c>
      <c r="AW16" s="43">
        <v>37.9176</v>
      </c>
      <c r="AX16" s="43"/>
      <c r="AY16" s="43"/>
      <c r="AZ16" s="43"/>
      <c r="BA16" s="43">
        <v>4.57</v>
      </c>
      <c r="BB16" s="43"/>
      <c r="BC16" s="43">
        <v>72.638260000000002</v>
      </c>
      <c r="BD16" s="43"/>
      <c r="BE16" s="43">
        <v>20.100000000000001</v>
      </c>
      <c r="BF16" s="43"/>
      <c r="BG16" s="43"/>
      <c r="BH16" s="43"/>
      <c r="BI16" s="43">
        <v>14.56282</v>
      </c>
      <c r="BJ16" s="43"/>
      <c r="BK16" s="43"/>
      <c r="BL16" s="43"/>
      <c r="BM16" s="43"/>
      <c r="BN16" s="43"/>
      <c r="BO16" s="43">
        <v>2.14</v>
      </c>
      <c r="BP16" s="43">
        <v>149.63961</v>
      </c>
      <c r="BQ16" s="43"/>
      <c r="BR16" s="43">
        <v>4.9047999999999998</v>
      </c>
      <c r="BS16" s="43">
        <v>122.43340000000001</v>
      </c>
      <c r="BT16" s="43">
        <v>8.1921099999999996</v>
      </c>
      <c r="BU16" s="43"/>
      <c r="BV16" s="43"/>
      <c r="BW16" s="43">
        <v>3.9036599999999999</v>
      </c>
      <c r="BX16" s="43"/>
      <c r="BY16" s="43"/>
      <c r="BZ16" s="43">
        <v>94.120400000000004</v>
      </c>
      <c r="CA16" s="43">
        <v>6.2159399999999998</v>
      </c>
      <c r="CB16" s="43"/>
      <c r="CC16" s="43">
        <v>0.71599999999999997</v>
      </c>
      <c r="CD16" s="43">
        <v>22.92062</v>
      </c>
      <c r="CE16" s="43">
        <v>453.81027</v>
      </c>
      <c r="CF16" s="43"/>
      <c r="CG16" s="43">
        <v>147.12173000000001</v>
      </c>
      <c r="CH16" s="43">
        <v>17.470649999999999</v>
      </c>
      <c r="CI16" s="43"/>
      <c r="CJ16" s="43"/>
      <c r="CK16" s="43"/>
      <c r="CL16" s="43">
        <v>4.6202199999999998</v>
      </c>
      <c r="CM16" s="43"/>
      <c r="CN16" s="43"/>
      <c r="CO16" s="43"/>
      <c r="CP16" s="43">
        <v>293.36</v>
      </c>
      <c r="CQ16" s="43"/>
      <c r="CR16" s="43">
        <v>40.19</v>
      </c>
      <c r="CS16" s="43"/>
      <c r="CT16" s="43">
        <v>18.447890000000001</v>
      </c>
    </row>
    <row r="17" spans="1:98" ht="15.5" x14ac:dyDescent="0.35">
      <c r="A17" s="1"/>
      <c r="B17" s="42" t="s">
        <v>835</v>
      </c>
      <c r="C17" s="43"/>
      <c r="D17" s="43"/>
      <c r="E17" s="43">
        <v>32.451999999999998</v>
      </c>
      <c r="F17" s="43">
        <v>12.776</v>
      </c>
      <c r="G17" s="43"/>
      <c r="H17" s="43"/>
      <c r="I17" s="43"/>
      <c r="J17" s="43"/>
      <c r="K17" s="43">
        <v>19.152100000000001</v>
      </c>
      <c r="L17" s="43">
        <v>27.655999999999999</v>
      </c>
      <c r="M17" s="43"/>
      <c r="N17" s="43">
        <v>13.29</v>
      </c>
      <c r="O17" s="43">
        <v>33.036000000000001</v>
      </c>
      <c r="P17" s="43"/>
      <c r="Q17" s="43"/>
      <c r="R17" s="43">
        <v>50.526000000000003</v>
      </c>
      <c r="S17" s="43"/>
      <c r="T17" s="43">
        <v>42.649799999999999</v>
      </c>
      <c r="U17" s="43"/>
      <c r="V17" s="43">
        <v>9.6999999999999993</v>
      </c>
      <c r="W17" s="43"/>
      <c r="X17" s="43">
        <v>136.60097999999999</v>
      </c>
      <c r="Y17" s="43"/>
      <c r="Z17" s="43">
        <v>8.5554500000000004</v>
      </c>
      <c r="AA17" s="43"/>
      <c r="AB17" s="43"/>
      <c r="AC17" s="43"/>
      <c r="AD17" s="43"/>
      <c r="AE17" s="43"/>
      <c r="AF17" s="43"/>
      <c r="AG17" s="43"/>
      <c r="AH17" s="43"/>
      <c r="AI17" s="43"/>
      <c r="AJ17" s="43">
        <v>5.03627</v>
      </c>
      <c r="AK17" s="43">
        <v>0</v>
      </c>
      <c r="AL17" s="43"/>
      <c r="AM17" s="43">
        <v>50.278669999999998</v>
      </c>
      <c r="AN17" s="43">
        <v>21.300519999999999</v>
      </c>
      <c r="AO17" s="43">
        <v>27.862200000000001</v>
      </c>
      <c r="AP17" s="43">
        <v>2.1</v>
      </c>
      <c r="AQ17" s="43">
        <v>158.16999999999999</v>
      </c>
      <c r="AR17" s="43"/>
      <c r="AS17" s="43">
        <v>37.967570000000002</v>
      </c>
      <c r="AT17" s="43">
        <v>30.14</v>
      </c>
      <c r="AU17" s="43"/>
      <c r="AV17" s="43">
        <v>193.90200999999999</v>
      </c>
      <c r="AW17" s="43">
        <v>37.273699999999998</v>
      </c>
      <c r="AX17" s="43"/>
      <c r="AY17" s="43"/>
      <c r="AZ17" s="43"/>
      <c r="BA17" s="43">
        <v>4.5</v>
      </c>
      <c r="BB17" s="43"/>
      <c r="BC17" s="43">
        <v>72.959559999999996</v>
      </c>
      <c r="BD17" s="43"/>
      <c r="BE17" s="43">
        <v>20.100000000000001</v>
      </c>
      <c r="BF17" s="43"/>
      <c r="BG17" s="43"/>
      <c r="BH17" s="43"/>
      <c r="BI17" s="43">
        <v>14.50916</v>
      </c>
      <c r="BJ17" s="43"/>
      <c r="BK17" s="43"/>
      <c r="BL17" s="43"/>
      <c r="BM17" s="43"/>
      <c r="BN17" s="43"/>
      <c r="BO17" s="43">
        <v>2.0499999999999998</v>
      </c>
      <c r="BP17" s="43">
        <v>149.90466000000001</v>
      </c>
      <c r="BQ17" s="43"/>
      <c r="BR17" s="43">
        <v>4.9672999999999998</v>
      </c>
      <c r="BS17" s="43">
        <v>122.9973</v>
      </c>
      <c r="BT17" s="43">
        <v>7.7754099999999999</v>
      </c>
      <c r="BU17" s="43"/>
      <c r="BV17" s="43"/>
      <c r="BW17" s="43">
        <v>4.3754099999999996</v>
      </c>
      <c r="BX17" s="43"/>
      <c r="BY17" s="43"/>
      <c r="BZ17" s="43">
        <v>94.203699999999998</v>
      </c>
      <c r="CA17" s="43">
        <v>6.1853300000000004</v>
      </c>
      <c r="CB17" s="43"/>
      <c r="CC17" s="43">
        <v>0.67700000000000005</v>
      </c>
      <c r="CD17" s="43">
        <v>21.957260000000002</v>
      </c>
      <c r="CE17" s="43">
        <v>458.59197</v>
      </c>
      <c r="CF17" s="43"/>
      <c r="CG17" s="43">
        <v>144.19657000000001</v>
      </c>
      <c r="CH17" s="43">
        <v>17.473459999999999</v>
      </c>
      <c r="CI17" s="43"/>
      <c r="CJ17" s="43"/>
      <c r="CK17" s="43"/>
      <c r="CL17" s="43">
        <v>4.6006499999999999</v>
      </c>
      <c r="CM17" s="43"/>
      <c r="CN17" s="43"/>
      <c r="CO17" s="43"/>
      <c r="CP17" s="43">
        <v>295.14</v>
      </c>
      <c r="CQ17" s="43"/>
      <c r="CR17" s="43">
        <v>40.704999999999998</v>
      </c>
      <c r="CS17" s="43"/>
      <c r="CT17" s="43">
        <v>18.45205</v>
      </c>
    </row>
    <row r="18" spans="1:98" ht="15.5" x14ac:dyDescent="0.35">
      <c r="A18" s="1"/>
      <c r="B18" s="42" t="s">
        <v>836</v>
      </c>
      <c r="C18" s="43"/>
      <c r="D18" s="43"/>
      <c r="E18" s="43">
        <v>32.561869999999999</v>
      </c>
      <c r="F18" s="43">
        <v>11.65</v>
      </c>
      <c r="G18" s="43"/>
      <c r="H18" s="43"/>
      <c r="I18" s="43"/>
      <c r="J18" s="43"/>
      <c r="K18" s="43">
        <v>19.038499999999999</v>
      </c>
      <c r="L18" s="43">
        <v>27.847300000000001</v>
      </c>
      <c r="M18" s="43"/>
      <c r="N18" s="43">
        <v>13.2</v>
      </c>
      <c r="O18" s="43">
        <v>33.380000000000003</v>
      </c>
      <c r="P18" s="43"/>
      <c r="Q18" s="43"/>
      <c r="R18" s="43">
        <v>50.99</v>
      </c>
      <c r="S18" s="43"/>
      <c r="T18" s="43">
        <v>17.276700000000002</v>
      </c>
      <c r="U18" s="43"/>
      <c r="V18" s="43">
        <v>9.6</v>
      </c>
      <c r="W18" s="43"/>
      <c r="X18" s="43">
        <v>121.24259000000001</v>
      </c>
      <c r="Y18" s="43"/>
      <c r="Z18" s="43">
        <v>8.5265400000000007</v>
      </c>
      <c r="AA18" s="43"/>
      <c r="AB18" s="43"/>
      <c r="AC18" s="43"/>
      <c r="AD18" s="43"/>
      <c r="AE18" s="43"/>
      <c r="AF18" s="43"/>
      <c r="AG18" s="43"/>
      <c r="AH18" s="43"/>
      <c r="AI18" s="43"/>
      <c r="AJ18" s="43">
        <v>5.0886500000000003</v>
      </c>
      <c r="AK18" s="43">
        <v>0</v>
      </c>
      <c r="AL18" s="43"/>
      <c r="AM18" s="43">
        <v>50.672710000000002</v>
      </c>
      <c r="AN18" s="43">
        <v>21.636880000000001</v>
      </c>
      <c r="AO18" s="43">
        <v>26.712800000000001</v>
      </c>
      <c r="AP18" s="43">
        <v>1.93</v>
      </c>
      <c r="AQ18" s="43">
        <v>160.05000000000001</v>
      </c>
      <c r="AR18" s="43"/>
      <c r="AS18" s="43">
        <v>37.629570000000001</v>
      </c>
      <c r="AT18" s="43">
        <v>29.19</v>
      </c>
      <c r="AU18" s="43"/>
      <c r="AV18" s="43">
        <v>195.1052</v>
      </c>
      <c r="AW18" s="43">
        <v>35.5867</v>
      </c>
      <c r="AX18" s="43"/>
      <c r="AY18" s="43"/>
      <c r="AZ18" s="43"/>
      <c r="BA18" s="43">
        <v>5.0999999999999996</v>
      </c>
      <c r="BB18" s="43"/>
      <c r="BC18" s="43">
        <v>73.333470000000005</v>
      </c>
      <c r="BD18" s="43"/>
      <c r="BE18" s="43">
        <v>20.100000000000001</v>
      </c>
      <c r="BF18" s="43"/>
      <c r="BG18" s="43"/>
      <c r="BH18" s="43"/>
      <c r="BI18" s="43">
        <v>14.539350000000001</v>
      </c>
      <c r="BJ18" s="43"/>
      <c r="BK18" s="43"/>
      <c r="BL18" s="43"/>
      <c r="BM18" s="43"/>
      <c r="BN18" s="43"/>
      <c r="BO18" s="43">
        <v>2.0299999999999998</v>
      </c>
      <c r="BP18" s="43">
        <v>150.81711000000001</v>
      </c>
      <c r="BQ18" s="43"/>
      <c r="BR18" s="43">
        <v>4.8620000000000001</v>
      </c>
      <c r="BS18" s="43">
        <v>122.5026</v>
      </c>
      <c r="BT18" s="43">
        <v>7.3560100000000004</v>
      </c>
      <c r="BU18" s="43"/>
      <c r="BV18" s="43"/>
      <c r="BW18" s="43">
        <v>3.85894</v>
      </c>
      <c r="BX18" s="43"/>
      <c r="BY18" s="43"/>
      <c r="BZ18" s="43">
        <v>93.1755</v>
      </c>
      <c r="CA18" s="43">
        <v>6.1869300000000003</v>
      </c>
      <c r="CB18" s="43"/>
      <c r="CC18" s="43">
        <v>0.68899999999999995</v>
      </c>
      <c r="CD18" s="43">
        <v>21.18093</v>
      </c>
      <c r="CE18" s="43">
        <v>459.77847000000003</v>
      </c>
      <c r="CF18" s="43"/>
      <c r="CG18" s="43">
        <v>147.82433</v>
      </c>
      <c r="CH18" s="43">
        <v>18.20439</v>
      </c>
      <c r="CI18" s="43"/>
      <c r="CJ18" s="43"/>
      <c r="CK18" s="43"/>
      <c r="CL18" s="43">
        <v>4.6651499999999997</v>
      </c>
      <c r="CM18" s="43"/>
      <c r="CN18" s="43"/>
      <c r="CO18" s="43"/>
      <c r="CP18" s="43">
        <v>295.58</v>
      </c>
      <c r="CQ18" s="43"/>
      <c r="CR18" s="43">
        <v>40.793999999999997</v>
      </c>
      <c r="CS18" s="43"/>
      <c r="CT18" s="43">
        <v>20.32394</v>
      </c>
    </row>
    <row r="19" spans="1:98" ht="15.5" x14ac:dyDescent="0.35">
      <c r="A19" s="1"/>
      <c r="B19" s="42" t="s">
        <v>837</v>
      </c>
      <c r="C19" s="43"/>
      <c r="D19" s="43"/>
      <c r="E19" s="43">
        <v>32.385910000000003</v>
      </c>
      <c r="F19" s="43">
        <v>11.367000000000001</v>
      </c>
      <c r="G19" s="43"/>
      <c r="H19" s="43"/>
      <c r="I19" s="43"/>
      <c r="J19" s="43"/>
      <c r="K19" s="43">
        <v>19.802399999999999</v>
      </c>
      <c r="L19" s="43">
        <v>28.106100000000001</v>
      </c>
      <c r="M19" s="43"/>
      <c r="N19" s="43">
        <v>13.32</v>
      </c>
      <c r="O19" s="43">
        <v>33.116</v>
      </c>
      <c r="P19" s="43"/>
      <c r="Q19" s="43"/>
      <c r="R19" s="43">
        <v>51.195</v>
      </c>
      <c r="S19" s="43"/>
      <c r="T19" s="43">
        <v>45.450299999999999</v>
      </c>
      <c r="U19" s="43"/>
      <c r="V19" s="43">
        <v>9.6999999999999993</v>
      </c>
      <c r="W19" s="43"/>
      <c r="X19" s="43">
        <v>133.84477000000001</v>
      </c>
      <c r="Y19" s="43"/>
      <c r="Z19" s="43">
        <v>8.3320399999999992</v>
      </c>
      <c r="AA19" s="43"/>
      <c r="AB19" s="43"/>
      <c r="AC19" s="43"/>
      <c r="AD19" s="43"/>
      <c r="AE19" s="43"/>
      <c r="AF19" s="43"/>
      <c r="AG19" s="43"/>
      <c r="AH19" s="43"/>
      <c r="AI19" s="43"/>
      <c r="AJ19" s="43">
        <v>5.1020799999999999</v>
      </c>
      <c r="AK19" s="43">
        <v>0</v>
      </c>
      <c r="AL19" s="43"/>
      <c r="AM19" s="43">
        <v>51.657910000000001</v>
      </c>
      <c r="AN19" s="43">
        <v>22.205079999999999</v>
      </c>
      <c r="AO19" s="43">
        <v>25.9467</v>
      </c>
      <c r="AP19" s="43">
        <v>1.54</v>
      </c>
      <c r="AQ19" s="43">
        <v>158.34</v>
      </c>
      <c r="AR19" s="43"/>
      <c r="AS19" s="43">
        <v>34.973170000000003</v>
      </c>
      <c r="AT19" s="43">
        <v>31.14</v>
      </c>
      <c r="AU19" s="43"/>
      <c r="AV19" s="43">
        <v>194.36102</v>
      </c>
      <c r="AW19" s="43">
        <v>34.699599999999997</v>
      </c>
      <c r="AX19" s="43"/>
      <c r="AY19" s="43"/>
      <c r="AZ19" s="43"/>
      <c r="BA19" s="43">
        <v>5.3</v>
      </c>
      <c r="BB19" s="43"/>
      <c r="BC19" s="43">
        <v>73.003299999999996</v>
      </c>
      <c r="BD19" s="43"/>
      <c r="BE19" s="43">
        <v>20.100000000000001</v>
      </c>
      <c r="BF19" s="43"/>
      <c r="BG19" s="43"/>
      <c r="BH19" s="43"/>
      <c r="BI19" s="43">
        <v>14.490600000000001</v>
      </c>
      <c r="BJ19" s="43"/>
      <c r="BK19" s="43"/>
      <c r="BL19" s="43"/>
      <c r="BM19" s="43"/>
      <c r="BN19" s="43"/>
      <c r="BO19" s="43">
        <v>2.0099999999999998</v>
      </c>
      <c r="BP19" s="43">
        <v>151.16922</v>
      </c>
      <c r="BQ19" s="43"/>
      <c r="BR19" s="43">
        <v>4.7824999999999998</v>
      </c>
      <c r="BS19" s="43">
        <v>121.49339999999999</v>
      </c>
      <c r="BT19" s="43">
        <v>7.7899399999999996</v>
      </c>
      <c r="BU19" s="43"/>
      <c r="BV19" s="43"/>
      <c r="BW19" s="43">
        <v>3.6508500000000002</v>
      </c>
      <c r="BX19" s="43"/>
      <c r="BY19" s="43"/>
      <c r="BZ19" s="43">
        <v>93.123800000000003</v>
      </c>
      <c r="CA19" s="43">
        <v>6.2206999999999999</v>
      </c>
      <c r="CB19" s="43"/>
      <c r="CC19" s="43">
        <v>0.626</v>
      </c>
      <c r="CD19" s="43">
        <v>20.966229999999999</v>
      </c>
      <c r="CE19" s="43">
        <v>455.80435999999997</v>
      </c>
      <c r="CF19" s="43"/>
      <c r="CG19" s="43">
        <v>145.66084000000001</v>
      </c>
      <c r="CH19" s="43">
        <v>18.347719999999999</v>
      </c>
      <c r="CI19" s="43"/>
      <c r="CJ19" s="43"/>
      <c r="CK19" s="43"/>
      <c r="CL19" s="43">
        <v>4.5947500000000003</v>
      </c>
      <c r="CM19" s="43"/>
      <c r="CN19" s="43"/>
      <c r="CO19" s="43"/>
      <c r="CP19" s="43">
        <v>294.99</v>
      </c>
      <c r="CQ19" s="43"/>
      <c r="CR19" s="43">
        <v>40.685000000000002</v>
      </c>
      <c r="CS19" s="43"/>
      <c r="CT19" s="43">
        <v>22.07621</v>
      </c>
    </row>
    <row r="20" spans="1:98" ht="15.5" x14ac:dyDescent="0.35">
      <c r="A20" s="1"/>
      <c r="B20" s="42" t="s">
        <v>838</v>
      </c>
      <c r="C20" s="43"/>
      <c r="D20" s="43"/>
      <c r="E20" s="43">
        <v>31.92671</v>
      </c>
      <c r="F20" s="43">
        <v>9.8940000000000001</v>
      </c>
      <c r="G20" s="43"/>
      <c r="H20" s="43"/>
      <c r="I20" s="43"/>
      <c r="J20" s="43"/>
      <c r="K20" s="43">
        <v>20.0562</v>
      </c>
      <c r="L20" s="43">
        <v>28.704599999999999</v>
      </c>
      <c r="M20" s="43"/>
      <c r="N20" s="43">
        <v>13.41</v>
      </c>
      <c r="O20" s="43">
        <v>31.635999999999999</v>
      </c>
      <c r="P20" s="43"/>
      <c r="Q20" s="43"/>
      <c r="R20" s="43">
        <v>50.164999999999999</v>
      </c>
      <c r="S20" s="43"/>
      <c r="T20" s="43">
        <v>39.104199999999999</v>
      </c>
      <c r="U20" s="43"/>
      <c r="V20" s="43">
        <v>9.8000000000000007</v>
      </c>
      <c r="W20" s="43"/>
      <c r="X20" s="43">
        <v>116.26040999999999</v>
      </c>
      <c r="Y20" s="43"/>
      <c r="Z20" s="43">
        <v>8.3585399999999996</v>
      </c>
      <c r="AA20" s="43"/>
      <c r="AB20" s="43"/>
      <c r="AC20" s="43"/>
      <c r="AD20" s="43"/>
      <c r="AE20" s="43"/>
      <c r="AF20" s="43"/>
      <c r="AG20" s="43"/>
      <c r="AH20" s="43"/>
      <c r="AI20" s="43"/>
      <c r="AJ20" s="43">
        <v>5.0694299999999997</v>
      </c>
      <c r="AK20" s="43">
        <v>0</v>
      </c>
      <c r="AL20" s="43"/>
      <c r="AM20" s="43">
        <v>50.453989999999997</v>
      </c>
      <c r="AN20" s="43">
        <v>22.021660000000001</v>
      </c>
      <c r="AO20" s="43">
        <v>24.392800000000001</v>
      </c>
      <c r="AP20" s="43">
        <v>0.55000000000000004</v>
      </c>
      <c r="AQ20" s="43">
        <v>161.05000000000001</v>
      </c>
      <c r="AR20" s="43"/>
      <c r="AS20" s="43">
        <v>35.142189999999999</v>
      </c>
      <c r="AT20" s="43">
        <v>31.3</v>
      </c>
      <c r="AU20" s="43"/>
      <c r="AV20" s="43">
        <v>193.87782000000001</v>
      </c>
      <c r="AW20" s="43">
        <v>34.159799999999997</v>
      </c>
      <c r="AX20" s="43"/>
      <c r="AY20" s="43"/>
      <c r="AZ20" s="43"/>
      <c r="BA20" s="43">
        <v>5.4</v>
      </c>
      <c r="BB20" s="43"/>
      <c r="BC20" s="43">
        <v>72.869709999999998</v>
      </c>
      <c r="BD20" s="43"/>
      <c r="BE20" s="43">
        <v>20.100000000000001</v>
      </c>
      <c r="BF20" s="43"/>
      <c r="BG20" s="43"/>
      <c r="BH20" s="43"/>
      <c r="BI20" s="43">
        <v>14.481109999999999</v>
      </c>
      <c r="BJ20" s="43"/>
      <c r="BK20" s="43"/>
      <c r="BL20" s="43"/>
      <c r="BM20" s="43"/>
      <c r="BN20" s="43"/>
      <c r="BO20" s="43">
        <v>2.0099999999999998</v>
      </c>
      <c r="BP20" s="43">
        <v>150.99764999999999</v>
      </c>
      <c r="BQ20" s="43"/>
      <c r="BR20" s="43">
        <v>4.8780000000000001</v>
      </c>
      <c r="BS20" s="43">
        <v>118.354</v>
      </c>
      <c r="BT20" s="43">
        <v>6.9354100000000001</v>
      </c>
      <c r="BU20" s="43"/>
      <c r="BV20" s="43"/>
      <c r="BW20" s="43">
        <v>3.6075599999999999</v>
      </c>
      <c r="BX20" s="43"/>
      <c r="BY20" s="43"/>
      <c r="BZ20" s="43">
        <v>93.977099999999993</v>
      </c>
      <c r="CA20" s="43">
        <v>6.1975899999999999</v>
      </c>
      <c r="CB20" s="43"/>
      <c r="CC20" s="43">
        <v>0.70599999999999996</v>
      </c>
      <c r="CD20" s="43">
        <v>19.40701</v>
      </c>
      <c r="CE20" s="43">
        <v>439.93513000000002</v>
      </c>
      <c r="CF20" s="43"/>
      <c r="CG20" s="43">
        <v>144.58166</v>
      </c>
      <c r="CH20" s="43">
        <v>17.16516</v>
      </c>
      <c r="CI20" s="43"/>
      <c r="CJ20" s="43"/>
      <c r="CK20" s="43"/>
      <c r="CL20" s="43">
        <v>4.5866199999999999</v>
      </c>
      <c r="CM20" s="43"/>
      <c r="CN20" s="43"/>
      <c r="CO20" s="43"/>
      <c r="CP20" s="43">
        <v>294.22000000000003</v>
      </c>
      <c r="CQ20" s="43"/>
      <c r="CR20" s="43">
        <v>40.884999999999998</v>
      </c>
      <c r="CS20" s="43"/>
      <c r="CT20" s="43">
        <v>22.620170000000002</v>
      </c>
    </row>
    <row r="21" spans="1:98" ht="15.5" x14ac:dyDescent="0.35">
      <c r="A21" s="1"/>
      <c r="B21" s="42" t="s">
        <v>839</v>
      </c>
      <c r="C21" s="43"/>
      <c r="D21" s="43"/>
      <c r="E21" s="43">
        <v>32.027459999999998</v>
      </c>
      <c r="F21" s="43">
        <v>9.7420000000000009</v>
      </c>
      <c r="G21" s="43"/>
      <c r="H21" s="43"/>
      <c r="I21" s="43"/>
      <c r="J21" s="43"/>
      <c r="K21" s="43">
        <v>19.775300000000001</v>
      </c>
      <c r="L21" s="43">
        <v>28.594999999999999</v>
      </c>
      <c r="M21" s="43"/>
      <c r="N21" s="43">
        <v>13.2</v>
      </c>
      <c r="O21" s="43">
        <v>30.108000000000001</v>
      </c>
      <c r="P21" s="43"/>
      <c r="Q21" s="43"/>
      <c r="R21" s="43">
        <v>50.05</v>
      </c>
      <c r="S21" s="43"/>
      <c r="T21" s="43">
        <v>42.749899999999997</v>
      </c>
      <c r="U21" s="43"/>
      <c r="V21" s="43">
        <v>9</v>
      </c>
      <c r="W21" s="43"/>
      <c r="X21" s="43">
        <v>102.51667</v>
      </c>
      <c r="Y21" s="43"/>
      <c r="Z21" s="43">
        <v>8.5629600000000003</v>
      </c>
      <c r="AA21" s="43"/>
      <c r="AB21" s="43"/>
      <c r="AC21" s="43"/>
      <c r="AD21" s="43"/>
      <c r="AE21" s="43"/>
      <c r="AF21" s="43"/>
      <c r="AG21" s="43"/>
      <c r="AH21" s="43"/>
      <c r="AI21" s="43"/>
      <c r="AJ21" s="43">
        <v>4.9555300000000004</v>
      </c>
      <c r="AK21" s="43">
        <v>0</v>
      </c>
      <c r="AL21" s="43"/>
      <c r="AM21" s="43">
        <v>44.641710000000003</v>
      </c>
      <c r="AN21" s="43">
        <v>21.246449999999999</v>
      </c>
      <c r="AO21" s="43">
        <v>23.1158</v>
      </c>
      <c r="AP21" s="43">
        <v>0.91</v>
      </c>
      <c r="AQ21" s="43">
        <v>157.66</v>
      </c>
      <c r="AR21" s="43"/>
      <c r="AS21" s="43">
        <v>32.4771</v>
      </c>
      <c r="AT21" s="43">
        <v>32.53</v>
      </c>
      <c r="AU21" s="43"/>
      <c r="AV21" s="43">
        <v>194.19</v>
      </c>
      <c r="AW21" s="43">
        <v>33.940600000000003</v>
      </c>
      <c r="AX21" s="43"/>
      <c r="AY21" s="43"/>
      <c r="AZ21" s="43"/>
      <c r="BA21" s="43">
        <v>5.4</v>
      </c>
      <c r="BB21" s="43"/>
      <c r="BC21" s="43">
        <v>72.615250000000003</v>
      </c>
      <c r="BD21" s="43"/>
      <c r="BE21" s="43">
        <v>19.100000000000001</v>
      </c>
      <c r="BF21" s="43"/>
      <c r="BG21" s="43"/>
      <c r="BH21" s="43"/>
      <c r="BI21" s="43">
        <v>14.316229999999999</v>
      </c>
      <c r="BJ21" s="43"/>
      <c r="BK21" s="43"/>
      <c r="BL21" s="43"/>
      <c r="BM21" s="43"/>
      <c r="BN21" s="43"/>
      <c r="BO21" s="43">
        <v>1.81</v>
      </c>
      <c r="BP21" s="43">
        <v>147.68987999999999</v>
      </c>
      <c r="BQ21" s="43"/>
      <c r="BR21" s="43">
        <v>4.6586999999999996</v>
      </c>
      <c r="BS21" s="43">
        <v>115.6048</v>
      </c>
      <c r="BT21" s="43">
        <v>6.2382600000000004</v>
      </c>
      <c r="BU21" s="43"/>
      <c r="BV21" s="43"/>
      <c r="BW21" s="43">
        <v>3.8024800000000001</v>
      </c>
      <c r="BX21" s="43"/>
      <c r="BY21" s="43"/>
      <c r="BZ21" s="43">
        <v>92.065299999999993</v>
      </c>
      <c r="CA21" s="43">
        <v>6.2134200000000002</v>
      </c>
      <c r="CB21" s="43"/>
      <c r="CC21" s="43">
        <v>0.68400000000000005</v>
      </c>
      <c r="CD21" s="43">
        <v>19.302209999999999</v>
      </c>
      <c r="CE21" s="43">
        <v>445.70353</v>
      </c>
      <c r="CF21" s="43"/>
      <c r="CG21" s="43">
        <v>131.55950000000001</v>
      </c>
      <c r="CH21" s="43">
        <v>16.939820000000001</v>
      </c>
      <c r="CI21" s="43"/>
      <c r="CJ21" s="43"/>
      <c r="CK21" s="43"/>
      <c r="CL21" s="43">
        <v>4.46347</v>
      </c>
      <c r="CM21" s="43"/>
      <c r="CN21" s="43"/>
      <c r="CO21" s="43"/>
      <c r="CP21" s="43">
        <v>279.92</v>
      </c>
      <c r="CQ21" s="43"/>
      <c r="CR21" s="43">
        <v>40.357999999999997</v>
      </c>
      <c r="CS21" s="43"/>
      <c r="CT21" s="43">
        <v>22.134969999999999</v>
      </c>
    </row>
    <row r="22" spans="1:98" ht="15.5" x14ac:dyDescent="0.35">
      <c r="A22" s="1"/>
      <c r="B22" s="42" t="s">
        <v>840</v>
      </c>
      <c r="C22" s="43"/>
      <c r="D22" s="43"/>
      <c r="E22" s="43">
        <v>31.943069999999999</v>
      </c>
      <c r="F22" s="43">
        <v>10.108000000000001</v>
      </c>
      <c r="G22" s="43"/>
      <c r="H22" s="43"/>
      <c r="I22" s="43"/>
      <c r="J22" s="43"/>
      <c r="K22" s="43">
        <v>19.495699999999999</v>
      </c>
      <c r="L22" s="43">
        <v>28.245000000000001</v>
      </c>
      <c r="M22" s="43"/>
      <c r="N22" s="43">
        <v>12.49</v>
      </c>
      <c r="O22" s="43">
        <v>30.404</v>
      </c>
      <c r="P22" s="43"/>
      <c r="Q22" s="43"/>
      <c r="R22" s="43">
        <v>50.155999999999999</v>
      </c>
      <c r="S22" s="43"/>
      <c r="T22" s="43">
        <v>48.309600000000003</v>
      </c>
      <c r="U22" s="43"/>
      <c r="V22" s="43">
        <v>8.8000000000000007</v>
      </c>
      <c r="W22" s="43"/>
      <c r="X22" s="43">
        <v>153.14851999999999</v>
      </c>
      <c r="Y22" s="43"/>
      <c r="Z22" s="43">
        <v>8.6967099999999995</v>
      </c>
      <c r="AA22" s="43"/>
      <c r="AB22" s="43"/>
      <c r="AC22" s="43"/>
      <c r="AD22" s="43"/>
      <c r="AE22" s="43"/>
      <c r="AF22" s="43"/>
      <c r="AG22" s="43"/>
      <c r="AH22" s="43"/>
      <c r="AI22" s="43"/>
      <c r="AJ22" s="43">
        <v>4.7631500000000004</v>
      </c>
      <c r="AK22" s="43">
        <v>0</v>
      </c>
      <c r="AL22" s="43"/>
      <c r="AM22" s="43">
        <v>49.179299999999998</v>
      </c>
      <c r="AN22" s="43">
        <v>21.02045</v>
      </c>
      <c r="AO22" s="43">
        <v>23.3504</v>
      </c>
      <c r="AP22" s="43">
        <v>0.73</v>
      </c>
      <c r="AQ22" s="43">
        <v>155.65</v>
      </c>
      <c r="AR22" s="43"/>
      <c r="AS22" s="43">
        <v>33.361550000000001</v>
      </c>
      <c r="AT22" s="43">
        <v>32.46</v>
      </c>
      <c r="AU22" s="43"/>
      <c r="AV22" s="43">
        <v>192.09545</v>
      </c>
      <c r="AW22" s="43">
        <v>34.058999999999997</v>
      </c>
      <c r="AX22" s="43"/>
      <c r="AY22" s="43"/>
      <c r="AZ22" s="43"/>
      <c r="BA22" s="43">
        <v>5.3</v>
      </c>
      <c r="BB22" s="43"/>
      <c r="BC22" s="43">
        <v>72.385959999999997</v>
      </c>
      <c r="BD22" s="43"/>
      <c r="BE22" s="43">
        <v>19.100000000000001</v>
      </c>
      <c r="BF22" s="43"/>
      <c r="BG22" s="43"/>
      <c r="BH22" s="43"/>
      <c r="BI22" s="43">
        <v>14.40024</v>
      </c>
      <c r="BJ22" s="43"/>
      <c r="BK22" s="43"/>
      <c r="BL22" s="43"/>
      <c r="BM22" s="43"/>
      <c r="BN22" s="43"/>
      <c r="BO22" s="43">
        <v>1.63</v>
      </c>
      <c r="BP22" s="43">
        <v>148.02954</v>
      </c>
      <c r="BQ22" s="43"/>
      <c r="BR22" s="43">
        <v>4.8563999999999998</v>
      </c>
      <c r="BS22" s="43">
        <v>115.6699</v>
      </c>
      <c r="BT22" s="43">
        <v>6.30321</v>
      </c>
      <c r="BU22" s="43"/>
      <c r="BV22" s="43"/>
      <c r="BW22" s="43">
        <v>3.7307000000000001</v>
      </c>
      <c r="BX22" s="43"/>
      <c r="BY22" s="43"/>
      <c r="BZ22" s="43">
        <v>92.465000000000003</v>
      </c>
      <c r="CA22" s="43">
        <v>6.1953500000000004</v>
      </c>
      <c r="CB22" s="43"/>
      <c r="CC22" s="43">
        <v>0.68400000000000005</v>
      </c>
      <c r="CD22" s="43">
        <v>19.36111</v>
      </c>
      <c r="CE22" s="43">
        <v>436.16269999999997</v>
      </c>
      <c r="CF22" s="43"/>
      <c r="CG22" s="43">
        <v>141.13353000000001</v>
      </c>
      <c r="CH22" s="43">
        <v>16.760760000000001</v>
      </c>
      <c r="CI22" s="43"/>
      <c r="CJ22" s="43"/>
      <c r="CK22" s="43"/>
      <c r="CL22" s="43">
        <v>4.4775600000000004</v>
      </c>
      <c r="CM22" s="43"/>
      <c r="CN22" s="43"/>
      <c r="CO22" s="43"/>
      <c r="CP22" s="43">
        <v>275.77999999999997</v>
      </c>
      <c r="CQ22" s="43"/>
      <c r="CR22" s="43">
        <v>39.661000000000001</v>
      </c>
      <c r="CS22" s="43"/>
      <c r="CT22" s="43">
        <v>17.887830000000001</v>
      </c>
    </row>
    <row r="23" spans="1:98" ht="15.5" x14ac:dyDescent="0.35">
      <c r="A23" s="1"/>
      <c r="B23" s="42" t="s">
        <v>841</v>
      </c>
      <c r="C23" s="43"/>
      <c r="D23" s="43"/>
      <c r="E23" s="43">
        <v>31.156980000000001</v>
      </c>
      <c r="F23" s="43">
        <v>11.609</v>
      </c>
      <c r="G23" s="43"/>
      <c r="H23" s="43"/>
      <c r="I23" s="43"/>
      <c r="J23" s="43"/>
      <c r="K23" s="43">
        <v>19.284700000000001</v>
      </c>
      <c r="L23" s="43">
        <v>28.2438</v>
      </c>
      <c r="M23" s="43"/>
      <c r="N23" s="43">
        <v>12.73</v>
      </c>
      <c r="O23" s="43">
        <v>30.504000000000001</v>
      </c>
      <c r="P23" s="43"/>
      <c r="Q23" s="43"/>
      <c r="R23" s="43">
        <v>50.07</v>
      </c>
      <c r="S23" s="43"/>
      <c r="T23" s="43">
        <v>48.537399999999998</v>
      </c>
      <c r="U23" s="43"/>
      <c r="V23" s="43">
        <v>7.7</v>
      </c>
      <c r="W23" s="43"/>
      <c r="X23" s="43">
        <v>140.32084</v>
      </c>
      <c r="Y23" s="43"/>
      <c r="Z23" s="43">
        <v>9.0809700000000007</v>
      </c>
      <c r="AA23" s="43"/>
      <c r="AB23" s="43"/>
      <c r="AC23" s="43"/>
      <c r="AD23" s="43"/>
      <c r="AE23" s="43"/>
      <c r="AF23" s="43"/>
      <c r="AG23" s="43"/>
      <c r="AH23" s="43"/>
      <c r="AI23" s="43"/>
      <c r="AJ23" s="43">
        <v>4.8320100000000004</v>
      </c>
      <c r="AK23" s="43">
        <v>0</v>
      </c>
      <c r="AL23" s="43"/>
      <c r="AM23" s="43">
        <v>49.320959999999999</v>
      </c>
      <c r="AN23" s="43">
        <v>21.60904</v>
      </c>
      <c r="AO23" s="43">
        <v>26.178100000000001</v>
      </c>
      <c r="AP23" s="43">
        <v>0.73</v>
      </c>
      <c r="AQ23" s="43">
        <v>152.72999999999999</v>
      </c>
      <c r="AR23" s="43"/>
      <c r="AS23" s="43">
        <v>33.988799999999998</v>
      </c>
      <c r="AT23" s="43">
        <v>32.04</v>
      </c>
      <c r="AU23" s="43"/>
      <c r="AV23" s="43">
        <v>192.91702000000001</v>
      </c>
      <c r="AW23" s="43">
        <v>34.469000000000001</v>
      </c>
      <c r="AX23" s="43"/>
      <c r="AY23" s="43"/>
      <c r="AZ23" s="43"/>
      <c r="BA23" s="43">
        <v>5.4</v>
      </c>
      <c r="BB23" s="43"/>
      <c r="BC23" s="43">
        <v>72.330439999999996</v>
      </c>
      <c r="BD23" s="43"/>
      <c r="BE23" s="43">
        <v>19.100000000000001</v>
      </c>
      <c r="BF23" s="43"/>
      <c r="BG23" s="43"/>
      <c r="BH23" s="43"/>
      <c r="BI23" s="43">
        <v>14.399240000000001</v>
      </c>
      <c r="BJ23" s="43"/>
      <c r="BK23" s="43"/>
      <c r="BL23" s="43"/>
      <c r="BM23" s="43"/>
      <c r="BN23" s="43"/>
      <c r="BO23" s="43">
        <v>1.66</v>
      </c>
      <c r="BP23" s="43">
        <v>147.03519</v>
      </c>
      <c r="BQ23" s="43"/>
      <c r="BR23" s="43">
        <v>4.8954000000000004</v>
      </c>
      <c r="BS23" s="43">
        <v>119.0998</v>
      </c>
      <c r="BT23" s="43">
        <v>7.19719</v>
      </c>
      <c r="BU23" s="43"/>
      <c r="BV23" s="43"/>
      <c r="BW23" s="43">
        <v>3.9713500000000002</v>
      </c>
      <c r="BX23" s="43"/>
      <c r="BY23" s="43"/>
      <c r="BZ23" s="43">
        <v>92.669200000000004</v>
      </c>
      <c r="CA23" s="43">
        <v>6.1871799999999997</v>
      </c>
      <c r="CB23" s="43"/>
      <c r="CC23" s="43">
        <v>0.73899999999999999</v>
      </c>
      <c r="CD23" s="43">
        <v>19.54785</v>
      </c>
      <c r="CE23" s="43">
        <v>451.55023</v>
      </c>
      <c r="CF23" s="43"/>
      <c r="CG23" s="43">
        <v>141.15868</v>
      </c>
      <c r="CH23" s="43">
        <v>16.807680000000001</v>
      </c>
      <c r="CI23" s="43"/>
      <c r="CJ23" s="43"/>
      <c r="CK23" s="43"/>
      <c r="CL23" s="43">
        <v>4.4697100000000001</v>
      </c>
      <c r="CM23" s="43"/>
      <c r="CN23" s="43"/>
      <c r="CO23" s="43"/>
      <c r="CP23" s="43">
        <v>273.88</v>
      </c>
      <c r="CQ23" s="43"/>
      <c r="CR23" s="43">
        <v>37.776000000000003</v>
      </c>
      <c r="CS23" s="43"/>
      <c r="CT23" s="43">
        <v>10.98485</v>
      </c>
    </row>
    <row r="24" spans="1:98" ht="15.5" x14ac:dyDescent="0.35">
      <c r="A24" s="1"/>
      <c r="B24" s="42" t="s">
        <v>842</v>
      </c>
      <c r="C24" s="43"/>
      <c r="D24" s="43"/>
      <c r="E24" s="43">
        <v>31.379819999999999</v>
      </c>
      <c r="F24" s="43">
        <v>12.207000000000001</v>
      </c>
      <c r="G24" s="43"/>
      <c r="H24" s="43"/>
      <c r="I24" s="43"/>
      <c r="J24" s="43"/>
      <c r="K24" s="43">
        <v>20.079999999999998</v>
      </c>
      <c r="L24" s="43">
        <v>27.8155</v>
      </c>
      <c r="M24" s="43"/>
      <c r="N24" s="43">
        <v>13.18</v>
      </c>
      <c r="O24" s="43">
        <v>30.608000000000001</v>
      </c>
      <c r="P24" s="43"/>
      <c r="Q24" s="43"/>
      <c r="R24" s="43">
        <v>50.280999999999999</v>
      </c>
      <c r="S24" s="43"/>
      <c r="T24" s="43">
        <v>45.9133</v>
      </c>
      <c r="U24" s="43"/>
      <c r="V24" s="43">
        <v>7.6</v>
      </c>
      <c r="W24" s="43"/>
      <c r="X24" s="43">
        <v>115.91724000000001</v>
      </c>
      <c r="Y24" s="43"/>
      <c r="Z24" s="43">
        <v>9.25014</v>
      </c>
      <c r="AA24" s="43"/>
      <c r="AB24" s="43"/>
      <c r="AC24" s="43"/>
      <c r="AD24" s="43"/>
      <c r="AE24" s="43"/>
      <c r="AF24" s="43"/>
      <c r="AG24" s="43"/>
      <c r="AH24" s="43"/>
      <c r="AI24" s="43"/>
      <c r="AJ24" s="43">
        <v>5.1929299999999996</v>
      </c>
      <c r="AK24" s="43">
        <v>0</v>
      </c>
      <c r="AL24" s="43"/>
      <c r="AM24" s="43">
        <v>49.508180000000003</v>
      </c>
      <c r="AN24" s="43">
        <v>21.844729999999998</v>
      </c>
      <c r="AO24" s="43">
        <v>25.918800000000001</v>
      </c>
      <c r="AP24" s="43">
        <v>0.72</v>
      </c>
      <c r="AQ24" s="43">
        <v>153.96</v>
      </c>
      <c r="AR24" s="43"/>
      <c r="AS24" s="43">
        <v>31.442409999999999</v>
      </c>
      <c r="AT24" s="43">
        <v>32.46</v>
      </c>
      <c r="AU24" s="43"/>
      <c r="AV24" s="43">
        <v>191.72316000000001</v>
      </c>
      <c r="AW24" s="43">
        <v>35.014000000000003</v>
      </c>
      <c r="AX24" s="43"/>
      <c r="AY24" s="43"/>
      <c r="AZ24" s="43"/>
      <c r="BA24" s="43">
        <v>5.3</v>
      </c>
      <c r="BB24" s="43"/>
      <c r="BC24" s="43">
        <v>72.291039999999995</v>
      </c>
      <c r="BD24" s="43"/>
      <c r="BE24" s="43">
        <v>19.100000000000001</v>
      </c>
      <c r="BF24" s="43"/>
      <c r="BG24" s="43"/>
      <c r="BH24" s="43"/>
      <c r="BI24" s="43">
        <v>14.244910000000001</v>
      </c>
      <c r="BJ24" s="43"/>
      <c r="BK24" s="43"/>
      <c r="BL24" s="43"/>
      <c r="BM24" s="43"/>
      <c r="BN24" s="43"/>
      <c r="BO24" s="43">
        <v>1.69</v>
      </c>
      <c r="BP24" s="43">
        <v>149.87271999999999</v>
      </c>
      <c r="BQ24" s="43"/>
      <c r="BR24" s="43">
        <v>4.9195000000000002</v>
      </c>
      <c r="BS24" s="43">
        <v>118.5848</v>
      </c>
      <c r="BT24" s="43">
        <v>6.5804299999999998</v>
      </c>
      <c r="BU24" s="43"/>
      <c r="BV24" s="43"/>
      <c r="BW24" s="43">
        <v>3.7307000000000001</v>
      </c>
      <c r="BX24" s="43"/>
      <c r="BY24" s="43"/>
      <c r="BZ24" s="43">
        <v>93.055400000000006</v>
      </c>
      <c r="CA24" s="43">
        <v>6.1966799999999997</v>
      </c>
      <c r="CB24" s="43"/>
      <c r="CC24" s="43">
        <v>0.65700000000000003</v>
      </c>
      <c r="CD24" s="43">
        <v>19.85004</v>
      </c>
      <c r="CE24" s="43">
        <v>461.42286000000001</v>
      </c>
      <c r="CF24" s="43"/>
      <c r="CG24" s="43">
        <v>141.96704</v>
      </c>
      <c r="CH24" s="43">
        <v>16.902750000000001</v>
      </c>
      <c r="CI24" s="43"/>
      <c r="CJ24" s="43"/>
      <c r="CK24" s="43"/>
      <c r="CL24" s="43">
        <v>4.4588799999999997</v>
      </c>
      <c r="CM24" s="43"/>
      <c r="CN24" s="43"/>
      <c r="CO24" s="43"/>
      <c r="CP24" s="43">
        <v>280.06</v>
      </c>
      <c r="CQ24" s="43"/>
      <c r="CR24" s="43">
        <v>36.362000000000002</v>
      </c>
      <c r="CS24" s="43"/>
      <c r="CT24" s="43">
        <v>4.8562099999999999</v>
      </c>
    </row>
    <row r="25" spans="1:98" ht="15.5" x14ac:dyDescent="0.35">
      <c r="A25" s="1"/>
      <c r="B25" s="42" t="s">
        <v>843</v>
      </c>
      <c r="C25" s="43"/>
      <c r="D25" s="43"/>
      <c r="E25" s="43">
        <v>31.13908</v>
      </c>
      <c r="F25" s="43">
        <v>13.148999999999999</v>
      </c>
      <c r="G25" s="43"/>
      <c r="H25" s="43"/>
      <c r="I25" s="43"/>
      <c r="J25" s="43"/>
      <c r="K25" s="43">
        <v>19.327100000000002</v>
      </c>
      <c r="L25" s="43">
        <v>27.8203</v>
      </c>
      <c r="M25" s="43"/>
      <c r="N25" s="43">
        <v>12.83</v>
      </c>
      <c r="O25" s="43">
        <v>30.815999999999999</v>
      </c>
      <c r="P25" s="43"/>
      <c r="Q25" s="43"/>
      <c r="R25" s="43">
        <v>50.052999999999997</v>
      </c>
      <c r="S25" s="43"/>
      <c r="T25" s="43">
        <v>44.64</v>
      </c>
      <c r="U25" s="43"/>
      <c r="V25" s="43">
        <v>7.5</v>
      </c>
      <c r="W25" s="43"/>
      <c r="X25" s="43">
        <v>106.42507000000001</v>
      </c>
      <c r="Y25" s="43"/>
      <c r="Z25" s="43">
        <v>9.3268699999999995</v>
      </c>
      <c r="AA25" s="43"/>
      <c r="AB25" s="43"/>
      <c r="AC25" s="43"/>
      <c r="AD25" s="43"/>
      <c r="AE25" s="43"/>
      <c r="AF25" s="43"/>
      <c r="AG25" s="43"/>
      <c r="AH25" s="43"/>
      <c r="AI25" s="43"/>
      <c r="AJ25" s="43">
        <v>4.6838199999999999</v>
      </c>
      <c r="AK25" s="43">
        <v>0</v>
      </c>
      <c r="AL25" s="43"/>
      <c r="AM25" s="43">
        <v>50.510460000000002</v>
      </c>
      <c r="AN25" s="43">
        <v>21.740400000000001</v>
      </c>
      <c r="AO25" s="43">
        <v>26.285399999999999</v>
      </c>
      <c r="AP25" s="43">
        <v>0.63</v>
      </c>
      <c r="AQ25" s="43">
        <v>155.79</v>
      </c>
      <c r="AR25" s="43"/>
      <c r="AS25" s="43">
        <v>32.359189999999998</v>
      </c>
      <c r="AT25" s="43">
        <v>32.04</v>
      </c>
      <c r="AU25" s="43"/>
      <c r="AV25" s="43">
        <v>194.70038</v>
      </c>
      <c r="AW25" s="43">
        <v>36.687199999999997</v>
      </c>
      <c r="AX25" s="43"/>
      <c r="AY25" s="43"/>
      <c r="AZ25" s="43"/>
      <c r="BA25" s="43">
        <v>5.3</v>
      </c>
      <c r="BB25" s="43"/>
      <c r="BC25" s="43">
        <v>70.656819999999996</v>
      </c>
      <c r="BD25" s="43"/>
      <c r="BE25" s="43">
        <v>19.100000000000001</v>
      </c>
      <c r="BF25" s="43"/>
      <c r="BG25" s="43"/>
      <c r="BH25" s="43"/>
      <c r="BI25" s="43">
        <v>14.25572</v>
      </c>
      <c r="BJ25" s="43"/>
      <c r="BK25" s="43"/>
      <c r="BL25" s="43"/>
      <c r="BM25" s="43"/>
      <c r="BN25" s="43"/>
      <c r="BO25" s="43">
        <v>1.74</v>
      </c>
      <c r="BP25" s="43">
        <v>145.93377000000001</v>
      </c>
      <c r="BQ25" s="43"/>
      <c r="BR25" s="43">
        <v>4.1985000000000001</v>
      </c>
      <c r="BS25" s="43">
        <v>118.712</v>
      </c>
      <c r="BT25" s="43">
        <v>7.8376599999999996</v>
      </c>
      <c r="BU25" s="43"/>
      <c r="BV25" s="43"/>
      <c r="BW25" s="43">
        <v>3.87202</v>
      </c>
      <c r="BX25" s="43"/>
      <c r="BY25" s="43"/>
      <c r="BZ25" s="43">
        <v>92.575599999999994</v>
      </c>
      <c r="CA25" s="43">
        <v>6.1828799999999999</v>
      </c>
      <c r="CB25" s="43"/>
      <c r="CC25" s="43">
        <v>0.72199999999999998</v>
      </c>
      <c r="CD25" s="43">
        <v>20.60089</v>
      </c>
      <c r="CE25" s="43">
        <v>459.68891000000002</v>
      </c>
      <c r="CF25" s="43"/>
      <c r="CG25" s="43">
        <v>142.66982999999999</v>
      </c>
      <c r="CH25" s="43">
        <v>17.154959999999999</v>
      </c>
      <c r="CI25" s="43"/>
      <c r="CJ25" s="43"/>
      <c r="CK25" s="43"/>
      <c r="CL25" s="43">
        <v>4.4510399999999999</v>
      </c>
      <c r="CM25" s="43"/>
      <c r="CN25" s="43"/>
      <c r="CO25" s="43"/>
      <c r="CP25" s="43">
        <v>268.17</v>
      </c>
      <c r="CQ25" s="43"/>
      <c r="CR25" s="43">
        <v>36.588000000000001</v>
      </c>
      <c r="CS25" s="43"/>
      <c r="CT25" s="43">
        <v>2.3280500000000002</v>
      </c>
    </row>
    <row r="26" spans="1:98" ht="15.5" x14ac:dyDescent="0.35">
      <c r="A26" s="1"/>
      <c r="B26" s="42" t="s">
        <v>844</v>
      </c>
      <c r="C26" s="43"/>
      <c r="D26" s="43"/>
      <c r="E26" s="43">
        <v>31.279330000000002</v>
      </c>
      <c r="F26" s="43">
        <v>13.698</v>
      </c>
      <c r="G26" s="43"/>
      <c r="H26" s="43"/>
      <c r="I26" s="43"/>
      <c r="J26" s="43"/>
      <c r="K26" s="43">
        <v>19.8034</v>
      </c>
      <c r="L26" s="43">
        <v>27.7654</v>
      </c>
      <c r="M26" s="43"/>
      <c r="N26" s="43">
        <v>13.16</v>
      </c>
      <c r="O26" s="43">
        <v>31.181999999999999</v>
      </c>
      <c r="P26" s="43"/>
      <c r="Q26" s="43"/>
      <c r="R26" s="43">
        <v>50.247999999999998</v>
      </c>
      <c r="S26" s="43"/>
      <c r="T26" s="43">
        <v>31.994900000000001</v>
      </c>
      <c r="U26" s="43"/>
      <c r="V26" s="43">
        <v>7.7</v>
      </c>
      <c r="W26" s="43"/>
      <c r="X26" s="43">
        <v>146.91467</v>
      </c>
      <c r="Y26" s="43"/>
      <c r="Z26" s="43">
        <v>9.3073999999999995</v>
      </c>
      <c r="AA26" s="43"/>
      <c r="AB26" s="43"/>
      <c r="AC26" s="43"/>
      <c r="AD26" s="43"/>
      <c r="AE26" s="43"/>
      <c r="AF26" s="43"/>
      <c r="AG26" s="43"/>
      <c r="AH26" s="43"/>
      <c r="AI26" s="43"/>
      <c r="AJ26" s="43">
        <v>4.0358400000000003</v>
      </c>
      <c r="AK26" s="43">
        <v>0</v>
      </c>
      <c r="AL26" s="43"/>
      <c r="AM26" s="43">
        <v>50.664679999999997</v>
      </c>
      <c r="AN26" s="43">
        <v>22.109269999999999</v>
      </c>
      <c r="AO26" s="43">
        <v>26.142600000000002</v>
      </c>
      <c r="AP26" s="43">
        <v>0.44</v>
      </c>
      <c r="AQ26" s="43">
        <v>155.87</v>
      </c>
      <c r="AR26" s="43"/>
      <c r="AS26" s="43">
        <v>34.193260000000002</v>
      </c>
      <c r="AT26" s="43">
        <v>31.96</v>
      </c>
      <c r="AU26" s="43"/>
      <c r="AV26" s="43">
        <v>192.89499000000001</v>
      </c>
      <c r="AW26" s="43">
        <v>35.549799999999998</v>
      </c>
      <c r="AX26" s="43"/>
      <c r="AY26" s="43"/>
      <c r="AZ26" s="43"/>
      <c r="BA26" s="43">
        <v>4.9000000000000004</v>
      </c>
      <c r="BB26" s="43"/>
      <c r="BC26" s="43">
        <v>58.875169999999997</v>
      </c>
      <c r="BD26" s="43"/>
      <c r="BE26" s="43">
        <v>19.100000000000001</v>
      </c>
      <c r="BF26" s="43"/>
      <c r="BG26" s="43"/>
      <c r="BH26" s="43"/>
      <c r="BI26" s="43">
        <v>14.336740000000001</v>
      </c>
      <c r="BJ26" s="43"/>
      <c r="BK26" s="43"/>
      <c r="BL26" s="43"/>
      <c r="BM26" s="43"/>
      <c r="BN26" s="43"/>
      <c r="BO26" s="43">
        <v>1.87</v>
      </c>
      <c r="BP26" s="43">
        <v>147.6927</v>
      </c>
      <c r="BQ26" s="43"/>
      <c r="BR26" s="43">
        <v>4.4596</v>
      </c>
      <c r="BS26" s="43">
        <v>119.07470000000001</v>
      </c>
      <c r="BT26" s="43">
        <v>8.9295100000000005</v>
      </c>
      <c r="BU26" s="43"/>
      <c r="BV26" s="43"/>
      <c r="BW26" s="43">
        <v>3.9659300000000002</v>
      </c>
      <c r="BX26" s="43"/>
      <c r="BY26" s="43"/>
      <c r="BZ26" s="43">
        <v>92.651799999999994</v>
      </c>
      <c r="CA26" s="43">
        <v>6.1900899999999996</v>
      </c>
      <c r="CB26" s="43"/>
      <c r="CC26" s="43">
        <v>0.63200000000000001</v>
      </c>
      <c r="CD26" s="43">
        <v>21.10867</v>
      </c>
      <c r="CE26" s="43">
        <v>444.95062000000001</v>
      </c>
      <c r="CF26" s="43"/>
      <c r="CG26" s="43">
        <v>142.16204999999999</v>
      </c>
      <c r="CH26" s="43">
        <v>17.02543</v>
      </c>
      <c r="CI26" s="43"/>
      <c r="CJ26" s="43"/>
      <c r="CK26" s="43"/>
      <c r="CL26" s="43">
        <v>4.4425999999999997</v>
      </c>
      <c r="CM26" s="43"/>
      <c r="CN26" s="43"/>
      <c r="CO26" s="43"/>
      <c r="CP26" s="43">
        <v>268.68</v>
      </c>
      <c r="CQ26" s="43"/>
      <c r="CR26" s="43">
        <v>36.773000000000003</v>
      </c>
      <c r="CS26" s="43"/>
      <c r="CT26" s="43">
        <v>1.3068299999999999</v>
      </c>
    </row>
    <row r="27" spans="1:98" ht="15.5" x14ac:dyDescent="0.35">
      <c r="A27" s="1"/>
      <c r="B27" s="42" t="s">
        <v>845</v>
      </c>
      <c r="C27" s="43"/>
      <c r="D27" s="43"/>
      <c r="E27" s="43">
        <v>32.551430000000003</v>
      </c>
      <c r="F27" s="43">
        <v>13.385</v>
      </c>
      <c r="G27" s="43"/>
      <c r="H27" s="43"/>
      <c r="I27" s="43"/>
      <c r="J27" s="43"/>
      <c r="K27" s="43">
        <v>19.7179</v>
      </c>
      <c r="L27" s="43">
        <v>27.831700000000001</v>
      </c>
      <c r="M27" s="43"/>
      <c r="N27" s="43">
        <v>13.21</v>
      </c>
      <c r="O27" s="43">
        <v>31.29</v>
      </c>
      <c r="P27" s="43"/>
      <c r="Q27" s="43"/>
      <c r="R27" s="43">
        <v>50.234999999999999</v>
      </c>
      <c r="S27" s="43"/>
      <c r="T27" s="43">
        <v>28.5565</v>
      </c>
      <c r="U27" s="43"/>
      <c r="V27" s="43">
        <v>7.8</v>
      </c>
      <c r="W27" s="43"/>
      <c r="X27" s="43">
        <v>105.51976999999999</v>
      </c>
      <c r="Y27" s="43"/>
      <c r="Z27" s="43">
        <v>9.3007500000000007</v>
      </c>
      <c r="AA27" s="43"/>
      <c r="AB27" s="43"/>
      <c r="AC27" s="43"/>
      <c r="AD27" s="43"/>
      <c r="AE27" s="43"/>
      <c r="AF27" s="43"/>
      <c r="AG27" s="43"/>
      <c r="AH27" s="43"/>
      <c r="AI27" s="43"/>
      <c r="AJ27" s="43">
        <v>4.1829499999999999</v>
      </c>
      <c r="AK27" s="43">
        <v>0</v>
      </c>
      <c r="AL27" s="43"/>
      <c r="AM27" s="43">
        <v>50.58972</v>
      </c>
      <c r="AN27" s="43">
        <v>21.507259999999999</v>
      </c>
      <c r="AO27" s="43">
        <v>26.722999999999999</v>
      </c>
      <c r="AP27" s="43">
        <v>0.24</v>
      </c>
      <c r="AQ27" s="43">
        <v>155.31</v>
      </c>
      <c r="AR27" s="43"/>
      <c r="AS27" s="43">
        <v>35.535159999999998</v>
      </c>
      <c r="AT27" s="43">
        <v>32.07</v>
      </c>
      <c r="AU27" s="43"/>
      <c r="AV27" s="43">
        <v>194.54365999999999</v>
      </c>
      <c r="AW27" s="43">
        <v>36.349899999999998</v>
      </c>
      <c r="AX27" s="43"/>
      <c r="AY27" s="43"/>
      <c r="AZ27" s="43"/>
      <c r="BA27" s="43">
        <v>4.7</v>
      </c>
      <c r="BB27" s="43"/>
      <c r="BC27" s="43">
        <v>63.68027</v>
      </c>
      <c r="BD27" s="43"/>
      <c r="BE27" s="43">
        <v>19.100000000000001</v>
      </c>
      <c r="BF27" s="43"/>
      <c r="BG27" s="43"/>
      <c r="BH27" s="43"/>
      <c r="BI27" s="43">
        <v>14.48259</v>
      </c>
      <c r="BJ27" s="43"/>
      <c r="BK27" s="43"/>
      <c r="BL27" s="43"/>
      <c r="BM27" s="43"/>
      <c r="BN27" s="43"/>
      <c r="BO27" s="43">
        <v>1.86</v>
      </c>
      <c r="BP27" s="43">
        <v>151.42887999999999</v>
      </c>
      <c r="BQ27" s="43"/>
      <c r="BR27" s="43">
        <v>4.2160000000000002</v>
      </c>
      <c r="BS27" s="43">
        <v>118.53489999999999</v>
      </c>
      <c r="BT27" s="43">
        <v>10.44481</v>
      </c>
      <c r="BU27" s="43"/>
      <c r="BV27" s="43"/>
      <c r="BW27" s="43">
        <v>4.0273599999999998</v>
      </c>
      <c r="BX27" s="43"/>
      <c r="BY27" s="43"/>
      <c r="BZ27" s="43">
        <v>91.426400000000001</v>
      </c>
      <c r="CA27" s="43">
        <v>6.1541300000000003</v>
      </c>
      <c r="CB27" s="43"/>
      <c r="CC27" s="43">
        <v>0.67200000000000004</v>
      </c>
      <c r="CD27" s="43">
        <v>22.767859999999999</v>
      </c>
      <c r="CE27" s="43">
        <v>437.92442</v>
      </c>
      <c r="CF27" s="43"/>
      <c r="CG27" s="43">
        <v>136.06301999999999</v>
      </c>
      <c r="CH27" s="43">
        <v>16.64385</v>
      </c>
      <c r="CI27" s="43"/>
      <c r="CJ27" s="43"/>
      <c r="CK27" s="43"/>
      <c r="CL27" s="43">
        <v>4.4485599999999996</v>
      </c>
      <c r="CM27" s="43"/>
      <c r="CN27" s="43"/>
      <c r="CO27" s="43"/>
      <c r="CP27" s="43">
        <v>268.06</v>
      </c>
      <c r="CQ27" s="43"/>
      <c r="CR27" s="43">
        <v>36.177999999999997</v>
      </c>
      <c r="CS27" s="43"/>
      <c r="CT27" s="43">
        <v>1.56829</v>
      </c>
    </row>
    <row r="28" spans="1:98" ht="15.5" x14ac:dyDescent="0.35">
      <c r="A28" s="1"/>
      <c r="B28" s="42" t="s">
        <v>846</v>
      </c>
      <c r="C28" s="43"/>
      <c r="D28" s="43"/>
      <c r="E28" s="43">
        <v>32.740029999999997</v>
      </c>
      <c r="F28" s="43">
        <v>13.295</v>
      </c>
      <c r="G28" s="43"/>
      <c r="H28" s="43"/>
      <c r="I28" s="43"/>
      <c r="J28" s="43"/>
      <c r="K28" s="43">
        <v>19.917100000000001</v>
      </c>
      <c r="L28" s="43">
        <v>27.236899999999999</v>
      </c>
      <c r="M28" s="43"/>
      <c r="N28" s="43">
        <v>13.33</v>
      </c>
      <c r="O28" s="43">
        <v>31.61</v>
      </c>
      <c r="P28" s="43"/>
      <c r="Q28" s="43"/>
      <c r="R28" s="43">
        <v>50.518000000000001</v>
      </c>
      <c r="S28" s="43"/>
      <c r="T28" s="43">
        <v>36.3904</v>
      </c>
      <c r="U28" s="43"/>
      <c r="V28" s="43">
        <v>7.6</v>
      </c>
      <c r="W28" s="43"/>
      <c r="X28" s="43">
        <v>113.23806</v>
      </c>
      <c r="Y28" s="43"/>
      <c r="Z28" s="43">
        <v>9.1864000000000008</v>
      </c>
      <c r="AA28" s="43"/>
      <c r="AB28" s="43"/>
      <c r="AC28" s="43"/>
      <c r="AD28" s="43"/>
      <c r="AE28" s="43"/>
      <c r="AF28" s="43"/>
      <c r="AG28" s="43"/>
      <c r="AH28" s="43"/>
      <c r="AI28" s="43"/>
      <c r="AJ28" s="43">
        <v>4.0119499999999997</v>
      </c>
      <c r="AK28" s="43">
        <v>0</v>
      </c>
      <c r="AL28" s="43"/>
      <c r="AM28" s="43">
        <v>51.002920000000003</v>
      </c>
      <c r="AN28" s="43">
        <v>22.4772</v>
      </c>
      <c r="AO28" s="43">
        <v>27.785</v>
      </c>
      <c r="AP28" s="43">
        <v>0.57999999999999996</v>
      </c>
      <c r="AQ28" s="43">
        <v>155.62</v>
      </c>
      <c r="AR28" s="43"/>
      <c r="AS28" s="43">
        <v>36.215139999999998</v>
      </c>
      <c r="AT28" s="43">
        <v>32.299999999999997</v>
      </c>
      <c r="AU28" s="43"/>
      <c r="AV28" s="43">
        <v>191.29578000000001</v>
      </c>
      <c r="AW28" s="43">
        <v>35.715200000000003</v>
      </c>
      <c r="AX28" s="43"/>
      <c r="AY28" s="43"/>
      <c r="AZ28" s="43"/>
      <c r="BA28" s="43">
        <v>4.5999999999999996</v>
      </c>
      <c r="BB28" s="43"/>
      <c r="BC28" s="43">
        <v>68.354860000000002</v>
      </c>
      <c r="BD28" s="43"/>
      <c r="BE28" s="43">
        <v>19.100000000000001</v>
      </c>
      <c r="BF28" s="43"/>
      <c r="BG28" s="43"/>
      <c r="BH28" s="43"/>
      <c r="BI28" s="43">
        <v>14.37565</v>
      </c>
      <c r="BJ28" s="43"/>
      <c r="BK28" s="43"/>
      <c r="BL28" s="43"/>
      <c r="BM28" s="43"/>
      <c r="BN28" s="43"/>
      <c r="BO28" s="43">
        <v>1.82</v>
      </c>
      <c r="BP28" s="43">
        <v>150.86305999999999</v>
      </c>
      <c r="BQ28" s="43"/>
      <c r="BR28" s="43">
        <v>3.9277000000000002</v>
      </c>
      <c r="BS28" s="43">
        <v>119.7563</v>
      </c>
      <c r="BT28" s="43">
        <v>10.822229999999999</v>
      </c>
      <c r="BU28" s="43"/>
      <c r="BV28" s="43"/>
      <c r="BW28" s="43">
        <v>3.8865599999999998</v>
      </c>
      <c r="BX28" s="43"/>
      <c r="BY28" s="43"/>
      <c r="BZ28" s="43">
        <v>91.762100000000004</v>
      </c>
      <c r="CA28" s="43">
        <v>6.1618199999999996</v>
      </c>
      <c r="CB28" s="43"/>
      <c r="CC28" s="43">
        <v>0.65200000000000002</v>
      </c>
      <c r="CD28" s="43">
        <v>22.9589</v>
      </c>
      <c r="CE28" s="43">
        <v>431.83710000000002</v>
      </c>
      <c r="CF28" s="43"/>
      <c r="CG28" s="43">
        <v>138.40633</v>
      </c>
      <c r="CH28" s="43">
        <v>17.193519999999999</v>
      </c>
      <c r="CI28" s="43"/>
      <c r="CJ28" s="43"/>
      <c r="CK28" s="43"/>
      <c r="CL28" s="43">
        <v>4.4985600000000003</v>
      </c>
      <c r="CM28" s="43"/>
      <c r="CN28" s="43"/>
      <c r="CO28" s="43"/>
      <c r="CP28" s="43">
        <v>269.41000000000003</v>
      </c>
      <c r="CQ28" s="43"/>
      <c r="CR28" s="43">
        <v>33.545999999999999</v>
      </c>
      <c r="CS28" s="43"/>
      <c r="CT28" s="43">
        <v>2.3151700000000002</v>
      </c>
    </row>
    <row r="29" spans="1:98" ht="15.5" x14ac:dyDescent="0.35">
      <c r="A29" s="1"/>
      <c r="B29" s="42" t="s">
        <v>847</v>
      </c>
      <c r="C29" s="43"/>
      <c r="D29" s="43"/>
      <c r="E29" s="43">
        <v>32.299250000000001</v>
      </c>
      <c r="F29" s="43">
        <v>13.516999999999999</v>
      </c>
      <c r="G29" s="43"/>
      <c r="H29" s="43"/>
      <c r="I29" s="43"/>
      <c r="J29" s="43"/>
      <c r="K29" s="43">
        <v>19.847999999999999</v>
      </c>
      <c r="L29" s="43">
        <v>28.067799999999998</v>
      </c>
      <c r="M29" s="43"/>
      <c r="N29" s="43">
        <v>13.35</v>
      </c>
      <c r="O29" s="43">
        <v>31.7</v>
      </c>
      <c r="P29" s="43"/>
      <c r="Q29" s="43"/>
      <c r="R29" s="43">
        <v>50.081000000000003</v>
      </c>
      <c r="S29" s="43"/>
      <c r="T29" s="43">
        <v>40.838099999999997</v>
      </c>
      <c r="U29" s="43"/>
      <c r="V29" s="43">
        <v>7.7</v>
      </c>
      <c r="W29" s="43"/>
      <c r="X29" s="43">
        <v>121.68486</v>
      </c>
      <c r="Y29" s="43"/>
      <c r="Z29" s="43">
        <v>9.0233299999999996</v>
      </c>
      <c r="AA29" s="43"/>
      <c r="AB29" s="43"/>
      <c r="AC29" s="43"/>
      <c r="AD29" s="43"/>
      <c r="AE29" s="43"/>
      <c r="AF29" s="43"/>
      <c r="AG29" s="43"/>
      <c r="AH29" s="43"/>
      <c r="AI29" s="43"/>
      <c r="AJ29" s="43">
        <v>4.3253700000000004</v>
      </c>
      <c r="AK29" s="43">
        <v>0</v>
      </c>
      <c r="AL29" s="43"/>
      <c r="AM29" s="43">
        <v>50.385240000000003</v>
      </c>
      <c r="AN29" s="43">
        <v>22.248270000000002</v>
      </c>
      <c r="AO29" s="43">
        <v>27.236599999999999</v>
      </c>
      <c r="AP29" s="43">
        <v>1</v>
      </c>
      <c r="AQ29" s="43">
        <v>156.96</v>
      </c>
      <c r="AR29" s="43"/>
      <c r="AS29" s="43">
        <v>37.113549999999996</v>
      </c>
      <c r="AT29" s="43">
        <v>32.299999999999997</v>
      </c>
      <c r="AU29" s="43"/>
      <c r="AV29" s="43">
        <v>192.36877999999999</v>
      </c>
      <c r="AW29" s="43">
        <v>34.972200000000001</v>
      </c>
      <c r="AX29" s="43"/>
      <c r="AY29" s="43"/>
      <c r="AZ29" s="43"/>
      <c r="BA29" s="43">
        <v>4.5</v>
      </c>
      <c r="BB29" s="43"/>
      <c r="BC29" s="43">
        <v>72.176879999999997</v>
      </c>
      <c r="BD29" s="43"/>
      <c r="BE29" s="43">
        <v>19.100000000000001</v>
      </c>
      <c r="BF29" s="43"/>
      <c r="BG29" s="43"/>
      <c r="BH29" s="43"/>
      <c r="BI29" s="43">
        <v>14.528969999999999</v>
      </c>
      <c r="BJ29" s="43"/>
      <c r="BK29" s="43"/>
      <c r="BL29" s="43"/>
      <c r="BM29" s="43"/>
      <c r="BN29" s="43"/>
      <c r="BO29" s="43">
        <v>1.77</v>
      </c>
      <c r="BP29" s="43">
        <v>121.70971</v>
      </c>
      <c r="BQ29" s="43"/>
      <c r="BR29" s="43">
        <v>4.1040000000000001</v>
      </c>
      <c r="BS29" s="43">
        <v>121.1896</v>
      </c>
      <c r="BT29" s="43">
        <v>10.590630000000001</v>
      </c>
      <c r="BU29" s="43"/>
      <c r="BV29" s="43"/>
      <c r="BW29" s="43">
        <v>3.7307000000000001</v>
      </c>
      <c r="BX29" s="43"/>
      <c r="BY29" s="43"/>
      <c r="BZ29" s="43">
        <v>91.572100000000006</v>
      </c>
      <c r="CA29" s="43">
        <v>6.1845100000000004</v>
      </c>
      <c r="CB29" s="43"/>
      <c r="CC29" s="43">
        <v>0.59799999999999998</v>
      </c>
      <c r="CD29" s="43">
        <v>23.349730000000001</v>
      </c>
      <c r="CE29" s="43">
        <v>433.91426999999999</v>
      </c>
      <c r="CF29" s="43"/>
      <c r="CG29" s="43">
        <v>135.05936</v>
      </c>
      <c r="CH29" s="43">
        <v>16.867920000000002</v>
      </c>
      <c r="CI29" s="43"/>
      <c r="CJ29" s="43"/>
      <c r="CK29" s="43"/>
      <c r="CL29" s="43">
        <v>4.48299</v>
      </c>
      <c r="CM29" s="43"/>
      <c r="CN29" s="43"/>
      <c r="CO29" s="43"/>
      <c r="CP29" s="43">
        <v>270.33</v>
      </c>
      <c r="CQ29" s="43"/>
      <c r="CR29" s="43">
        <v>33.904000000000003</v>
      </c>
      <c r="CS29" s="43"/>
      <c r="CT29" s="43">
        <v>1.0068299999999999</v>
      </c>
    </row>
    <row r="30" spans="1:98" ht="15.5" x14ac:dyDescent="0.35">
      <c r="A30" s="1"/>
      <c r="B30" s="42" t="s">
        <v>848</v>
      </c>
      <c r="C30" s="43"/>
      <c r="D30" s="43"/>
      <c r="E30" s="43">
        <v>31.240919999999999</v>
      </c>
      <c r="F30" s="43">
        <v>13.704000000000001</v>
      </c>
      <c r="G30" s="43"/>
      <c r="H30" s="43"/>
      <c r="I30" s="43"/>
      <c r="J30" s="43"/>
      <c r="K30" s="43">
        <v>17.6188</v>
      </c>
      <c r="L30" s="43">
        <v>28.027200000000001</v>
      </c>
      <c r="M30" s="43"/>
      <c r="N30" s="43">
        <v>13.51</v>
      </c>
      <c r="O30" s="43">
        <v>31.98</v>
      </c>
      <c r="P30" s="43"/>
      <c r="Q30" s="43"/>
      <c r="R30" s="43">
        <v>50.287999999999997</v>
      </c>
      <c r="S30" s="43"/>
      <c r="T30" s="43">
        <v>28.0976</v>
      </c>
      <c r="U30" s="43"/>
      <c r="V30" s="43">
        <v>7.4</v>
      </c>
      <c r="W30" s="43"/>
      <c r="X30" s="43">
        <v>140.28609</v>
      </c>
      <c r="Y30" s="43"/>
      <c r="Z30" s="43">
        <v>8.9860199999999999</v>
      </c>
      <c r="AA30" s="43"/>
      <c r="AB30" s="43"/>
      <c r="AC30" s="43"/>
      <c r="AD30" s="43"/>
      <c r="AE30" s="43"/>
      <c r="AF30" s="43"/>
      <c r="AG30" s="43"/>
      <c r="AH30" s="43"/>
      <c r="AI30" s="43"/>
      <c r="AJ30" s="43">
        <v>4.6141800000000002</v>
      </c>
      <c r="AK30" s="43">
        <v>0</v>
      </c>
      <c r="AL30" s="43"/>
      <c r="AM30" s="43">
        <v>50.658659999999998</v>
      </c>
      <c r="AN30" s="43">
        <v>22.031389999999998</v>
      </c>
      <c r="AO30" s="43">
        <v>26.253499999999999</v>
      </c>
      <c r="AP30" s="43">
        <v>0.9</v>
      </c>
      <c r="AQ30" s="43">
        <v>156.06</v>
      </c>
      <c r="AR30" s="43"/>
      <c r="AS30" s="43">
        <v>37.655450000000002</v>
      </c>
      <c r="AT30" s="43">
        <v>32.520000000000003</v>
      </c>
      <c r="AU30" s="43"/>
      <c r="AV30" s="43">
        <v>192.49871999999999</v>
      </c>
      <c r="AW30" s="43">
        <v>36.763500000000001</v>
      </c>
      <c r="AX30" s="43"/>
      <c r="AY30" s="43"/>
      <c r="AZ30" s="43"/>
      <c r="BA30" s="43">
        <v>4.5999999999999996</v>
      </c>
      <c r="BB30" s="43"/>
      <c r="BC30" s="43">
        <v>72.150319999999994</v>
      </c>
      <c r="BD30" s="43"/>
      <c r="BE30" s="43">
        <v>19.100000000000001</v>
      </c>
      <c r="BF30" s="43"/>
      <c r="BG30" s="43"/>
      <c r="BH30" s="43"/>
      <c r="BI30" s="43">
        <v>14.56958</v>
      </c>
      <c r="BJ30" s="43"/>
      <c r="BK30" s="43"/>
      <c r="BL30" s="43"/>
      <c r="BM30" s="43"/>
      <c r="BN30" s="43"/>
      <c r="BO30" s="43">
        <v>1.79</v>
      </c>
      <c r="BP30" s="43">
        <v>115.72138</v>
      </c>
      <c r="BQ30" s="43"/>
      <c r="BR30" s="43">
        <v>4.2173999999999996</v>
      </c>
      <c r="BS30" s="43">
        <v>122.0819</v>
      </c>
      <c r="BT30" s="43">
        <v>11.1632</v>
      </c>
      <c r="BU30" s="43"/>
      <c r="BV30" s="43"/>
      <c r="BW30" s="43">
        <v>3.87202</v>
      </c>
      <c r="BX30" s="43"/>
      <c r="BY30" s="43"/>
      <c r="BZ30" s="43">
        <v>91.32</v>
      </c>
      <c r="CA30" s="43">
        <v>6.17279</v>
      </c>
      <c r="CB30" s="43"/>
      <c r="CC30" s="43">
        <v>0.67800000000000005</v>
      </c>
      <c r="CD30" s="43">
        <v>23.020810000000001</v>
      </c>
      <c r="CE30" s="43">
        <v>433.4273</v>
      </c>
      <c r="CF30" s="43"/>
      <c r="CG30" s="43">
        <v>138.18562</v>
      </c>
      <c r="CH30" s="43">
        <v>16.84768</v>
      </c>
      <c r="CI30" s="43"/>
      <c r="CJ30" s="43"/>
      <c r="CK30" s="43"/>
      <c r="CL30" s="43">
        <v>4.4669699999999999</v>
      </c>
      <c r="CM30" s="43"/>
      <c r="CN30" s="43"/>
      <c r="CO30" s="43"/>
      <c r="CP30" s="43">
        <v>270.72000000000003</v>
      </c>
      <c r="CQ30" s="43"/>
      <c r="CR30" s="43">
        <v>35.284999999999997</v>
      </c>
      <c r="CS30" s="43"/>
      <c r="CT30" s="43">
        <v>0.76709000000000005</v>
      </c>
    </row>
    <row r="31" spans="1:98" ht="15.5" x14ac:dyDescent="0.35">
      <c r="A31" s="1"/>
      <c r="B31" s="42" t="s">
        <v>849</v>
      </c>
      <c r="C31" s="43"/>
      <c r="D31" s="43"/>
      <c r="E31" s="43">
        <v>32.833329999999997</v>
      </c>
      <c r="F31" s="43">
        <v>12.664999999999999</v>
      </c>
      <c r="G31" s="43"/>
      <c r="H31" s="43"/>
      <c r="I31" s="43"/>
      <c r="J31" s="43"/>
      <c r="K31" s="43">
        <v>19.094100000000001</v>
      </c>
      <c r="L31" s="43">
        <v>27.913399999999999</v>
      </c>
      <c r="M31" s="43"/>
      <c r="N31" s="43">
        <v>13.52</v>
      </c>
      <c r="O31" s="43">
        <v>33.32</v>
      </c>
      <c r="P31" s="43"/>
      <c r="Q31" s="43"/>
      <c r="R31" s="43">
        <v>49.924999999999997</v>
      </c>
      <c r="S31" s="43"/>
      <c r="T31" s="43">
        <v>36.069499999999998</v>
      </c>
      <c r="U31" s="43"/>
      <c r="V31" s="43">
        <v>8</v>
      </c>
      <c r="W31" s="43"/>
      <c r="X31" s="43">
        <v>137.49009000000001</v>
      </c>
      <c r="Y31" s="43"/>
      <c r="Z31" s="43">
        <v>8.7873300000000008</v>
      </c>
      <c r="AA31" s="43"/>
      <c r="AB31" s="43"/>
      <c r="AC31" s="43"/>
      <c r="AD31" s="43"/>
      <c r="AE31" s="43"/>
      <c r="AF31" s="43"/>
      <c r="AG31" s="43"/>
      <c r="AH31" s="43"/>
      <c r="AI31" s="43"/>
      <c r="AJ31" s="43">
        <v>4.59483</v>
      </c>
      <c r="AK31" s="43">
        <v>0</v>
      </c>
      <c r="AL31" s="43"/>
      <c r="AM31" s="43">
        <v>50.696390000000001</v>
      </c>
      <c r="AN31" s="43">
        <v>21.357030000000002</v>
      </c>
      <c r="AO31" s="43">
        <v>26.3201</v>
      </c>
      <c r="AP31" s="43">
        <v>0.73</v>
      </c>
      <c r="AQ31" s="43">
        <v>158.56</v>
      </c>
      <c r="AR31" s="43"/>
      <c r="AS31" s="43">
        <v>36.460149999999999</v>
      </c>
      <c r="AT31" s="43">
        <v>31.03</v>
      </c>
      <c r="AU31" s="43"/>
      <c r="AV31" s="43">
        <v>190.90682000000001</v>
      </c>
      <c r="AW31" s="43">
        <v>35.119500000000002</v>
      </c>
      <c r="AX31" s="43"/>
      <c r="AY31" s="43"/>
      <c r="AZ31" s="43"/>
      <c r="BA31" s="43">
        <v>5.6</v>
      </c>
      <c r="BB31" s="43"/>
      <c r="BC31" s="43">
        <v>72.174509999999998</v>
      </c>
      <c r="BD31" s="43"/>
      <c r="BE31" s="43">
        <v>19.100000000000001</v>
      </c>
      <c r="BF31" s="43"/>
      <c r="BG31" s="43"/>
      <c r="BH31" s="43"/>
      <c r="BI31" s="43">
        <v>14.605740000000001</v>
      </c>
      <c r="BJ31" s="43"/>
      <c r="BK31" s="43"/>
      <c r="BL31" s="43"/>
      <c r="BM31" s="43"/>
      <c r="BN31" s="43"/>
      <c r="BO31" s="43">
        <v>1.96</v>
      </c>
      <c r="BP31" s="43">
        <v>130.06231</v>
      </c>
      <c r="BQ31" s="43"/>
      <c r="BR31" s="43">
        <v>4.0472999999999999</v>
      </c>
      <c r="BS31" s="43">
        <v>119.6194</v>
      </c>
      <c r="BT31" s="43">
        <v>10.970090000000001</v>
      </c>
      <c r="BU31" s="43"/>
      <c r="BV31" s="43"/>
      <c r="BW31" s="43">
        <v>3.9659300000000002</v>
      </c>
      <c r="BX31" s="43"/>
      <c r="BY31" s="43"/>
      <c r="BZ31" s="43">
        <v>90.6511</v>
      </c>
      <c r="CA31" s="43">
        <v>6.1688499999999999</v>
      </c>
      <c r="CB31" s="43"/>
      <c r="CC31" s="43">
        <v>0.66200000000000003</v>
      </c>
      <c r="CD31" s="43">
        <v>22.730599999999999</v>
      </c>
      <c r="CE31" s="43">
        <v>421.58269999999999</v>
      </c>
      <c r="CF31" s="43"/>
      <c r="CG31" s="43">
        <v>128.10748000000001</v>
      </c>
      <c r="CH31" s="43">
        <v>16.480910000000002</v>
      </c>
      <c r="CI31" s="43"/>
      <c r="CJ31" s="43"/>
      <c r="CK31" s="43"/>
      <c r="CL31" s="43">
        <v>4.4802200000000001</v>
      </c>
      <c r="CM31" s="43"/>
      <c r="CN31" s="43"/>
      <c r="CO31" s="43"/>
      <c r="CP31" s="43">
        <v>268.92</v>
      </c>
      <c r="CQ31" s="43"/>
      <c r="CR31" s="43">
        <v>36.584000000000003</v>
      </c>
      <c r="CS31" s="43"/>
      <c r="CT31" s="43">
        <v>1.37862</v>
      </c>
    </row>
    <row r="32" spans="1:98" ht="15.5" x14ac:dyDescent="0.35">
      <c r="A32" s="1"/>
      <c r="B32" s="42" t="s">
        <v>850</v>
      </c>
      <c r="C32" s="43"/>
      <c r="D32" s="43"/>
      <c r="E32" s="43">
        <v>32.80142</v>
      </c>
      <c r="F32" s="43">
        <v>11.646000000000001</v>
      </c>
      <c r="G32" s="43"/>
      <c r="H32" s="43"/>
      <c r="I32" s="43"/>
      <c r="J32" s="43"/>
      <c r="K32" s="43">
        <v>19.2898</v>
      </c>
      <c r="L32" s="43">
        <v>27.4541</v>
      </c>
      <c r="M32" s="43"/>
      <c r="N32" s="43">
        <v>13.47</v>
      </c>
      <c r="O32" s="43">
        <v>32.704000000000001</v>
      </c>
      <c r="P32" s="43"/>
      <c r="Q32" s="43"/>
      <c r="R32" s="43">
        <v>52.414000000000001</v>
      </c>
      <c r="S32" s="43"/>
      <c r="T32" s="43">
        <v>41.434699999999999</v>
      </c>
      <c r="U32" s="43"/>
      <c r="V32" s="43">
        <v>8.1</v>
      </c>
      <c r="W32" s="43"/>
      <c r="X32" s="43">
        <v>132.18181000000001</v>
      </c>
      <c r="Y32" s="43"/>
      <c r="Z32" s="43">
        <v>9.1192299999999999</v>
      </c>
      <c r="AA32" s="43"/>
      <c r="AB32" s="43"/>
      <c r="AC32" s="43"/>
      <c r="AD32" s="43"/>
      <c r="AE32" s="43"/>
      <c r="AF32" s="43"/>
      <c r="AG32" s="43"/>
      <c r="AH32" s="43"/>
      <c r="AI32" s="43"/>
      <c r="AJ32" s="43">
        <v>4.63246</v>
      </c>
      <c r="AK32" s="43">
        <v>0</v>
      </c>
      <c r="AL32" s="43"/>
      <c r="AM32" s="43">
        <v>50.170699999999997</v>
      </c>
      <c r="AN32" s="43">
        <v>20.00123</v>
      </c>
      <c r="AO32" s="43">
        <v>25.371099999999998</v>
      </c>
      <c r="AP32" s="43">
        <v>0.78</v>
      </c>
      <c r="AQ32" s="43">
        <v>157.51</v>
      </c>
      <c r="AR32" s="43"/>
      <c r="AS32" s="43">
        <v>36.779679999999999</v>
      </c>
      <c r="AT32" s="43">
        <v>31.51</v>
      </c>
      <c r="AU32" s="43"/>
      <c r="AV32" s="43">
        <v>190.67445000000001</v>
      </c>
      <c r="AW32" s="43">
        <v>36.305500000000002</v>
      </c>
      <c r="AX32" s="43"/>
      <c r="AY32" s="43"/>
      <c r="AZ32" s="43"/>
      <c r="BA32" s="43">
        <v>5.7</v>
      </c>
      <c r="BB32" s="43"/>
      <c r="BC32" s="43">
        <v>71.962720000000004</v>
      </c>
      <c r="BD32" s="43"/>
      <c r="BE32" s="43">
        <v>19.100000000000001</v>
      </c>
      <c r="BF32" s="43"/>
      <c r="BG32" s="43"/>
      <c r="BH32" s="43"/>
      <c r="BI32" s="43">
        <v>14.463660000000001</v>
      </c>
      <c r="BJ32" s="43"/>
      <c r="BK32" s="43"/>
      <c r="BL32" s="43"/>
      <c r="BM32" s="43"/>
      <c r="BN32" s="43"/>
      <c r="BO32" s="43">
        <v>1.93</v>
      </c>
      <c r="BP32" s="43">
        <v>152.08144999999999</v>
      </c>
      <c r="BQ32" s="43"/>
      <c r="BR32" s="43">
        <v>4.4036999999999997</v>
      </c>
      <c r="BS32" s="43">
        <v>118.8749</v>
      </c>
      <c r="BT32" s="43">
        <v>10.73077</v>
      </c>
      <c r="BU32" s="43"/>
      <c r="BV32" s="43"/>
      <c r="BW32" s="43">
        <v>3.87202</v>
      </c>
      <c r="BX32" s="43"/>
      <c r="BY32" s="43"/>
      <c r="BZ32" s="43">
        <v>90.831000000000003</v>
      </c>
      <c r="CA32" s="43">
        <v>6.1822400000000002</v>
      </c>
      <c r="CB32" s="43"/>
      <c r="CC32" s="43">
        <v>0.67900000000000005</v>
      </c>
      <c r="CD32" s="43">
        <v>20.92812</v>
      </c>
      <c r="CE32" s="43">
        <v>424.13245000000001</v>
      </c>
      <c r="CF32" s="43"/>
      <c r="CG32" s="43">
        <v>136.58278000000001</v>
      </c>
      <c r="CH32" s="43">
        <v>16.894829999999999</v>
      </c>
      <c r="CI32" s="43"/>
      <c r="CJ32" s="43"/>
      <c r="CK32" s="43"/>
      <c r="CL32" s="43">
        <v>4.4844299999999997</v>
      </c>
      <c r="CM32" s="43"/>
      <c r="CN32" s="43"/>
      <c r="CO32" s="43"/>
      <c r="CP32" s="43">
        <v>269.70999999999998</v>
      </c>
      <c r="CQ32" s="43"/>
      <c r="CR32" s="43">
        <v>35.667999999999999</v>
      </c>
      <c r="CS32" s="43"/>
      <c r="CT32" s="43">
        <v>9.8809999999999995E-2</v>
      </c>
    </row>
    <row r="33" spans="1:98" ht="15.5" x14ac:dyDescent="0.35">
      <c r="A33" s="1"/>
      <c r="B33" s="42" t="s">
        <v>851</v>
      </c>
      <c r="C33" s="43"/>
      <c r="D33" s="43"/>
      <c r="E33" s="43">
        <v>32.751260000000002</v>
      </c>
      <c r="F33" s="43">
        <v>12.071</v>
      </c>
      <c r="G33" s="43"/>
      <c r="H33" s="43"/>
      <c r="I33" s="43"/>
      <c r="J33" s="43"/>
      <c r="K33" s="43">
        <v>19.487400000000001</v>
      </c>
      <c r="L33" s="43">
        <v>27.183199999999999</v>
      </c>
      <c r="M33" s="43"/>
      <c r="N33" s="43">
        <v>13.78</v>
      </c>
      <c r="O33" s="43">
        <v>33.686</v>
      </c>
      <c r="P33" s="43"/>
      <c r="Q33" s="43"/>
      <c r="R33" s="43">
        <v>48.756999999999998</v>
      </c>
      <c r="S33" s="43"/>
      <c r="T33" s="43">
        <v>36.698799999999999</v>
      </c>
      <c r="U33" s="43"/>
      <c r="V33" s="43">
        <v>8.1999999999999993</v>
      </c>
      <c r="W33" s="43"/>
      <c r="X33" s="43">
        <v>125.63806</v>
      </c>
      <c r="Y33" s="43"/>
      <c r="Z33" s="43">
        <v>9.1276200000000003</v>
      </c>
      <c r="AA33" s="43"/>
      <c r="AB33" s="43"/>
      <c r="AC33" s="43"/>
      <c r="AD33" s="43"/>
      <c r="AE33" s="43"/>
      <c r="AF33" s="43"/>
      <c r="AG33" s="43"/>
      <c r="AH33" s="43"/>
      <c r="AI33" s="43"/>
      <c r="AJ33" s="43">
        <v>4.6611399999999996</v>
      </c>
      <c r="AK33" s="43">
        <v>0</v>
      </c>
      <c r="AL33" s="43"/>
      <c r="AM33" s="43">
        <v>48.422199999999997</v>
      </c>
      <c r="AN33" s="43">
        <v>18.7652</v>
      </c>
      <c r="AO33" s="43">
        <v>26.092300000000002</v>
      </c>
      <c r="AP33" s="43">
        <v>0.64</v>
      </c>
      <c r="AQ33" s="43">
        <v>161.62</v>
      </c>
      <c r="AR33" s="43"/>
      <c r="AS33" s="43">
        <v>35.415489999999998</v>
      </c>
      <c r="AT33" s="43">
        <v>31.92</v>
      </c>
      <c r="AU33" s="43"/>
      <c r="AV33" s="43">
        <v>190.65226999999999</v>
      </c>
      <c r="AW33" s="43">
        <v>33.4833</v>
      </c>
      <c r="AX33" s="43"/>
      <c r="AY33" s="43"/>
      <c r="AZ33" s="43"/>
      <c r="BA33" s="43">
        <v>5.7</v>
      </c>
      <c r="BB33" s="43"/>
      <c r="BC33" s="43">
        <v>71.839489999999998</v>
      </c>
      <c r="BD33" s="43"/>
      <c r="BE33" s="43">
        <v>19.100000000000001</v>
      </c>
      <c r="BF33" s="43"/>
      <c r="BG33" s="43"/>
      <c r="BH33" s="43"/>
      <c r="BI33" s="43">
        <v>14.472799999999999</v>
      </c>
      <c r="BJ33" s="43"/>
      <c r="BK33" s="43"/>
      <c r="BL33" s="43"/>
      <c r="BM33" s="43"/>
      <c r="BN33" s="43"/>
      <c r="BO33" s="43">
        <v>1.97</v>
      </c>
      <c r="BP33" s="43">
        <v>152.25828999999999</v>
      </c>
      <c r="BQ33" s="43"/>
      <c r="BR33" s="43">
        <v>4.5571000000000002</v>
      </c>
      <c r="BS33" s="43">
        <v>120.9629</v>
      </c>
      <c r="BT33" s="43">
        <v>10.368230000000001</v>
      </c>
      <c r="BU33" s="43"/>
      <c r="BV33" s="43"/>
      <c r="BW33" s="43">
        <v>4.0072999999999999</v>
      </c>
      <c r="BX33" s="43"/>
      <c r="BY33" s="43"/>
      <c r="BZ33" s="43">
        <v>91.73</v>
      </c>
      <c r="CA33" s="43">
        <v>6.1729799999999999</v>
      </c>
      <c r="CB33" s="43"/>
      <c r="CC33" s="43">
        <v>0.67300000000000004</v>
      </c>
      <c r="CD33" s="43">
        <v>20.402149999999999</v>
      </c>
      <c r="CE33" s="43">
        <v>435.87455999999997</v>
      </c>
      <c r="CF33" s="43"/>
      <c r="CG33" s="43">
        <v>131.47415000000001</v>
      </c>
      <c r="CH33" s="43">
        <v>17.24145</v>
      </c>
      <c r="CI33" s="43"/>
      <c r="CJ33" s="43"/>
      <c r="CK33" s="43"/>
      <c r="CL33" s="43">
        <v>4.4596499999999999</v>
      </c>
      <c r="CM33" s="43"/>
      <c r="CN33" s="43"/>
      <c r="CO33" s="43"/>
      <c r="CP33" s="43">
        <v>261.41000000000003</v>
      </c>
      <c r="CQ33" s="43"/>
      <c r="CR33" s="43">
        <v>29.803999999999998</v>
      </c>
      <c r="CS33" s="43"/>
      <c r="CT33" s="43">
        <v>4.1070000000000002E-2</v>
      </c>
    </row>
    <row r="34" spans="1:98" ht="15.5" x14ac:dyDescent="0.35">
      <c r="A34" s="1"/>
      <c r="B34" s="42" t="s">
        <v>852</v>
      </c>
      <c r="C34" s="43"/>
      <c r="D34" s="43"/>
      <c r="E34" s="43">
        <v>31.986910000000002</v>
      </c>
      <c r="F34" s="43">
        <v>13.478</v>
      </c>
      <c r="G34" s="43"/>
      <c r="H34" s="43"/>
      <c r="I34" s="43"/>
      <c r="J34" s="43"/>
      <c r="K34" s="43">
        <v>18.6282</v>
      </c>
      <c r="L34" s="43">
        <v>27.1861</v>
      </c>
      <c r="M34" s="43"/>
      <c r="N34" s="43">
        <v>13.33</v>
      </c>
      <c r="O34" s="43">
        <v>33.46</v>
      </c>
      <c r="P34" s="43"/>
      <c r="Q34" s="43"/>
      <c r="R34" s="43">
        <v>49.798000000000002</v>
      </c>
      <c r="S34" s="43"/>
      <c r="T34" s="43">
        <v>26.705200000000001</v>
      </c>
      <c r="U34" s="43"/>
      <c r="V34" s="43">
        <v>8.1</v>
      </c>
      <c r="W34" s="43"/>
      <c r="X34" s="43">
        <v>109.07419</v>
      </c>
      <c r="Y34" s="43"/>
      <c r="Z34" s="43">
        <v>9.1976399999999998</v>
      </c>
      <c r="AA34" s="43"/>
      <c r="AB34" s="43"/>
      <c r="AC34" s="43"/>
      <c r="AD34" s="43"/>
      <c r="AE34" s="43"/>
      <c r="AF34" s="43"/>
      <c r="AG34" s="43"/>
      <c r="AH34" s="43"/>
      <c r="AI34" s="43"/>
      <c r="AJ34" s="43">
        <v>5.46631</v>
      </c>
      <c r="AK34" s="43">
        <v>0</v>
      </c>
      <c r="AL34" s="43"/>
      <c r="AM34" s="43">
        <v>49.830019999999998</v>
      </c>
      <c r="AN34" s="43">
        <v>18.24314</v>
      </c>
      <c r="AO34" s="43">
        <v>26.901</v>
      </c>
      <c r="AP34" s="43">
        <v>0.45</v>
      </c>
      <c r="AQ34" s="43">
        <v>162.59</v>
      </c>
      <c r="AR34" s="43"/>
      <c r="AS34" s="43">
        <v>36.318370000000002</v>
      </c>
      <c r="AT34" s="43">
        <v>31.92</v>
      </c>
      <c r="AU34" s="43"/>
      <c r="AV34" s="43">
        <v>190.54374999999999</v>
      </c>
      <c r="AW34" s="43">
        <v>34.907200000000003</v>
      </c>
      <c r="AX34" s="43"/>
      <c r="AY34" s="43"/>
      <c r="AZ34" s="43"/>
      <c r="BA34" s="43">
        <v>5.6</v>
      </c>
      <c r="BB34" s="43"/>
      <c r="BC34" s="43">
        <v>71.656890000000004</v>
      </c>
      <c r="BD34" s="43"/>
      <c r="BE34" s="43">
        <v>19.100000000000001</v>
      </c>
      <c r="BF34" s="43"/>
      <c r="BG34" s="43"/>
      <c r="BH34" s="43"/>
      <c r="BI34" s="43">
        <v>14.381550000000001</v>
      </c>
      <c r="BJ34" s="43"/>
      <c r="BK34" s="43"/>
      <c r="BL34" s="43"/>
      <c r="BM34" s="43"/>
      <c r="BN34" s="43"/>
      <c r="BO34" s="43">
        <v>1.89</v>
      </c>
      <c r="BP34" s="43">
        <v>153.40365</v>
      </c>
      <c r="BQ34" s="43"/>
      <c r="BR34" s="43">
        <v>4.7377000000000002</v>
      </c>
      <c r="BS34" s="43">
        <v>119.9491</v>
      </c>
      <c r="BT34" s="43">
        <v>10.637119999999999</v>
      </c>
      <c r="BU34" s="43"/>
      <c r="BV34" s="43"/>
      <c r="BW34" s="43">
        <v>3.7307000000000001</v>
      </c>
      <c r="BX34" s="43"/>
      <c r="BY34" s="43"/>
      <c r="BZ34" s="43">
        <v>90.823300000000003</v>
      </c>
      <c r="CA34" s="43">
        <v>6.1717000000000004</v>
      </c>
      <c r="CB34" s="43"/>
      <c r="CC34" s="43">
        <v>0.67500000000000004</v>
      </c>
      <c r="CD34" s="43">
        <v>21.381350000000001</v>
      </c>
      <c r="CE34" s="43">
        <v>428.69139000000001</v>
      </c>
      <c r="CF34" s="43"/>
      <c r="CG34" s="43">
        <v>136.90798000000001</v>
      </c>
      <c r="CH34" s="43">
        <v>17.306159999999998</v>
      </c>
      <c r="CI34" s="43"/>
      <c r="CJ34" s="43"/>
      <c r="CK34" s="43"/>
      <c r="CL34" s="43">
        <v>4.4763500000000001</v>
      </c>
      <c r="CM34" s="43"/>
      <c r="CN34" s="43"/>
      <c r="CO34" s="43"/>
      <c r="CP34" s="43">
        <v>254.75</v>
      </c>
      <c r="CQ34" s="43"/>
      <c r="CR34" s="43">
        <v>30.414999999999999</v>
      </c>
      <c r="CS34" s="43"/>
      <c r="CT34" s="43">
        <v>1.2576400000000001</v>
      </c>
    </row>
    <row r="35" spans="1:98" ht="15.5" x14ac:dyDescent="0.35">
      <c r="A35" s="1"/>
      <c r="B35" s="42" t="s">
        <v>853</v>
      </c>
      <c r="C35" s="43"/>
      <c r="D35" s="43"/>
      <c r="E35" s="43">
        <v>31.2974</v>
      </c>
      <c r="F35" s="43">
        <v>13.308</v>
      </c>
      <c r="G35" s="43"/>
      <c r="H35" s="43"/>
      <c r="I35" s="43"/>
      <c r="J35" s="43"/>
      <c r="K35" s="43">
        <v>19.539200000000001</v>
      </c>
      <c r="L35" s="43">
        <v>26.172699999999999</v>
      </c>
      <c r="M35" s="43"/>
      <c r="N35" s="43">
        <v>12.93</v>
      </c>
      <c r="O35" s="43">
        <v>33.101999999999997</v>
      </c>
      <c r="P35" s="43"/>
      <c r="Q35" s="43"/>
      <c r="R35" s="43">
        <v>49.091999999999999</v>
      </c>
      <c r="S35" s="43"/>
      <c r="T35" s="43">
        <v>41.478200000000001</v>
      </c>
      <c r="U35" s="43"/>
      <c r="V35" s="43">
        <v>8.3000000000000007</v>
      </c>
      <c r="W35" s="43"/>
      <c r="X35" s="43">
        <v>142.14243999999999</v>
      </c>
      <c r="Y35" s="43"/>
      <c r="Z35" s="43">
        <v>9.0751299999999997</v>
      </c>
      <c r="AA35" s="43"/>
      <c r="AB35" s="43"/>
      <c r="AC35" s="43"/>
      <c r="AD35" s="43"/>
      <c r="AE35" s="43"/>
      <c r="AF35" s="43"/>
      <c r="AG35" s="43"/>
      <c r="AH35" s="43"/>
      <c r="AI35" s="43"/>
      <c r="AJ35" s="43">
        <v>5.7646800000000002</v>
      </c>
      <c r="AK35" s="43">
        <v>0</v>
      </c>
      <c r="AL35" s="43"/>
      <c r="AM35" s="43">
        <v>48.424680000000002</v>
      </c>
      <c r="AN35" s="43">
        <v>18.458159999999999</v>
      </c>
      <c r="AO35" s="43">
        <v>27.582699999999999</v>
      </c>
      <c r="AP35" s="43">
        <v>0.73</v>
      </c>
      <c r="AQ35" s="43">
        <v>160.44999999999999</v>
      </c>
      <c r="AR35" s="43"/>
      <c r="AS35" s="43">
        <v>37.31438</v>
      </c>
      <c r="AT35" s="43">
        <v>31.83</v>
      </c>
      <c r="AU35" s="43"/>
      <c r="AV35" s="43">
        <v>190.74534</v>
      </c>
      <c r="AW35" s="43">
        <v>36.536799999999999</v>
      </c>
      <c r="AX35" s="43"/>
      <c r="AY35" s="43"/>
      <c r="AZ35" s="43"/>
      <c r="BA35" s="43">
        <v>5.4</v>
      </c>
      <c r="BB35" s="43"/>
      <c r="BC35" s="43">
        <v>71.836889999999997</v>
      </c>
      <c r="BD35" s="43"/>
      <c r="BE35" s="43">
        <v>19.100000000000001</v>
      </c>
      <c r="BF35" s="43"/>
      <c r="BG35" s="43"/>
      <c r="BH35" s="43"/>
      <c r="BI35" s="43">
        <v>14.48995</v>
      </c>
      <c r="BJ35" s="43"/>
      <c r="BK35" s="43"/>
      <c r="BL35" s="43"/>
      <c r="BM35" s="43"/>
      <c r="BN35" s="43"/>
      <c r="BO35" s="43">
        <v>2.0099999999999998</v>
      </c>
      <c r="BP35" s="43">
        <v>148.95294000000001</v>
      </c>
      <c r="BQ35" s="43"/>
      <c r="BR35" s="43">
        <v>4.8540999999999999</v>
      </c>
      <c r="BS35" s="43">
        <v>120.6174</v>
      </c>
      <c r="BT35" s="43">
        <v>11.225059999999999</v>
      </c>
      <c r="BU35" s="43"/>
      <c r="BV35" s="43"/>
      <c r="BW35" s="43">
        <v>3.87202</v>
      </c>
      <c r="BX35" s="43"/>
      <c r="BY35" s="43"/>
      <c r="BZ35" s="43">
        <v>91.946899999999999</v>
      </c>
      <c r="CA35" s="43">
        <v>6.1891600000000002</v>
      </c>
      <c r="CB35" s="43"/>
      <c r="CC35" s="43">
        <v>0.68400000000000005</v>
      </c>
      <c r="CD35" s="43">
        <v>22.589089999999999</v>
      </c>
      <c r="CE35" s="43">
        <v>435.77260999999999</v>
      </c>
      <c r="CF35" s="43"/>
      <c r="CG35" s="43">
        <v>131.54996</v>
      </c>
      <c r="CH35" s="43">
        <v>17.32413</v>
      </c>
      <c r="CI35" s="43"/>
      <c r="CJ35" s="43"/>
      <c r="CK35" s="43"/>
      <c r="CL35" s="43">
        <v>4.01593</v>
      </c>
      <c r="CM35" s="43"/>
      <c r="CN35" s="43"/>
      <c r="CO35" s="43"/>
      <c r="CP35" s="43">
        <v>267.22000000000003</v>
      </c>
      <c r="CQ35" s="43"/>
      <c r="CR35" s="43">
        <v>30.565999999999999</v>
      </c>
      <c r="CS35" s="43"/>
      <c r="CT35" s="43">
        <v>1.53637</v>
      </c>
    </row>
    <row r="36" spans="1:98" ht="15.5" x14ac:dyDescent="0.35">
      <c r="A36" s="1"/>
      <c r="B36" s="42" t="s">
        <v>854</v>
      </c>
      <c r="C36" s="43"/>
      <c r="D36" s="43"/>
      <c r="E36" s="43">
        <v>31.945740000000001</v>
      </c>
      <c r="F36" s="43">
        <v>12.56</v>
      </c>
      <c r="G36" s="43"/>
      <c r="H36" s="43"/>
      <c r="I36" s="43"/>
      <c r="J36" s="43"/>
      <c r="K36" s="43">
        <v>19.367899999999999</v>
      </c>
      <c r="L36" s="43">
        <v>26.629300000000001</v>
      </c>
      <c r="M36" s="43"/>
      <c r="N36" s="43">
        <v>13.56</v>
      </c>
      <c r="O36" s="43">
        <v>32.51</v>
      </c>
      <c r="P36" s="43"/>
      <c r="Q36" s="43"/>
      <c r="R36" s="43">
        <v>48.546999999999997</v>
      </c>
      <c r="S36" s="43"/>
      <c r="T36" s="43">
        <v>47.746200000000002</v>
      </c>
      <c r="U36" s="43"/>
      <c r="V36" s="43">
        <v>8.1999999999999993</v>
      </c>
      <c r="W36" s="43"/>
      <c r="X36" s="43">
        <v>162.95977999999999</v>
      </c>
      <c r="Y36" s="43"/>
      <c r="Z36" s="43">
        <v>8.8265200000000004</v>
      </c>
      <c r="AA36" s="43"/>
      <c r="AB36" s="43"/>
      <c r="AC36" s="43"/>
      <c r="AD36" s="43"/>
      <c r="AE36" s="43"/>
      <c r="AF36" s="43"/>
      <c r="AG36" s="43"/>
      <c r="AH36" s="43"/>
      <c r="AI36" s="43"/>
      <c r="AJ36" s="43">
        <v>5.7564599999999997</v>
      </c>
      <c r="AK36" s="43">
        <v>0</v>
      </c>
      <c r="AL36" s="43"/>
      <c r="AM36" s="43">
        <v>47.438749999999999</v>
      </c>
      <c r="AN36" s="43">
        <v>18.899190000000001</v>
      </c>
      <c r="AO36" s="43">
        <v>26.828299999999999</v>
      </c>
      <c r="AP36" s="43">
        <v>0.86</v>
      </c>
      <c r="AQ36" s="43">
        <v>161.29</v>
      </c>
      <c r="AR36" s="43"/>
      <c r="AS36" s="43">
        <v>38.453539999999997</v>
      </c>
      <c r="AT36" s="43">
        <v>32.729999999999997</v>
      </c>
      <c r="AU36" s="43"/>
      <c r="AV36" s="43">
        <v>190.17204000000001</v>
      </c>
      <c r="AW36" s="43">
        <v>37.117199999999997</v>
      </c>
      <c r="AX36" s="43"/>
      <c r="AY36" s="43"/>
      <c r="AZ36" s="43"/>
      <c r="BA36" s="43">
        <v>5.5</v>
      </c>
      <c r="BB36" s="43"/>
      <c r="BC36" s="43">
        <v>71.599029999999999</v>
      </c>
      <c r="BD36" s="43"/>
      <c r="BE36" s="43">
        <v>19.100000000000001</v>
      </c>
      <c r="BF36" s="43"/>
      <c r="BG36" s="43"/>
      <c r="BH36" s="43"/>
      <c r="BI36" s="43">
        <v>14.34313</v>
      </c>
      <c r="BJ36" s="43"/>
      <c r="BK36" s="43"/>
      <c r="BL36" s="43"/>
      <c r="BM36" s="43"/>
      <c r="BN36" s="43"/>
      <c r="BO36" s="43">
        <v>2.0699999999999998</v>
      </c>
      <c r="BP36" s="43">
        <v>152.62639999999999</v>
      </c>
      <c r="BQ36" s="43"/>
      <c r="BR36" s="43">
        <v>5.0582000000000003</v>
      </c>
      <c r="BS36" s="43">
        <v>121.19670000000001</v>
      </c>
      <c r="BT36" s="43">
        <v>11.113670000000001</v>
      </c>
      <c r="BU36" s="43"/>
      <c r="BV36" s="43"/>
      <c r="BW36" s="43">
        <v>3.9659300000000002</v>
      </c>
      <c r="BX36" s="43"/>
      <c r="BY36" s="43"/>
      <c r="BZ36" s="43">
        <v>90.906700000000001</v>
      </c>
      <c r="CA36" s="43">
        <v>6.20418</v>
      </c>
      <c r="CB36" s="43"/>
      <c r="CC36" s="43">
        <v>0.66</v>
      </c>
      <c r="CD36" s="43">
        <v>22.628730000000001</v>
      </c>
      <c r="CE36" s="43">
        <v>445.90253999999999</v>
      </c>
      <c r="CF36" s="43"/>
      <c r="CG36" s="43">
        <v>145.92606000000001</v>
      </c>
      <c r="CH36" s="43">
        <v>16.978660000000001</v>
      </c>
      <c r="CI36" s="43"/>
      <c r="CJ36" s="43"/>
      <c r="CK36" s="43"/>
      <c r="CL36" s="43">
        <v>4.1707900000000002</v>
      </c>
      <c r="CM36" s="43"/>
      <c r="CN36" s="43"/>
      <c r="CO36" s="43"/>
      <c r="CP36" s="43">
        <v>270.01</v>
      </c>
      <c r="CQ36" s="43"/>
      <c r="CR36" s="43">
        <v>30.113</v>
      </c>
      <c r="CS36" s="43"/>
      <c r="CT36" s="43">
        <v>1.30257</v>
      </c>
    </row>
    <row r="37" spans="1:98" ht="15.5" x14ac:dyDescent="0.35">
      <c r="A37" s="1"/>
      <c r="B37" s="42" t="s">
        <v>855</v>
      </c>
      <c r="C37" s="43"/>
      <c r="D37" s="43"/>
      <c r="E37" s="43">
        <v>32.143549999999998</v>
      </c>
      <c r="F37" s="43">
        <v>12.295999999999999</v>
      </c>
      <c r="G37" s="43"/>
      <c r="H37" s="43"/>
      <c r="I37" s="43"/>
      <c r="J37" s="43"/>
      <c r="K37" s="43">
        <v>20.133299999999998</v>
      </c>
      <c r="L37" s="43">
        <v>27.224699999999999</v>
      </c>
      <c r="M37" s="43"/>
      <c r="N37" s="43">
        <v>13.38</v>
      </c>
      <c r="O37" s="43">
        <v>32.723999999999997</v>
      </c>
      <c r="P37" s="43"/>
      <c r="Q37" s="43"/>
      <c r="R37" s="43">
        <v>48.02</v>
      </c>
      <c r="S37" s="43"/>
      <c r="T37" s="43">
        <v>45.887300000000003</v>
      </c>
      <c r="U37" s="43"/>
      <c r="V37" s="43">
        <v>8.1999999999999993</v>
      </c>
      <c r="W37" s="43"/>
      <c r="X37" s="43">
        <v>149.38777999999999</v>
      </c>
      <c r="Y37" s="43"/>
      <c r="Z37" s="43">
        <v>8.6633800000000001</v>
      </c>
      <c r="AA37" s="43"/>
      <c r="AB37" s="43"/>
      <c r="AC37" s="43"/>
      <c r="AD37" s="43"/>
      <c r="AE37" s="43"/>
      <c r="AF37" s="43"/>
      <c r="AG37" s="43"/>
      <c r="AH37" s="43"/>
      <c r="AI37" s="43"/>
      <c r="AJ37" s="43">
        <v>6.2199600000000004</v>
      </c>
      <c r="AK37" s="43">
        <v>0</v>
      </c>
      <c r="AL37" s="43"/>
      <c r="AM37" s="43">
        <v>47.782589999999999</v>
      </c>
      <c r="AN37" s="43">
        <v>18.296500000000002</v>
      </c>
      <c r="AO37" s="43">
        <v>27.111899999999999</v>
      </c>
      <c r="AP37" s="43">
        <v>0.97</v>
      </c>
      <c r="AQ37" s="43">
        <v>161.22</v>
      </c>
      <c r="AR37" s="43"/>
      <c r="AS37" s="43">
        <v>39.309379999999997</v>
      </c>
      <c r="AT37" s="43">
        <v>32.950000000000003</v>
      </c>
      <c r="AU37" s="43"/>
      <c r="AV37" s="43">
        <v>190.42733999999999</v>
      </c>
      <c r="AW37" s="43">
        <v>36.7348</v>
      </c>
      <c r="AX37" s="43"/>
      <c r="AY37" s="43"/>
      <c r="AZ37" s="43"/>
      <c r="BA37" s="43">
        <v>5.5</v>
      </c>
      <c r="BB37" s="43"/>
      <c r="BC37" s="43">
        <v>71.070899999999995</v>
      </c>
      <c r="BD37" s="43"/>
      <c r="BE37" s="43">
        <v>19.2</v>
      </c>
      <c r="BF37" s="43"/>
      <c r="BG37" s="43"/>
      <c r="BH37" s="43"/>
      <c r="BI37" s="43">
        <v>14.20031</v>
      </c>
      <c r="BJ37" s="43"/>
      <c r="BK37" s="43"/>
      <c r="BL37" s="43"/>
      <c r="BM37" s="43"/>
      <c r="BN37" s="43"/>
      <c r="BO37" s="43">
        <v>1.99</v>
      </c>
      <c r="BP37" s="43">
        <v>155.19574</v>
      </c>
      <c r="BQ37" s="43"/>
      <c r="BR37" s="43">
        <v>5.0522999999999998</v>
      </c>
      <c r="BS37" s="43">
        <v>120.45699999999999</v>
      </c>
      <c r="BT37" s="43">
        <v>11.39659</v>
      </c>
      <c r="BU37" s="43"/>
      <c r="BV37" s="43"/>
      <c r="BW37" s="43">
        <v>4.0273599999999998</v>
      </c>
      <c r="BX37" s="43"/>
      <c r="BY37" s="43"/>
      <c r="BZ37" s="43">
        <v>89.423900000000003</v>
      </c>
      <c r="CA37" s="43">
        <v>6.1907300000000003</v>
      </c>
      <c r="CB37" s="43"/>
      <c r="CC37" s="43">
        <v>0.65100000000000002</v>
      </c>
      <c r="CD37" s="43">
        <v>22.920940000000002</v>
      </c>
      <c r="CE37" s="43">
        <v>415.36347999999998</v>
      </c>
      <c r="CF37" s="43"/>
      <c r="CG37" s="43">
        <v>148.33001999999999</v>
      </c>
      <c r="CH37" s="43">
        <v>16.97213</v>
      </c>
      <c r="CI37" s="43"/>
      <c r="CJ37" s="43"/>
      <c r="CK37" s="43"/>
      <c r="CL37" s="43">
        <v>4.93987</v>
      </c>
      <c r="CM37" s="43"/>
      <c r="CN37" s="43"/>
      <c r="CO37" s="43"/>
      <c r="CP37" s="43">
        <v>268.35000000000002</v>
      </c>
      <c r="CQ37" s="43"/>
      <c r="CR37" s="43">
        <v>29.75</v>
      </c>
      <c r="CS37" s="43"/>
      <c r="CT37" s="43">
        <v>6.9175899999999997</v>
      </c>
    </row>
    <row r="38" spans="1:98" ht="15.5" x14ac:dyDescent="0.35">
      <c r="A38" s="1"/>
      <c r="B38" s="42" t="s">
        <v>856</v>
      </c>
      <c r="C38" s="43"/>
      <c r="D38" s="43"/>
      <c r="E38" s="43">
        <v>32.066380000000002</v>
      </c>
      <c r="F38" s="43">
        <v>13.04</v>
      </c>
      <c r="G38" s="43"/>
      <c r="H38" s="43"/>
      <c r="I38" s="43"/>
      <c r="J38" s="43"/>
      <c r="K38" s="43">
        <v>19.7224</v>
      </c>
      <c r="L38" s="43">
        <v>27.0505</v>
      </c>
      <c r="M38" s="43"/>
      <c r="N38" s="43">
        <v>13.27</v>
      </c>
      <c r="O38" s="43">
        <v>33.031999999999996</v>
      </c>
      <c r="P38" s="43"/>
      <c r="Q38" s="43"/>
      <c r="R38" s="43">
        <v>47.545000000000002</v>
      </c>
      <c r="S38" s="43"/>
      <c r="T38" s="43">
        <v>40.028500000000001</v>
      </c>
      <c r="U38" s="43"/>
      <c r="V38" s="43">
        <v>8.3000000000000007</v>
      </c>
      <c r="W38" s="43"/>
      <c r="X38" s="43">
        <v>126.72826999999999</v>
      </c>
      <c r="Y38" s="43"/>
      <c r="Z38" s="43">
        <v>8.4714399999999994</v>
      </c>
      <c r="AA38" s="43"/>
      <c r="AB38" s="43"/>
      <c r="AC38" s="43"/>
      <c r="AD38" s="43"/>
      <c r="AE38" s="43"/>
      <c r="AF38" s="43"/>
      <c r="AG38" s="43"/>
      <c r="AH38" s="43"/>
      <c r="AI38" s="43"/>
      <c r="AJ38" s="43">
        <v>6.1652199999999997</v>
      </c>
      <c r="AK38" s="43">
        <v>0</v>
      </c>
      <c r="AL38" s="43"/>
      <c r="AM38" s="43">
        <v>47.908540000000002</v>
      </c>
      <c r="AN38" s="43">
        <v>18.876519999999999</v>
      </c>
      <c r="AO38" s="43">
        <v>26.308</v>
      </c>
      <c r="AP38" s="43">
        <v>0.6</v>
      </c>
      <c r="AQ38" s="43">
        <v>162.58000000000001</v>
      </c>
      <c r="AR38" s="43"/>
      <c r="AS38" s="43">
        <v>38.86909</v>
      </c>
      <c r="AT38" s="43">
        <v>32.520000000000003</v>
      </c>
      <c r="AU38" s="43"/>
      <c r="AV38" s="43">
        <v>190.28854999999999</v>
      </c>
      <c r="AW38" s="43">
        <v>36.300600000000003</v>
      </c>
      <c r="AX38" s="43"/>
      <c r="AY38" s="43"/>
      <c r="AZ38" s="43"/>
      <c r="BA38" s="43">
        <v>5.5</v>
      </c>
      <c r="BB38" s="43"/>
      <c r="BC38" s="43">
        <v>71.245779999999996</v>
      </c>
      <c r="BD38" s="43"/>
      <c r="BE38" s="43">
        <v>19.2</v>
      </c>
      <c r="BF38" s="43"/>
      <c r="BG38" s="43"/>
      <c r="BH38" s="43"/>
      <c r="BI38" s="43">
        <v>14.379339999999999</v>
      </c>
      <c r="BJ38" s="43"/>
      <c r="BK38" s="43"/>
      <c r="BL38" s="43"/>
      <c r="BM38" s="43"/>
      <c r="BN38" s="43"/>
      <c r="BO38" s="43">
        <v>1.97</v>
      </c>
      <c r="BP38" s="43">
        <v>151.67678000000001</v>
      </c>
      <c r="BQ38" s="43"/>
      <c r="BR38" s="43">
        <v>5.1405000000000003</v>
      </c>
      <c r="BS38" s="43">
        <v>119.578</v>
      </c>
      <c r="BT38" s="43">
        <v>10.08535</v>
      </c>
      <c r="BU38" s="43"/>
      <c r="BV38" s="43"/>
      <c r="BW38" s="43">
        <v>3.8865599999999998</v>
      </c>
      <c r="BX38" s="43"/>
      <c r="BY38" s="43"/>
      <c r="BZ38" s="43">
        <v>89.370699999999999</v>
      </c>
      <c r="CA38" s="43">
        <v>6.18973</v>
      </c>
      <c r="CB38" s="43"/>
      <c r="CC38" s="43">
        <v>0.65100000000000002</v>
      </c>
      <c r="CD38" s="43">
        <v>23.28659</v>
      </c>
      <c r="CE38" s="43">
        <v>401.50706000000002</v>
      </c>
      <c r="CF38" s="43"/>
      <c r="CG38" s="43">
        <v>150.13573</v>
      </c>
      <c r="CH38" s="43">
        <v>16.858920000000001</v>
      </c>
      <c r="CI38" s="43"/>
      <c r="CJ38" s="43"/>
      <c r="CK38" s="43"/>
      <c r="CL38" s="43">
        <v>4.9315600000000002</v>
      </c>
      <c r="CM38" s="43"/>
      <c r="CN38" s="43"/>
      <c r="CO38" s="43"/>
      <c r="CP38" s="43">
        <v>266.11</v>
      </c>
      <c r="CQ38" s="43"/>
      <c r="CR38" s="43">
        <v>29.638999999999999</v>
      </c>
      <c r="CS38" s="43"/>
      <c r="CT38" s="43">
        <v>5.5466800000000003</v>
      </c>
    </row>
    <row r="39" spans="1:98" ht="15.5" x14ac:dyDescent="0.35">
      <c r="A39" s="1"/>
      <c r="B39" s="42" t="s">
        <v>857</v>
      </c>
      <c r="C39" s="43"/>
      <c r="D39" s="43"/>
      <c r="E39" s="43">
        <v>32.305840000000003</v>
      </c>
      <c r="F39" s="43">
        <v>12.666</v>
      </c>
      <c r="G39" s="43"/>
      <c r="H39" s="43"/>
      <c r="I39" s="43"/>
      <c r="J39" s="43"/>
      <c r="K39" s="43">
        <v>19.663499999999999</v>
      </c>
      <c r="L39" s="43">
        <v>27.8325</v>
      </c>
      <c r="M39" s="43"/>
      <c r="N39" s="43">
        <v>13.43</v>
      </c>
      <c r="O39" s="43">
        <v>32.084000000000003</v>
      </c>
      <c r="P39" s="43"/>
      <c r="Q39" s="43"/>
      <c r="R39" s="43">
        <v>47.951999999999998</v>
      </c>
      <c r="S39" s="43"/>
      <c r="T39" s="43">
        <v>42.895099999999999</v>
      </c>
      <c r="U39" s="43"/>
      <c r="V39" s="43">
        <v>8</v>
      </c>
      <c r="W39" s="43"/>
      <c r="X39" s="43">
        <v>115.46135</v>
      </c>
      <c r="Y39" s="43"/>
      <c r="Z39" s="43">
        <v>8.2577099999999994</v>
      </c>
      <c r="AA39" s="43"/>
      <c r="AB39" s="43"/>
      <c r="AC39" s="43"/>
      <c r="AD39" s="43"/>
      <c r="AE39" s="43"/>
      <c r="AF39" s="43"/>
      <c r="AG39" s="43"/>
      <c r="AH39" s="43"/>
      <c r="AI39" s="43"/>
      <c r="AJ39" s="43">
        <v>6.4605899999999998</v>
      </c>
      <c r="AK39" s="43">
        <v>0</v>
      </c>
      <c r="AL39" s="43"/>
      <c r="AM39" s="43">
        <v>48.383490000000002</v>
      </c>
      <c r="AN39" s="43">
        <v>18.25301</v>
      </c>
      <c r="AO39" s="43">
        <v>26.811</v>
      </c>
      <c r="AP39" s="43">
        <v>0.23</v>
      </c>
      <c r="AQ39" s="43">
        <v>163.41</v>
      </c>
      <c r="AR39" s="43"/>
      <c r="AS39" s="43">
        <v>37.725900000000003</v>
      </c>
      <c r="AT39" s="43">
        <v>32.46</v>
      </c>
      <c r="AU39" s="43"/>
      <c r="AV39" s="43">
        <v>190.70863</v>
      </c>
      <c r="AW39" s="43">
        <v>37.381500000000003</v>
      </c>
      <c r="AX39" s="43"/>
      <c r="AY39" s="43"/>
      <c r="AZ39" s="43"/>
      <c r="BA39" s="43">
        <v>5.6</v>
      </c>
      <c r="BB39" s="43"/>
      <c r="BC39" s="43">
        <v>71.006479999999996</v>
      </c>
      <c r="BD39" s="43"/>
      <c r="BE39" s="43">
        <v>19.2</v>
      </c>
      <c r="BF39" s="43"/>
      <c r="BG39" s="43"/>
      <c r="BH39" s="43"/>
      <c r="BI39" s="43">
        <v>14.2926</v>
      </c>
      <c r="BJ39" s="43"/>
      <c r="BK39" s="43"/>
      <c r="BL39" s="43"/>
      <c r="BM39" s="43"/>
      <c r="BN39" s="43"/>
      <c r="BO39" s="43">
        <v>1.81</v>
      </c>
      <c r="BP39" s="43">
        <v>155.02092999999999</v>
      </c>
      <c r="BQ39" s="43"/>
      <c r="BR39" s="43">
        <v>5.1261000000000001</v>
      </c>
      <c r="BS39" s="43">
        <v>119.6562</v>
      </c>
      <c r="BT39" s="43">
        <v>10.435980000000001</v>
      </c>
      <c r="BU39" s="43"/>
      <c r="BV39" s="43"/>
      <c r="BW39" s="43">
        <v>3.9036599999999999</v>
      </c>
      <c r="BX39" s="43"/>
      <c r="BY39" s="43"/>
      <c r="BZ39" s="43">
        <v>89.572500000000005</v>
      </c>
      <c r="CA39" s="43">
        <v>6.1973000000000003</v>
      </c>
      <c r="CB39" s="43"/>
      <c r="CC39" s="43">
        <v>0.70199999999999996</v>
      </c>
      <c r="CD39" s="43">
        <v>23.261199999999999</v>
      </c>
      <c r="CE39" s="43">
        <v>417.89226000000002</v>
      </c>
      <c r="CF39" s="43"/>
      <c r="CG39" s="43">
        <v>150.32038</v>
      </c>
      <c r="CH39" s="43">
        <v>17.388809999999999</v>
      </c>
      <c r="CI39" s="43"/>
      <c r="CJ39" s="43"/>
      <c r="CK39" s="43"/>
      <c r="CL39" s="43">
        <v>4.9417600000000004</v>
      </c>
      <c r="CM39" s="43"/>
      <c r="CN39" s="43"/>
      <c r="CO39" s="43"/>
      <c r="CP39" s="43">
        <v>268.19</v>
      </c>
      <c r="CQ39" s="43"/>
      <c r="CR39" s="43">
        <v>30.033000000000001</v>
      </c>
      <c r="CS39" s="43"/>
      <c r="CT39" s="43">
        <v>3.0580400000000001</v>
      </c>
    </row>
    <row r="40" spans="1:98" ht="15.5" x14ac:dyDescent="0.35">
      <c r="A40" s="1"/>
      <c r="B40" s="42" t="s">
        <v>858</v>
      </c>
      <c r="C40" s="43"/>
      <c r="D40" s="43"/>
      <c r="E40" s="43">
        <v>31.859210000000001</v>
      </c>
      <c r="F40" s="43">
        <v>12.816000000000001</v>
      </c>
      <c r="G40" s="43"/>
      <c r="H40" s="43"/>
      <c r="I40" s="43"/>
      <c r="J40" s="43"/>
      <c r="K40" s="43">
        <v>19.784700000000001</v>
      </c>
      <c r="L40" s="43">
        <v>27.5334</v>
      </c>
      <c r="M40" s="43"/>
      <c r="N40" s="43">
        <v>13.53</v>
      </c>
      <c r="O40" s="43">
        <v>32.287999999999997</v>
      </c>
      <c r="P40" s="43"/>
      <c r="Q40" s="43"/>
      <c r="R40" s="43">
        <v>47.755000000000003</v>
      </c>
      <c r="S40" s="43"/>
      <c r="T40" s="43">
        <v>40.120600000000003</v>
      </c>
      <c r="U40" s="43"/>
      <c r="V40" s="43">
        <v>8.1999999999999993</v>
      </c>
      <c r="W40" s="43"/>
      <c r="X40" s="43">
        <v>121.2499</v>
      </c>
      <c r="Y40" s="43"/>
      <c r="Z40" s="43">
        <v>8.37669</v>
      </c>
      <c r="AA40" s="43"/>
      <c r="AB40" s="43"/>
      <c r="AC40" s="43"/>
      <c r="AD40" s="43"/>
      <c r="AE40" s="43"/>
      <c r="AF40" s="43"/>
      <c r="AG40" s="43"/>
      <c r="AH40" s="43"/>
      <c r="AI40" s="43"/>
      <c r="AJ40" s="43">
        <v>6.2238600000000002</v>
      </c>
      <c r="AK40" s="43">
        <v>0</v>
      </c>
      <c r="AL40" s="43"/>
      <c r="AM40" s="43">
        <v>49.086199999999998</v>
      </c>
      <c r="AN40" s="43">
        <v>18.492519999999999</v>
      </c>
      <c r="AO40" s="43">
        <v>26.567499999999999</v>
      </c>
      <c r="AP40" s="43">
        <v>0.37</v>
      </c>
      <c r="AQ40" s="43">
        <v>161.94</v>
      </c>
      <c r="AR40" s="43"/>
      <c r="AS40" s="43">
        <v>36.008450000000003</v>
      </c>
      <c r="AT40" s="43">
        <v>31.47</v>
      </c>
      <c r="AU40" s="43"/>
      <c r="AV40" s="43">
        <v>187.20638</v>
      </c>
      <c r="AW40" s="43">
        <v>36.271299999999997</v>
      </c>
      <c r="AX40" s="43"/>
      <c r="AY40" s="43"/>
      <c r="AZ40" s="43"/>
      <c r="BA40" s="43">
        <v>5.4</v>
      </c>
      <c r="BB40" s="43"/>
      <c r="BC40" s="43">
        <v>70.919049999999999</v>
      </c>
      <c r="BD40" s="43"/>
      <c r="BE40" s="43">
        <v>19.2</v>
      </c>
      <c r="BF40" s="43"/>
      <c r="BG40" s="43"/>
      <c r="BH40" s="43"/>
      <c r="BI40" s="43">
        <v>14.19</v>
      </c>
      <c r="BJ40" s="43"/>
      <c r="BK40" s="43"/>
      <c r="BL40" s="43"/>
      <c r="BM40" s="43"/>
      <c r="BN40" s="43"/>
      <c r="BO40" s="43">
        <v>1.85</v>
      </c>
      <c r="BP40" s="43">
        <v>150.43486999999999</v>
      </c>
      <c r="BQ40" s="43"/>
      <c r="BR40" s="43">
        <v>4.9688999999999997</v>
      </c>
      <c r="BS40" s="43">
        <v>122.74890000000001</v>
      </c>
      <c r="BT40" s="43">
        <v>9.9446999999999992</v>
      </c>
      <c r="BU40" s="43"/>
      <c r="BV40" s="43"/>
      <c r="BW40" s="43">
        <v>4.3754099999999996</v>
      </c>
      <c r="BX40" s="43"/>
      <c r="BY40" s="43"/>
      <c r="BZ40" s="43">
        <v>89.954099999999997</v>
      </c>
      <c r="CA40" s="43">
        <v>6.1911199999999997</v>
      </c>
      <c r="CB40" s="43"/>
      <c r="CC40" s="43">
        <v>0.68</v>
      </c>
      <c r="CD40" s="43">
        <v>22.191610000000001</v>
      </c>
      <c r="CE40" s="43">
        <v>413.06337000000002</v>
      </c>
      <c r="CF40" s="43"/>
      <c r="CG40" s="43">
        <v>149.06808000000001</v>
      </c>
      <c r="CH40" s="43">
        <v>17.627739999999999</v>
      </c>
      <c r="CI40" s="43"/>
      <c r="CJ40" s="43"/>
      <c r="CK40" s="43"/>
      <c r="CL40" s="43">
        <v>4.9461000000000004</v>
      </c>
      <c r="CM40" s="43"/>
      <c r="CN40" s="43"/>
      <c r="CO40" s="43"/>
      <c r="CP40" s="43">
        <v>271.16000000000003</v>
      </c>
      <c r="CQ40" s="43"/>
      <c r="CR40" s="43">
        <v>33.235999999999997</v>
      </c>
      <c r="CS40" s="43"/>
      <c r="CT40" s="43">
        <v>8.0307999999999993</v>
      </c>
    </row>
    <row r="41" spans="1:98" ht="15.5" x14ac:dyDescent="0.35">
      <c r="A41" s="1"/>
      <c r="B41" s="42" t="s">
        <v>859</v>
      </c>
      <c r="C41" s="43"/>
      <c r="D41" s="43"/>
      <c r="E41" s="43">
        <v>32.578650000000003</v>
      </c>
      <c r="F41" s="43">
        <v>11.694000000000001</v>
      </c>
      <c r="G41" s="43"/>
      <c r="H41" s="43"/>
      <c r="I41" s="43"/>
      <c r="J41" s="43"/>
      <c r="K41" s="43">
        <v>19.7438</v>
      </c>
      <c r="L41" s="43">
        <v>27.6327</v>
      </c>
      <c r="M41" s="43"/>
      <c r="N41" s="43">
        <v>13.28</v>
      </c>
      <c r="O41" s="43">
        <v>32.131999999999998</v>
      </c>
      <c r="P41" s="43"/>
      <c r="Q41" s="43"/>
      <c r="R41" s="43">
        <v>48.026000000000003</v>
      </c>
      <c r="S41" s="43"/>
      <c r="T41" s="43">
        <v>39.487900000000003</v>
      </c>
      <c r="U41" s="43"/>
      <c r="V41" s="43">
        <v>8.4</v>
      </c>
      <c r="W41" s="43"/>
      <c r="X41" s="43">
        <v>130.15002000000001</v>
      </c>
      <c r="Y41" s="43"/>
      <c r="Z41" s="43">
        <v>8.4579900000000006</v>
      </c>
      <c r="AA41" s="43"/>
      <c r="AB41" s="43"/>
      <c r="AC41" s="43"/>
      <c r="AD41" s="43"/>
      <c r="AE41" s="43"/>
      <c r="AF41" s="43"/>
      <c r="AG41" s="43"/>
      <c r="AH41" s="43"/>
      <c r="AI41" s="43"/>
      <c r="AJ41" s="43">
        <v>5.8655799999999996</v>
      </c>
      <c r="AK41" s="43">
        <v>0</v>
      </c>
      <c r="AL41" s="43"/>
      <c r="AM41" s="43">
        <v>48.343739999999997</v>
      </c>
      <c r="AN41" s="43">
        <v>19.902840000000001</v>
      </c>
      <c r="AO41" s="43">
        <v>26.371200000000002</v>
      </c>
      <c r="AP41" s="43">
        <v>0.4</v>
      </c>
      <c r="AQ41" s="43">
        <v>160.37</v>
      </c>
      <c r="AR41" s="43"/>
      <c r="AS41" s="43">
        <v>36.179070000000003</v>
      </c>
      <c r="AT41" s="43">
        <v>30.66</v>
      </c>
      <c r="AU41" s="43"/>
      <c r="AV41" s="43">
        <v>189.87866</v>
      </c>
      <c r="AW41" s="43">
        <v>36.459699999999998</v>
      </c>
      <c r="AX41" s="43"/>
      <c r="AY41" s="43"/>
      <c r="AZ41" s="43"/>
      <c r="BA41" s="43">
        <v>5.6</v>
      </c>
      <c r="BB41" s="43"/>
      <c r="BC41" s="43">
        <v>71.275559999999999</v>
      </c>
      <c r="BD41" s="43"/>
      <c r="BE41" s="43">
        <v>19.2</v>
      </c>
      <c r="BF41" s="43"/>
      <c r="BG41" s="43"/>
      <c r="BH41" s="43"/>
      <c r="BI41" s="43">
        <v>14.545109999999999</v>
      </c>
      <c r="BJ41" s="43"/>
      <c r="BK41" s="43"/>
      <c r="BL41" s="43"/>
      <c r="BM41" s="43"/>
      <c r="BN41" s="43"/>
      <c r="BO41" s="43">
        <v>1.88</v>
      </c>
      <c r="BP41" s="43">
        <v>150.29971</v>
      </c>
      <c r="BQ41" s="43"/>
      <c r="BR41" s="43">
        <v>5.0468000000000002</v>
      </c>
      <c r="BS41" s="43">
        <v>121.2937</v>
      </c>
      <c r="BT41" s="43">
        <v>10.295820000000001</v>
      </c>
      <c r="BU41" s="43"/>
      <c r="BV41" s="43"/>
      <c r="BW41" s="43">
        <v>3.85894</v>
      </c>
      <c r="BX41" s="43"/>
      <c r="BY41" s="43"/>
      <c r="BZ41" s="43">
        <v>89.458600000000004</v>
      </c>
      <c r="CA41" s="43">
        <v>6.1813200000000004</v>
      </c>
      <c r="CB41" s="43"/>
      <c r="CC41" s="43">
        <v>0.66500000000000004</v>
      </c>
      <c r="CD41" s="43">
        <v>20.930810000000001</v>
      </c>
      <c r="CE41" s="43">
        <v>420.29471000000001</v>
      </c>
      <c r="CF41" s="43"/>
      <c r="CG41" s="43">
        <v>153.07391000000001</v>
      </c>
      <c r="CH41" s="43">
        <v>17.356850000000001</v>
      </c>
      <c r="CI41" s="43"/>
      <c r="CJ41" s="43"/>
      <c r="CK41" s="43"/>
      <c r="CL41" s="43">
        <v>4.89933</v>
      </c>
      <c r="CM41" s="43"/>
      <c r="CN41" s="43"/>
      <c r="CO41" s="43"/>
      <c r="CP41" s="43">
        <v>266.94</v>
      </c>
      <c r="CQ41" s="43"/>
      <c r="CR41" s="43">
        <v>33.497</v>
      </c>
      <c r="CS41" s="43"/>
      <c r="CT41" s="43">
        <v>15.24105</v>
      </c>
    </row>
    <row r="42" spans="1:98" ht="15.5" x14ac:dyDescent="0.35">
      <c r="A42" s="1"/>
      <c r="B42" s="42" t="s">
        <v>860</v>
      </c>
      <c r="C42" s="43"/>
      <c r="D42" s="43"/>
      <c r="E42" s="43">
        <v>21.438199999999998</v>
      </c>
      <c r="F42" s="43">
        <v>11.366</v>
      </c>
      <c r="G42" s="43"/>
      <c r="H42" s="43"/>
      <c r="I42" s="43"/>
      <c r="J42" s="43"/>
      <c r="K42" s="43">
        <v>19.82</v>
      </c>
      <c r="L42" s="43">
        <v>28.18</v>
      </c>
      <c r="M42" s="43"/>
      <c r="N42" s="43">
        <v>13.63</v>
      </c>
      <c r="O42" s="43">
        <v>31.904</v>
      </c>
      <c r="P42" s="43"/>
      <c r="Q42" s="43"/>
      <c r="R42" s="43">
        <v>47.968000000000004</v>
      </c>
      <c r="S42" s="43"/>
      <c r="T42" s="43">
        <v>40.394799999999996</v>
      </c>
      <c r="U42" s="43"/>
      <c r="V42" s="43">
        <v>8.5</v>
      </c>
      <c r="W42" s="43"/>
      <c r="X42" s="43">
        <v>63.319319999999998</v>
      </c>
      <c r="Y42" s="43"/>
      <c r="Z42" s="43">
        <v>8.5572099999999995</v>
      </c>
      <c r="AA42" s="43"/>
      <c r="AB42" s="43"/>
      <c r="AC42" s="43"/>
      <c r="AD42" s="43"/>
      <c r="AE42" s="43"/>
      <c r="AF42" s="43"/>
      <c r="AG42" s="43"/>
      <c r="AH42" s="43"/>
      <c r="AI42" s="43"/>
      <c r="AJ42" s="43">
        <v>5.3594600000000003</v>
      </c>
      <c r="AK42" s="43">
        <v>0</v>
      </c>
      <c r="AL42" s="43"/>
      <c r="AM42" s="43">
        <v>46.210999999999999</v>
      </c>
      <c r="AN42" s="43">
        <v>21.246300000000002</v>
      </c>
      <c r="AO42" s="43">
        <v>26.759599999999999</v>
      </c>
      <c r="AP42" s="43">
        <v>0.41</v>
      </c>
      <c r="AQ42" s="43">
        <v>160.35</v>
      </c>
      <c r="AR42" s="43"/>
      <c r="AS42" s="43">
        <v>35.26341</v>
      </c>
      <c r="AT42" s="43">
        <v>30.94</v>
      </c>
      <c r="AU42" s="43"/>
      <c r="AV42" s="43">
        <v>190.43008</v>
      </c>
      <c r="AW42" s="43">
        <v>36.316800000000001</v>
      </c>
      <c r="AX42" s="43"/>
      <c r="AY42" s="43"/>
      <c r="AZ42" s="43"/>
      <c r="BA42" s="43">
        <v>5.3</v>
      </c>
      <c r="BB42" s="43"/>
      <c r="BC42" s="43">
        <v>70.682779999999994</v>
      </c>
      <c r="BD42" s="43"/>
      <c r="BE42" s="43">
        <v>19.2</v>
      </c>
      <c r="BF42" s="43"/>
      <c r="BG42" s="43"/>
      <c r="BH42" s="43"/>
      <c r="BI42" s="43">
        <v>14.586650000000001</v>
      </c>
      <c r="BJ42" s="43"/>
      <c r="BK42" s="43"/>
      <c r="BL42" s="43"/>
      <c r="BM42" s="43"/>
      <c r="BN42" s="43"/>
      <c r="BO42" s="43">
        <v>1.7</v>
      </c>
      <c r="BP42" s="43">
        <v>154.06710000000001</v>
      </c>
      <c r="BQ42" s="43"/>
      <c r="BR42" s="43">
        <v>5.0762</v>
      </c>
      <c r="BS42" s="43">
        <v>122.1262</v>
      </c>
      <c r="BT42" s="43">
        <v>9.9575899999999997</v>
      </c>
      <c r="BU42" s="43"/>
      <c r="BV42" s="43"/>
      <c r="BW42" s="43">
        <v>3.6508500000000002</v>
      </c>
      <c r="BX42" s="43"/>
      <c r="BY42" s="43"/>
      <c r="BZ42" s="43">
        <v>90.080500000000001</v>
      </c>
      <c r="CA42" s="43">
        <v>6.1814900000000002</v>
      </c>
      <c r="CB42" s="43"/>
      <c r="CC42" s="43">
        <v>0.67500000000000004</v>
      </c>
      <c r="CD42" s="43">
        <v>20.750050000000002</v>
      </c>
      <c r="CE42" s="43">
        <v>407.33028999999999</v>
      </c>
      <c r="CF42" s="43"/>
      <c r="CG42" s="43">
        <v>149.23351</v>
      </c>
      <c r="CH42" s="43">
        <v>17.332049999999999</v>
      </c>
      <c r="CI42" s="43"/>
      <c r="CJ42" s="43"/>
      <c r="CK42" s="43"/>
      <c r="CL42" s="43">
        <v>4.9521899999999999</v>
      </c>
      <c r="CM42" s="43"/>
      <c r="CN42" s="43"/>
      <c r="CO42" s="43"/>
      <c r="CP42" s="43">
        <v>258.02</v>
      </c>
      <c r="CQ42" s="43"/>
      <c r="CR42" s="43">
        <v>33.68</v>
      </c>
      <c r="CS42" s="43"/>
      <c r="CT42" s="43">
        <v>12.678739999999999</v>
      </c>
    </row>
    <row r="43" spans="1:98" ht="15.5" x14ac:dyDescent="0.35">
      <c r="A43" s="1"/>
      <c r="B43" s="42" t="s">
        <v>861</v>
      </c>
      <c r="C43" s="43"/>
      <c r="D43" s="43"/>
      <c r="E43" s="43">
        <v>21.037379999999999</v>
      </c>
      <c r="F43" s="43">
        <v>10.28</v>
      </c>
      <c r="G43" s="43"/>
      <c r="H43" s="43"/>
      <c r="I43" s="43"/>
      <c r="J43" s="43"/>
      <c r="K43" s="43">
        <v>19.572299999999998</v>
      </c>
      <c r="L43" s="43">
        <v>28.3645</v>
      </c>
      <c r="M43" s="43"/>
      <c r="N43" s="43">
        <v>13.55</v>
      </c>
      <c r="O43" s="43">
        <v>32.816000000000003</v>
      </c>
      <c r="P43" s="43"/>
      <c r="Q43" s="43"/>
      <c r="R43" s="43">
        <v>47.793999999999997</v>
      </c>
      <c r="S43" s="43"/>
      <c r="T43" s="43">
        <v>18.784600000000001</v>
      </c>
      <c r="U43" s="43"/>
      <c r="V43" s="43">
        <v>9.4</v>
      </c>
      <c r="W43" s="43"/>
      <c r="X43" s="43">
        <v>49.069330000000001</v>
      </c>
      <c r="Y43" s="43"/>
      <c r="Z43" s="43">
        <v>8.4607500000000009</v>
      </c>
      <c r="AA43" s="43"/>
      <c r="AB43" s="43"/>
      <c r="AC43" s="43"/>
      <c r="AD43" s="43"/>
      <c r="AE43" s="43"/>
      <c r="AF43" s="43"/>
      <c r="AG43" s="43"/>
      <c r="AH43" s="43"/>
      <c r="AI43" s="43"/>
      <c r="AJ43" s="43">
        <v>5.4161799999999998</v>
      </c>
      <c r="AK43" s="43">
        <v>0</v>
      </c>
      <c r="AL43" s="43"/>
      <c r="AM43" s="43">
        <v>50.275559999999999</v>
      </c>
      <c r="AN43" s="43">
        <v>20.27026</v>
      </c>
      <c r="AO43" s="43">
        <v>26.206499999999998</v>
      </c>
      <c r="AP43" s="43">
        <v>0.46</v>
      </c>
      <c r="AQ43" s="43">
        <v>159.06</v>
      </c>
      <c r="AR43" s="43"/>
      <c r="AS43" s="43">
        <v>34.74841</v>
      </c>
      <c r="AT43" s="43">
        <v>31.04</v>
      </c>
      <c r="AU43" s="43"/>
      <c r="AV43" s="43">
        <v>108.72627</v>
      </c>
      <c r="AW43" s="43">
        <v>34.534799999999997</v>
      </c>
      <c r="AX43" s="43"/>
      <c r="AY43" s="43"/>
      <c r="AZ43" s="43"/>
      <c r="BA43" s="43">
        <v>5.7</v>
      </c>
      <c r="BB43" s="43"/>
      <c r="BC43" s="43">
        <v>56.373069999999998</v>
      </c>
      <c r="BD43" s="43"/>
      <c r="BE43" s="43">
        <v>19.2</v>
      </c>
      <c r="BF43" s="43"/>
      <c r="BG43" s="43"/>
      <c r="BH43" s="43"/>
      <c r="BI43" s="43">
        <v>14.33273</v>
      </c>
      <c r="BJ43" s="43"/>
      <c r="BK43" s="43"/>
      <c r="BL43" s="43"/>
      <c r="BM43" s="43"/>
      <c r="BN43" s="43"/>
      <c r="BO43" s="43">
        <v>1.75</v>
      </c>
      <c r="BP43" s="43">
        <v>154.64533</v>
      </c>
      <c r="BQ43" s="43"/>
      <c r="BR43" s="43">
        <v>5.1772</v>
      </c>
      <c r="BS43" s="43">
        <v>121.89100000000001</v>
      </c>
      <c r="BT43" s="43">
        <v>10.05988</v>
      </c>
      <c r="BU43" s="43"/>
      <c r="BV43" s="43"/>
      <c r="BW43" s="43">
        <v>3.6075599999999999</v>
      </c>
      <c r="BX43" s="43"/>
      <c r="BY43" s="43"/>
      <c r="BZ43" s="43">
        <v>91.042000000000002</v>
      </c>
      <c r="CA43" s="43">
        <v>2.7691400000000002</v>
      </c>
      <c r="CB43" s="43"/>
      <c r="CC43" s="43">
        <v>0.69299999999999995</v>
      </c>
      <c r="CD43" s="43">
        <v>19.087990000000001</v>
      </c>
      <c r="CE43" s="43">
        <v>405.97161</v>
      </c>
      <c r="CF43" s="43"/>
      <c r="CG43" s="43">
        <v>140.26306</v>
      </c>
      <c r="CH43" s="43">
        <v>17.93449</v>
      </c>
      <c r="CI43" s="43"/>
      <c r="CJ43" s="43"/>
      <c r="CK43" s="43"/>
      <c r="CL43" s="43">
        <v>5.0028600000000001</v>
      </c>
      <c r="CM43" s="43"/>
      <c r="CN43" s="43"/>
      <c r="CO43" s="43"/>
      <c r="CP43" s="43">
        <v>258.2</v>
      </c>
      <c r="CQ43" s="43"/>
      <c r="CR43" s="43">
        <v>34.537999999999997</v>
      </c>
      <c r="CS43" s="43"/>
      <c r="CT43" s="43">
        <v>4.7839499999999999</v>
      </c>
    </row>
    <row r="44" spans="1:98" ht="15.5" x14ac:dyDescent="0.35">
      <c r="A44" s="1"/>
      <c r="B44" s="42" t="s">
        <v>862</v>
      </c>
      <c r="C44" s="43"/>
      <c r="D44" s="43"/>
      <c r="E44" s="43">
        <v>20.996040000000001</v>
      </c>
      <c r="F44" s="43">
        <v>9.6519999999999992</v>
      </c>
      <c r="G44" s="43"/>
      <c r="H44" s="43"/>
      <c r="I44" s="43"/>
      <c r="J44" s="43"/>
      <c r="K44" s="43">
        <v>19.6569</v>
      </c>
      <c r="L44" s="43">
        <v>29.329899999999999</v>
      </c>
      <c r="M44" s="43"/>
      <c r="N44" s="43">
        <v>13.3</v>
      </c>
      <c r="O44" s="43">
        <v>33.366</v>
      </c>
      <c r="P44" s="43"/>
      <c r="Q44" s="43"/>
      <c r="R44" s="43">
        <v>48.415999999999997</v>
      </c>
      <c r="S44" s="43"/>
      <c r="T44" s="43">
        <v>15.6027</v>
      </c>
      <c r="U44" s="43"/>
      <c r="V44" s="43">
        <v>9.4</v>
      </c>
      <c r="W44" s="43"/>
      <c r="X44" s="43">
        <v>45.099919999999997</v>
      </c>
      <c r="Y44" s="43"/>
      <c r="Z44" s="43">
        <v>7.3975999999999997</v>
      </c>
      <c r="AA44" s="43"/>
      <c r="AB44" s="43"/>
      <c r="AC44" s="43"/>
      <c r="AD44" s="43"/>
      <c r="AE44" s="43"/>
      <c r="AF44" s="43"/>
      <c r="AG44" s="43"/>
      <c r="AH44" s="43"/>
      <c r="AI44" s="43"/>
      <c r="AJ44" s="43">
        <v>4.26905</v>
      </c>
      <c r="AK44" s="43">
        <v>0</v>
      </c>
      <c r="AL44" s="43"/>
      <c r="AM44" s="43">
        <v>49.574910000000003</v>
      </c>
      <c r="AN44" s="43">
        <v>19.398869999999999</v>
      </c>
      <c r="AO44" s="43">
        <v>22.5672</v>
      </c>
      <c r="AP44" s="43">
        <v>0.11</v>
      </c>
      <c r="AQ44" s="43">
        <v>156.05000000000001</v>
      </c>
      <c r="AR44" s="43"/>
      <c r="AS44" s="43">
        <v>33.950769999999999</v>
      </c>
      <c r="AT44" s="43">
        <v>31.35</v>
      </c>
      <c r="AU44" s="43"/>
      <c r="AV44" s="43">
        <v>59.67268</v>
      </c>
      <c r="AW44" s="43">
        <v>34.127600000000001</v>
      </c>
      <c r="AX44" s="43"/>
      <c r="AY44" s="43"/>
      <c r="AZ44" s="43"/>
      <c r="BA44" s="43">
        <v>5.3</v>
      </c>
      <c r="BB44" s="43"/>
      <c r="BC44" s="43">
        <v>30.519739999999999</v>
      </c>
      <c r="BD44" s="43"/>
      <c r="BE44" s="43">
        <v>19.2</v>
      </c>
      <c r="BF44" s="43"/>
      <c r="BG44" s="43"/>
      <c r="BH44" s="43"/>
      <c r="BI44" s="43">
        <v>14.42708</v>
      </c>
      <c r="BJ44" s="43"/>
      <c r="BK44" s="43"/>
      <c r="BL44" s="43"/>
      <c r="BM44" s="43"/>
      <c r="BN44" s="43"/>
      <c r="BO44" s="43">
        <v>1.78</v>
      </c>
      <c r="BP44" s="43">
        <v>153.79778999999999</v>
      </c>
      <c r="BQ44" s="43"/>
      <c r="BR44" s="43">
        <v>4.8550000000000004</v>
      </c>
      <c r="BS44" s="43">
        <v>120.6962</v>
      </c>
      <c r="BT44" s="43">
        <v>10.038040000000001</v>
      </c>
      <c r="BU44" s="43"/>
      <c r="BV44" s="43"/>
      <c r="BW44" s="43">
        <v>3.8024800000000001</v>
      </c>
      <c r="BX44" s="43"/>
      <c r="BY44" s="43"/>
      <c r="BZ44" s="43">
        <v>90.9131</v>
      </c>
      <c r="CA44" s="43">
        <v>2.77502</v>
      </c>
      <c r="CB44" s="43"/>
      <c r="CC44" s="43">
        <v>0.76200000000000001</v>
      </c>
      <c r="CD44" s="43">
        <v>18.474329999999998</v>
      </c>
      <c r="CE44" s="43">
        <v>409.95098999999999</v>
      </c>
      <c r="CF44" s="43"/>
      <c r="CG44" s="43">
        <v>151.63506000000001</v>
      </c>
      <c r="CH44" s="43">
        <v>17.82892</v>
      </c>
      <c r="CI44" s="43"/>
      <c r="CJ44" s="43"/>
      <c r="CK44" s="43"/>
      <c r="CL44" s="43">
        <v>4.5412699999999999</v>
      </c>
      <c r="CM44" s="43"/>
      <c r="CN44" s="43"/>
      <c r="CO44" s="43"/>
      <c r="CP44" s="43">
        <v>245.83</v>
      </c>
      <c r="CQ44" s="43"/>
      <c r="CR44" s="43">
        <v>34.683</v>
      </c>
      <c r="CS44" s="43"/>
      <c r="CT44" s="43">
        <v>3.4882300000000002</v>
      </c>
    </row>
    <row r="45" spans="1:98" ht="15.5" x14ac:dyDescent="0.35">
      <c r="A45" s="1"/>
      <c r="B45" s="42" t="s">
        <v>863</v>
      </c>
      <c r="C45" s="43"/>
      <c r="D45" s="43"/>
      <c r="E45" s="43">
        <v>21.303280000000001</v>
      </c>
      <c r="F45" s="43">
        <v>9.68</v>
      </c>
      <c r="G45" s="43"/>
      <c r="H45" s="43"/>
      <c r="I45" s="43"/>
      <c r="J45" s="43"/>
      <c r="K45" s="43">
        <v>20.2178</v>
      </c>
      <c r="L45" s="43">
        <v>29.5824</v>
      </c>
      <c r="M45" s="43"/>
      <c r="N45" s="43">
        <v>13.46</v>
      </c>
      <c r="O45" s="43">
        <v>33.216000000000001</v>
      </c>
      <c r="P45" s="43"/>
      <c r="Q45" s="43"/>
      <c r="R45" s="43">
        <v>48.798000000000002</v>
      </c>
      <c r="S45" s="43"/>
      <c r="T45" s="43">
        <v>13.5663</v>
      </c>
      <c r="U45" s="43"/>
      <c r="V45" s="43">
        <v>9.5</v>
      </c>
      <c r="W45" s="43"/>
      <c r="X45" s="43">
        <v>34.875619999999998</v>
      </c>
      <c r="Y45" s="43"/>
      <c r="Z45" s="43">
        <v>6.1819100000000002</v>
      </c>
      <c r="AA45" s="43"/>
      <c r="AB45" s="43"/>
      <c r="AC45" s="43"/>
      <c r="AD45" s="43"/>
      <c r="AE45" s="43"/>
      <c r="AF45" s="43"/>
      <c r="AG45" s="43"/>
      <c r="AH45" s="43"/>
      <c r="AI45" s="43"/>
      <c r="AJ45" s="43">
        <v>4.2895099999999999</v>
      </c>
      <c r="AK45" s="43">
        <v>0</v>
      </c>
      <c r="AL45" s="43"/>
      <c r="AM45" s="43">
        <v>39.544199999999996</v>
      </c>
      <c r="AN45" s="43">
        <v>20.056429999999999</v>
      </c>
      <c r="AO45" s="43">
        <v>23.2593</v>
      </c>
      <c r="AP45" s="43">
        <v>0.35</v>
      </c>
      <c r="AQ45" s="43">
        <v>156.69</v>
      </c>
      <c r="AR45" s="43"/>
      <c r="AS45" s="43">
        <v>32.142389999999999</v>
      </c>
      <c r="AT45" s="43">
        <v>29.47</v>
      </c>
      <c r="AU45" s="43"/>
      <c r="AV45" s="43">
        <v>59.123899999999999</v>
      </c>
      <c r="AW45" s="43">
        <v>34.023200000000003</v>
      </c>
      <c r="AX45" s="43"/>
      <c r="AY45" s="43"/>
      <c r="AZ45" s="43"/>
      <c r="BA45" s="43">
        <v>5.4</v>
      </c>
      <c r="BB45" s="43"/>
      <c r="BC45" s="43">
        <v>30.086369999999999</v>
      </c>
      <c r="BD45" s="43"/>
      <c r="BE45" s="43">
        <v>19.2</v>
      </c>
      <c r="BF45" s="43"/>
      <c r="BG45" s="43"/>
      <c r="BH45" s="43"/>
      <c r="BI45" s="43">
        <v>14.33736</v>
      </c>
      <c r="BJ45" s="43"/>
      <c r="BK45" s="43"/>
      <c r="BL45" s="43"/>
      <c r="BM45" s="43"/>
      <c r="BN45" s="43"/>
      <c r="BO45" s="43">
        <v>1.82</v>
      </c>
      <c r="BP45" s="43">
        <v>153.68109000000001</v>
      </c>
      <c r="BQ45" s="43"/>
      <c r="BR45" s="43">
        <v>4.8616000000000001</v>
      </c>
      <c r="BS45" s="43">
        <v>116.2299</v>
      </c>
      <c r="BT45" s="43">
        <v>9.8148900000000001</v>
      </c>
      <c r="BU45" s="43"/>
      <c r="BV45" s="43"/>
      <c r="BW45" s="43">
        <v>3.7406999999999999</v>
      </c>
      <c r="BX45" s="43"/>
      <c r="BY45" s="43"/>
      <c r="BZ45" s="43">
        <v>90.471599999999995</v>
      </c>
      <c r="CA45" s="43">
        <v>2.77481</v>
      </c>
      <c r="CB45" s="43"/>
      <c r="CC45" s="43">
        <v>0.746</v>
      </c>
      <c r="CD45" s="43">
        <v>18.706890000000001</v>
      </c>
      <c r="CE45" s="43">
        <v>402.91671000000002</v>
      </c>
      <c r="CF45" s="43"/>
      <c r="CG45" s="43">
        <v>151.30628999999999</v>
      </c>
      <c r="CH45" s="43">
        <v>17.560600000000001</v>
      </c>
      <c r="CI45" s="43"/>
      <c r="CJ45" s="43"/>
      <c r="CK45" s="43"/>
      <c r="CL45" s="43">
        <v>4.5524500000000003</v>
      </c>
      <c r="CM45" s="43"/>
      <c r="CN45" s="43"/>
      <c r="CO45" s="43"/>
      <c r="CP45" s="43">
        <v>233.3</v>
      </c>
      <c r="CQ45" s="43"/>
      <c r="CR45" s="43">
        <v>33.564</v>
      </c>
      <c r="CS45" s="43"/>
      <c r="CT45" s="43">
        <v>3.1760600000000001</v>
      </c>
    </row>
    <row r="46" spans="1:98" ht="15.5" x14ac:dyDescent="0.35">
      <c r="A46" s="1"/>
      <c r="B46" s="42" t="s">
        <v>864</v>
      </c>
      <c r="C46" s="43"/>
      <c r="D46" s="43"/>
      <c r="E46" s="43">
        <v>21.109300000000001</v>
      </c>
      <c r="F46" s="43">
        <v>10.707000000000001</v>
      </c>
      <c r="G46" s="43"/>
      <c r="H46" s="43"/>
      <c r="I46" s="43"/>
      <c r="J46" s="43"/>
      <c r="K46" s="43">
        <v>19.682500000000001</v>
      </c>
      <c r="L46" s="43">
        <v>29.2928</v>
      </c>
      <c r="M46" s="43"/>
      <c r="N46" s="43">
        <v>12.82</v>
      </c>
      <c r="O46" s="43">
        <v>33.54</v>
      </c>
      <c r="P46" s="43"/>
      <c r="Q46" s="43"/>
      <c r="R46" s="43">
        <v>48.945</v>
      </c>
      <c r="S46" s="43"/>
      <c r="T46" s="43">
        <v>14.5555</v>
      </c>
      <c r="U46" s="43"/>
      <c r="V46" s="43">
        <v>9.3000000000000007</v>
      </c>
      <c r="W46" s="43"/>
      <c r="X46" s="43">
        <v>34.348179999999999</v>
      </c>
      <c r="Y46" s="43"/>
      <c r="Z46" s="43">
        <v>5.8583699999999999</v>
      </c>
      <c r="AA46" s="43"/>
      <c r="AB46" s="43"/>
      <c r="AC46" s="43"/>
      <c r="AD46" s="43"/>
      <c r="AE46" s="43"/>
      <c r="AF46" s="43"/>
      <c r="AG46" s="43"/>
      <c r="AH46" s="43"/>
      <c r="AI46" s="43"/>
      <c r="AJ46" s="43">
        <v>4.1899699999999998</v>
      </c>
      <c r="AK46" s="43">
        <v>0</v>
      </c>
      <c r="AL46" s="43"/>
      <c r="AM46" s="43">
        <v>44.750790000000002</v>
      </c>
      <c r="AN46" s="43">
        <v>21.173010000000001</v>
      </c>
      <c r="AO46" s="43">
        <v>24.3675</v>
      </c>
      <c r="AP46" s="43">
        <v>0.46</v>
      </c>
      <c r="AQ46" s="43">
        <v>156.08000000000001</v>
      </c>
      <c r="AR46" s="43"/>
      <c r="AS46" s="43">
        <v>33.037269999999999</v>
      </c>
      <c r="AT46" s="43">
        <v>29.61</v>
      </c>
      <c r="AU46" s="43"/>
      <c r="AV46" s="43">
        <v>59.840539999999997</v>
      </c>
      <c r="AW46" s="43">
        <v>34.360399999999998</v>
      </c>
      <c r="AX46" s="43"/>
      <c r="AY46" s="43"/>
      <c r="AZ46" s="43"/>
      <c r="BA46" s="43">
        <v>5.5</v>
      </c>
      <c r="BB46" s="43"/>
      <c r="BC46" s="43">
        <v>30.206679999999999</v>
      </c>
      <c r="BD46" s="43"/>
      <c r="BE46" s="43">
        <v>19.2</v>
      </c>
      <c r="BF46" s="43"/>
      <c r="BG46" s="43"/>
      <c r="BH46" s="43"/>
      <c r="BI46" s="43">
        <v>14.640790000000001</v>
      </c>
      <c r="BJ46" s="43"/>
      <c r="BK46" s="43"/>
      <c r="BL46" s="43"/>
      <c r="BM46" s="43"/>
      <c r="BN46" s="43"/>
      <c r="BO46" s="43">
        <v>1.8</v>
      </c>
      <c r="BP46" s="43">
        <v>151.95193</v>
      </c>
      <c r="BQ46" s="43"/>
      <c r="BR46" s="43">
        <v>4.9950999999999999</v>
      </c>
      <c r="BS46" s="43">
        <v>120.6112</v>
      </c>
      <c r="BT46" s="43">
        <v>9.4457500000000003</v>
      </c>
      <c r="BU46" s="43"/>
      <c r="BV46" s="43"/>
      <c r="BW46" s="43">
        <v>3.7400099999999998</v>
      </c>
      <c r="BX46" s="43"/>
      <c r="BY46" s="43"/>
      <c r="BZ46" s="43">
        <v>90.753200000000007</v>
      </c>
      <c r="CA46" s="43">
        <v>2.7684299999999999</v>
      </c>
      <c r="CB46" s="43"/>
      <c r="CC46" s="43">
        <v>0.72899999999999998</v>
      </c>
      <c r="CD46" s="43">
        <v>18.85839</v>
      </c>
      <c r="CE46" s="43">
        <v>402.38022999999998</v>
      </c>
      <c r="CF46" s="43"/>
      <c r="CG46" s="43">
        <v>145.62994</v>
      </c>
      <c r="CH46" s="43">
        <v>17.814319999999999</v>
      </c>
      <c r="CI46" s="43"/>
      <c r="CJ46" s="43"/>
      <c r="CK46" s="43"/>
      <c r="CL46" s="43">
        <v>4.5267600000000003</v>
      </c>
      <c r="CM46" s="43"/>
      <c r="CN46" s="43"/>
      <c r="CO46" s="43"/>
      <c r="CP46" s="43">
        <v>229.42</v>
      </c>
      <c r="CQ46" s="43"/>
      <c r="CR46" s="43">
        <v>33.225000000000001</v>
      </c>
      <c r="CS46" s="43"/>
      <c r="CT46" s="43">
        <v>3.3171200000000001</v>
      </c>
    </row>
    <row r="47" spans="1:98" ht="15.5" x14ac:dyDescent="0.35">
      <c r="A47" s="1"/>
      <c r="B47" s="42" t="s">
        <v>865</v>
      </c>
      <c r="C47" s="43"/>
      <c r="D47" s="43"/>
      <c r="E47" s="43">
        <v>21.030290000000001</v>
      </c>
      <c r="F47" s="43">
        <v>11.291</v>
      </c>
      <c r="G47" s="43"/>
      <c r="H47" s="43"/>
      <c r="I47" s="43"/>
      <c r="J47" s="43"/>
      <c r="K47" s="43">
        <v>19.7026</v>
      </c>
      <c r="L47" s="43">
        <v>29.672699999999999</v>
      </c>
      <c r="M47" s="43"/>
      <c r="N47" s="43">
        <v>13.37</v>
      </c>
      <c r="O47" s="43">
        <v>33.323999999999998</v>
      </c>
      <c r="P47" s="43"/>
      <c r="Q47" s="43"/>
      <c r="R47" s="43">
        <v>45.012999999999998</v>
      </c>
      <c r="S47" s="43"/>
      <c r="T47" s="43">
        <v>46.5122</v>
      </c>
      <c r="U47" s="43"/>
      <c r="V47" s="43">
        <v>9.1999999999999993</v>
      </c>
      <c r="W47" s="43"/>
      <c r="X47" s="43">
        <v>34.807519999999997</v>
      </c>
      <c r="Y47" s="43"/>
      <c r="Z47" s="43">
        <v>5.5807500000000001</v>
      </c>
      <c r="AA47" s="43"/>
      <c r="AB47" s="43"/>
      <c r="AC47" s="43"/>
      <c r="AD47" s="43"/>
      <c r="AE47" s="43"/>
      <c r="AF47" s="43"/>
      <c r="AG47" s="43"/>
      <c r="AH47" s="43"/>
      <c r="AI47" s="43"/>
      <c r="AJ47" s="43">
        <v>4.1270300000000004</v>
      </c>
      <c r="AK47" s="43">
        <v>0</v>
      </c>
      <c r="AL47" s="43"/>
      <c r="AM47" s="43">
        <v>45.236249999999998</v>
      </c>
      <c r="AN47" s="43">
        <v>21.286259999999999</v>
      </c>
      <c r="AO47" s="43">
        <v>24.977399999999999</v>
      </c>
      <c r="AP47" s="43">
        <v>0.37</v>
      </c>
      <c r="AQ47" s="43">
        <v>161.66</v>
      </c>
      <c r="AR47" s="43"/>
      <c r="AS47" s="43">
        <v>34.22907</v>
      </c>
      <c r="AT47" s="43">
        <v>29.89</v>
      </c>
      <c r="AU47" s="43"/>
      <c r="AV47" s="43">
        <v>59.944780000000002</v>
      </c>
      <c r="AW47" s="43">
        <v>34.491300000000003</v>
      </c>
      <c r="AX47" s="43"/>
      <c r="AY47" s="43"/>
      <c r="AZ47" s="43"/>
      <c r="BA47" s="43">
        <v>5.3</v>
      </c>
      <c r="BB47" s="43"/>
      <c r="BC47" s="43">
        <v>30.151769999999999</v>
      </c>
      <c r="BD47" s="43"/>
      <c r="BE47" s="43">
        <v>19.2</v>
      </c>
      <c r="BF47" s="43"/>
      <c r="BG47" s="43"/>
      <c r="BH47" s="43"/>
      <c r="BI47" s="43">
        <v>14.746309999999999</v>
      </c>
      <c r="BJ47" s="43"/>
      <c r="BK47" s="43"/>
      <c r="BL47" s="43"/>
      <c r="BM47" s="43"/>
      <c r="BN47" s="43"/>
      <c r="BO47" s="43">
        <v>1.81</v>
      </c>
      <c r="BP47" s="43">
        <v>149.08464000000001</v>
      </c>
      <c r="BQ47" s="43"/>
      <c r="BR47" s="43">
        <v>4.9946999999999999</v>
      </c>
      <c r="BS47" s="43">
        <v>119.4893</v>
      </c>
      <c r="BT47" s="43">
        <v>9.47865</v>
      </c>
      <c r="BU47" s="43"/>
      <c r="BV47" s="43"/>
      <c r="BW47" s="43">
        <v>3.69495</v>
      </c>
      <c r="BX47" s="43"/>
      <c r="BY47" s="43"/>
      <c r="BZ47" s="43">
        <v>91.349599999999995</v>
      </c>
      <c r="CA47" s="43">
        <v>2.7785099999999998</v>
      </c>
      <c r="CB47" s="43"/>
      <c r="CC47" s="43">
        <v>0.75800000000000001</v>
      </c>
      <c r="CD47" s="43">
        <v>20.453320000000001</v>
      </c>
      <c r="CE47" s="43">
        <v>395.07096000000001</v>
      </c>
      <c r="CF47" s="43"/>
      <c r="CG47" s="43">
        <v>156.56635</v>
      </c>
      <c r="CH47" s="43">
        <v>17.963989999999999</v>
      </c>
      <c r="CI47" s="43"/>
      <c r="CJ47" s="43"/>
      <c r="CK47" s="43"/>
      <c r="CL47" s="43">
        <v>4.5128399999999997</v>
      </c>
      <c r="CM47" s="43"/>
      <c r="CN47" s="43"/>
      <c r="CO47" s="43"/>
      <c r="CP47" s="43">
        <v>233.13</v>
      </c>
      <c r="CQ47" s="43"/>
      <c r="CR47" s="43">
        <v>33.497</v>
      </c>
      <c r="CS47" s="43"/>
      <c r="CT47" s="43">
        <v>3.3866700000000001</v>
      </c>
    </row>
    <row r="48" spans="1:98" ht="15.5" x14ac:dyDescent="0.35">
      <c r="A48" s="1"/>
      <c r="B48" s="42" t="s">
        <v>866</v>
      </c>
      <c r="C48" s="43"/>
      <c r="D48" s="43"/>
      <c r="E48" s="43">
        <v>21.63259</v>
      </c>
      <c r="F48" s="43">
        <v>12.366</v>
      </c>
      <c r="G48" s="43"/>
      <c r="H48" s="43"/>
      <c r="I48" s="43"/>
      <c r="J48" s="43"/>
      <c r="K48" s="43">
        <v>20.097999999999999</v>
      </c>
      <c r="L48" s="43">
        <v>29.428699999999999</v>
      </c>
      <c r="M48" s="43"/>
      <c r="N48" s="43">
        <v>13.46</v>
      </c>
      <c r="O48" s="43">
        <v>33.601999999999997</v>
      </c>
      <c r="P48" s="43"/>
      <c r="Q48" s="43"/>
      <c r="R48" s="43">
        <v>45.081000000000003</v>
      </c>
      <c r="S48" s="43"/>
      <c r="T48" s="43">
        <v>44.942999999999998</v>
      </c>
      <c r="U48" s="43"/>
      <c r="V48" s="43">
        <v>9.3000000000000007</v>
      </c>
      <c r="W48" s="43"/>
      <c r="X48" s="43">
        <v>33.497459999999997</v>
      </c>
      <c r="Y48" s="43"/>
      <c r="Z48" s="43">
        <v>6.1621300000000003</v>
      </c>
      <c r="AA48" s="43"/>
      <c r="AB48" s="43"/>
      <c r="AC48" s="43"/>
      <c r="AD48" s="43"/>
      <c r="AE48" s="43"/>
      <c r="AF48" s="43"/>
      <c r="AG48" s="43"/>
      <c r="AH48" s="43"/>
      <c r="AI48" s="43"/>
      <c r="AJ48" s="43">
        <v>4.0911</v>
      </c>
      <c r="AK48" s="43">
        <v>0</v>
      </c>
      <c r="AL48" s="43"/>
      <c r="AM48" s="43">
        <v>49.731160000000003</v>
      </c>
      <c r="AN48" s="43">
        <v>21.070589999999999</v>
      </c>
      <c r="AO48" s="43">
        <v>27.100200000000001</v>
      </c>
      <c r="AP48" s="43">
        <v>0.84</v>
      </c>
      <c r="AQ48" s="43">
        <v>163.18</v>
      </c>
      <c r="AR48" s="43"/>
      <c r="AS48" s="43">
        <v>35.546579999999999</v>
      </c>
      <c r="AT48" s="43">
        <v>29.7</v>
      </c>
      <c r="AU48" s="43"/>
      <c r="AV48" s="43">
        <v>59.33399</v>
      </c>
      <c r="AW48" s="43">
        <v>36.008600000000001</v>
      </c>
      <c r="AX48" s="43"/>
      <c r="AY48" s="43"/>
      <c r="AZ48" s="43"/>
      <c r="BA48" s="43">
        <v>4.5</v>
      </c>
      <c r="BB48" s="43"/>
      <c r="BC48" s="43">
        <v>30.353680000000001</v>
      </c>
      <c r="BD48" s="43"/>
      <c r="BE48" s="43">
        <v>19.2</v>
      </c>
      <c r="BF48" s="43"/>
      <c r="BG48" s="43"/>
      <c r="BH48" s="43"/>
      <c r="BI48" s="43">
        <v>14.57297</v>
      </c>
      <c r="BJ48" s="43"/>
      <c r="BK48" s="43"/>
      <c r="BL48" s="43"/>
      <c r="BM48" s="43"/>
      <c r="BN48" s="43"/>
      <c r="BO48" s="43">
        <v>1.97</v>
      </c>
      <c r="BP48" s="43">
        <v>146.74614</v>
      </c>
      <c r="BQ48" s="43"/>
      <c r="BR48" s="43">
        <v>4.9424000000000001</v>
      </c>
      <c r="BS48" s="43">
        <v>120.2578</v>
      </c>
      <c r="BT48" s="43">
        <v>10.11022</v>
      </c>
      <c r="BU48" s="43"/>
      <c r="BV48" s="43"/>
      <c r="BW48" s="43">
        <v>4.0013500000000004</v>
      </c>
      <c r="BX48" s="43"/>
      <c r="BY48" s="43"/>
      <c r="BZ48" s="43">
        <v>91.236199999999997</v>
      </c>
      <c r="CA48" s="43">
        <v>2.7607699999999999</v>
      </c>
      <c r="CB48" s="43"/>
      <c r="CC48" s="43">
        <v>0.72599999999999998</v>
      </c>
      <c r="CD48" s="43">
        <v>20.295300000000001</v>
      </c>
      <c r="CE48" s="43">
        <v>400.29097999999999</v>
      </c>
      <c r="CF48" s="43"/>
      <c r="CG48" s="43">
        <v>156.01871</v>
      </c>
      <c r="CH48" s="43">
        <v>17.44736</v>
      </c>
      <c r="CI48" s="43"/>
      <c r="CJ48" s="43"/>
      <c r="CK48" s="43"/>
      <c r="CL48" s="43">
        <v>4.5259799999999997</v>
      </c>
      <c r="CM48" s="43"/>
      <c r="CN48" s="43"/>
      <c r="CO48" s="43"/>
      <c r="CP48" s="43">
        <v>240.36</v>
      </c>
      <c r="CQ48" s="43"/>
      <c r="CR48" s="43">
        <v>33.954000000000001</v>
      </c>
      <c r="CS48" s="43"/>
      <c r="CT48" s="43">
        <v>3.5005000000000002</v>
      </c>
    </row>
    <row r="49" spans="1:98" ht="15.5" x14ac:dyDescent="0.35">
      <c r="A49" s="1"/>
      <c r="B49" s="42" t="s">
        <v>867</v>
      </c>
      <c r="C49" s="43"/>
      <c r="D49" s="43"/>
      <c r="E49" s="43">
        <v>21.80988</v>
      </c>
      <c r="F49" s="43">
        <v>12.454000000000001</v>
      </c>
      <c r="G49" s="43"/>
      <c r="H49" s="43"/>
      <c r="I49" s="43"/>
      <c r="J49" s="43"/>
      <c r="K49" s="43">
        <v>19.6629</v>
      </c>
      <c r="L49" s="43">
        <v>29.1219</v>
      </c>
      <c r="M49" s="43"/>
      <c r="N49" s="43">
        <v>13.55</v>
      </c>
      <c r="O49" s="43">
        <v>34.03</v>
      </c>
      <c r="P49" s="43"/>
      <c r="Q49" s="43"/>
      <c r="R49" s="43">
        <v>44.982999999999997</v>
      </c>
      <c r="S49" s="43"/>
      <c r="T49" s="43">
        <v>49.263599999999997</v>
      </c>
      <c r="U49" s="43"/>
      <c r="V49" s="43">
        <v>9.4</v>
      </c>
      <c r="W49" s="43"/>
      <c r="X49" s="43">
        <v>34.993090000000002</v>
      </c>
      <c r="Y49" s="43"/>
      <c r="Z49" s="43">
        <v>6.3681299999999998</v>
      </c>
      <c r="AA49" s="43"/>
      <c r="AB49" s="43"/>
      <c r="AC49" s="43"/>
      <c r="AD49" s="43"/>
      <c r="AE49" s="43"/>
      <c r="AF49" s="43"/>
      <c r="AG49" s="43"/>
      <c r="AH49" s="43"/>
      <c r="AI49" s="43"/>
      <c r="AJ49" s="43">
        <v>4.0739599999999996</v>
      </c>
      <c r="AK49" s="43">
        <v>0</v>
      </c>
      <c r="AL49" s="43"/>
      <c r="AM49" s="43">
        <v>50.770519999999998</v>
      </c>
      <c r="AN49" s="43">
        <v>21.32206</v>
      </c>
      <c r="AO49" s="43">
        <v>26.5532</v>
      </c>
      <c r="AP49" s="43">
        <v>0.87</v>
      </c>
      <c r="AQ49" s="43">
        <v>160.72999999999999</v>
      </c>
      <c r="AR49" s="43"/>
      <c r="AS49" s="43">
        <v>35.636380000000003</v>
      </c>
      <c r="AT49" s="43">
        <v>30.58</v>
      </c>
      <c r="AU49" s="43"/>
      <c r="AV49" s="43">
        <v>73.041430000000005</v>
      </c>
      <c r="AW49" s="43">
        <v>36.190199999999997</v>
      </c>
      <c r="AX49" s="43"/>
      <c r="AY49" s="43"/>
      <c r="AZ49" s="43"/>
      <c r="BA49" s="43">
        <v>4.7</v>
      </c>
      <c r="BB49" s="43"/>
      <c r="BC49" s="43">
        <v>34.401919999999997</v>
      </c>
      <c r="BD49" s="43"/>
      <c r="BE49" s="43">
        <v>19.2</v>
      </c>
      <c r="BF49" s="43"/>
      <c r="BG49" s="43"/>
      <c r="BH49" s="43"/>
      <c r="BI49" s="43">
        <v>14.52294</v>
      </c>
      <c r="BJ49" s="43"/>
      <c r="BK49" s="43"/>
      <c r="BL49" s="43"/>
      <c r="BM49" s="43"/>
      <c r="BN49" s="43"/>
      <c r="BO49" s="43">
        <v>2.02</v>
      </c>
      <c r="BP49" s="43">
        <v>145.56161</v>
      </c>
      <c r="BQ49" s="43"/>
      <c r="BR49" s="43">
        <v>4.9147999999999996</v>
      </c>
      <c r="BS49" s="43">
        <v>120.92319999999999</v>
      </c>
      <c r="BT49" s="43">
        <v>10.720129999999999</v>
      </c>
      <c r="BU49" s="43"/>
      <c r="BV49" s="43"/>
      <c r="BW49" s="43">
        <v>4.0848199999999997</v>
      </c>
      <c r="BX49" s="43"/>
      <c r="BY49" s="43"/>
      <c r="BZ49" s="43">
        <v>91.408699999999996</v>
      </c>
      <c r="CA49" s="43">
        <v>2.76667</v>
      </c>
      <c r="CB49" s="43"/>
      <c r="CC49" s="43">
        <v>0.70399999999999996</v>
      </c>
      <c r="CD49" s="43">
        <v>21.181190000000001</v>
      </c>
      <c r="CE49" s="43">
        <v>404.69211000000001</v>
      </c>
      <c r="CF49" s="43"/>
      <c r="CG49" s="43">
        <v>154.63641999999999</v>
      </c>
      <c r="CH49" s="43">
        <v>17.51107</v>
      </c>
      <c r="CI49" s="43"/>
      <c r="CJ49" s="43"/>
      <c r="CK49" s="43"/>
      <c r="CL49" s="43">
        <v>4.7862099999999996</v>
      </c>
      <c r="CM49" s="43"/>
      <c r="CN49" s="43"/>
      <c r="CO49" s="43"/>
      <c r="CP49" s="43">
        <v>243.54</v>
      </c>
      <c r="CQ49" s="43"/>
      <c r="CR49" s="43">
        <v>34.270000000000003</v>
      </c>
      <c r="CS49" s="43"/>
      <c r="CT49" s="43">
        <v>3.5913300000000001</v>
      </c>
    </row>
    <row r="50" spans="1:98" ht="15.5" x14ac:dyDescent="0.35">
      <c r="A50" s="1"/>
      <c r="B50" s="42" t="s">
        <v>868</v>
      </c>
      <c r="C50" s="43"/>
      <c r="D50" s="43"/>
      <c r="E50" s="43">
        <v>21.859850000000002</v>
      </c>
      <c r="F50" s="43">
        <v>12.587999999999999</v>
      </c>
      <c r="G50" s="43"/>
      <c r="H50" s="43"/>
      <c r="I50" s="43"/>
      <c r="J50" s="43"/>
      <c r="K50" s="43">
        <v>19.3247</v>
      </c>
      <c r="L50" s="43">
        <v>29.119599999999998</v>
      </c>
      <c r="M50" s="43"/>
      <c r="N50" s="43">
        <v>13.59</v>
      </c>
      <c r="O50" s="43">
        <v>34.363999999999997</v>
      </c>
      <c r="P50" s="43"/>
      <c r="Q50" s="43"/>
      <c r="R50" s="43">
        <v>44.786000000000001</v>
      </c>
      <c r="S50" s="43"/>
      <c r="T50" s="43">
        <v>40.074100000000001</v>
      </c>
      <c r="U50" s="43"/>
      <c r="V50" s="43">
        <v>9.4</v>
      </c>
      <c r="W50" s="43"/>
      <c r="X50" s="43">
        <v>36.112929999999999</v>
      </c>
      <c r="Y50" s="43"/>
      <c r="Z50" s="43">
        <v>7.3148999999999997</v>
      </c>
      <c r="AA50" s="43"/>
      <c r="AB50" s="43"/>
      <c r="AC50" s="43"/>
      <c r="AD50" s="43"/>
      <c r="AE50" s="43"/>
      <c r="AF50" s="43"/>
      <c r="AG50" s="43"/>
      <c r="AH50" s="43"/>
      <c r="AI50" s="43"/>
      <c r="AJ50" s="43">
        <v>4.2364699999999997</v>
      </c>
      <c r="AK50" s="43">
        <v>0</v>
      </c>
      <c r="AL50" s="43"/>
      <c r="AM50" s="43">
        <v>50.648029999999999</v>
      </c>
      <c r="AN50" s="43">
        <v>21.74681</v>
      </c>
      <c r="AO50" s="43">
        <v>27.279800000000002</v>
      </c>
      <c r="AP50" s="43">
        <v>0.94</v>
      </c>
      <c r="AQ50" s="43">
        <v>164.1</v>
      </c>
      <c r="AR50" s="43"/>
      <c r="AS50" s="43">
        <v>36.52158</v>
      </c>
      <c r="AT50" s="43">
        <v>30.33</v>
      </c>
      <c r="AU50" s="43"/>
      <c r="AV50" s="43">
        <v>73.520009999999999</v>
      </c>
      <c r="AW50" s="43">
        <v>38.000700000000002</v>
      </c>
      <c r="AX50" s="43"/>
      <c r="AY50" s="43"/>
      <c r="AZ50" s="43"/>
      <c r="BA50" s="43">
        <v>5.2</v>
      </c>
      <c r="BB50" s="43"/>
      <c r="BC50" s="43">
        <v>44.951090000000001</v>
      </c>
      <c r="BD50" s="43"/>
      <c r="BE50" s="43">
        <v>19.2</v>
      </c>
      <c r="BF50" s="43"/>
      <c r="BG50" s="43"/>
      <c r="BH50" s="43"/>
      <c r="BI50" s="43">
        <v>14.33206</v>
      </c>
      <c r="BJ50" s="43"/>
      <c r="BK50" s="43"/>
      <c r="BL50" s="43"/>
      <c r="BM50" s="43"/>
      <c r="BN50" s="43"/>
      <c r="BO50" s="43">
        <v>1.93</v>
      </c>
      <c r="BP50" s="43">
        <v>143.96505999999999</v>
      </c>
      <c r="BQ50" s="43"/>
      <c r="BR50" s="43">
        <v>5.0179</v>
      </c>
      <c r="BS50" s="43">
        <v>120.0825</v>
      </c>
      <c r="BT50" s="43">
        <v>10.806570000000001</v>
      </c>
      <c r="BU50" s="43"/>
      <c r="BV50" s="43"/>
      <c r="BW50" s="43">
        <v>4.1258100000000004</v>
      </c>
      <c r="BX50" s="43"/>
      <c r="BY50" s="43"/>
      <c r="BZ50" s="43">
        <v>91.439099999999996</v>
      </c>
      <c r="CA50" s="43">
        <v>2.7637299999999998</v>
      </c>
      <c r="CB50" s="43"/>
      <c r="CC50" s="43">
        <v>0.67800000000000005</v>
      </c>
      <c r="CD50" s="43">
        <v>22.404350000000001</v>
      </c>
      <c r="CE50" s="43">
        <v>423.32035999999999</v>
      </c>
      <c r="CF50" s="43"/>
      <c r="CG50" s="43">
        <v>148.92259999999999</v>
      </c>
      <c r="CH50" s="43">
        <v>17.612079999999999</v>
      </c>
      <c r="CI50" s="43"/>
      <c r="CJ50" s="43"/>
      <c r="CK50" s="43"/>
      <c r="CL50" s="43">
        <v>4.82151</v>
      </c>
      <c r="CM50" s="43"/>
      <c r="CN50" s="43"/>
      <c r="CO50" s="43"/>
      <c r="CP50" s="43">
        <v>244.6</v>
      </c>
      <c r="CQ50" s="43"/>
      <c r="CR50" s="43">
        <v>34.429000000000002</v>
      </c>
      <c r="CS50" s="43"/>
      <c r="CT50" s="43">
        <v>3.4810500000000002</v>
      </c>
    </row>
    <row r="51" spans="1:98" ht="15.5" x14ac:dyDescent="0.35">
      <c r="A51" s="1"/>
      <c r="B51" s="42" t="s">
        <v>869</v>
      </c>
      <c r="C51" s="43"/>
      <c r="D51" s="43"/>
      <c r="E51" s="43">
        <v>22.679849999999998</v>
      </c>
      <c r="F51" s="43">
        <v>13.33</v>
      </c>
      <c r="G51" s="43"/>
      <c r="H51" s="43"/>
      <c r="I51" s="43"/>
      <c r="J51" s="43"/>
      <c r="K51" s="43">
        <v>19.407399999999999</v>
      </c>
      <c r="L51" s="43">
        <v>28.751100000000001</v>
      </c>
      <c r="M51" s="43"/>
      <c r="N51" s="43">
        <v>13.88</v>
      </c>
      <c r="O51" s="43">
        <v>33.878</v>
      </c>
      <c r="P51" s="43"/>
      <c r="Q51" s="43"/>
      <c r="R51" s="43">
        <v>44.582000000000001</v>
      </c>
      <c r="S51" s="43"/>
      <c r="T51" s="43">
        <v>35.864600000000003</v>
      </c>
      <c r="U51" s="43"/>
      <c r="V51" s="43">
        <v>9.4</v>
      </c>
      <c r="W51" s="43"/>
      <c r="X51" s="43">
        <v>38.606749999999998</v>
      </c>
      <c r="Y51" s="43"/>
      <c r="Z51" s="43">
        <v>7.2336900000000002</v>
      </c>
      <c r="AA51" s="43"/>
      <c r="AB51" s="43"/>
      <c r="AC51" s="43"/>
      <c r="AD51" s="43"/>
      <c r="AE51" s="43"/>
      <c r="AF51" s="43"/>
      <c r="AG51" s="43"/>
      <c r="AH51" s="43"/>
      <c r="AI51" s="43"/>
      <c r="AJ51" s="43">
        <v>4.23285</v>
      </c>
      <c r="AK51" s="43">
        <v>0</v>
      </c>
      <c r="AL51" s="43"/>
      <c r="AM51" s="43">
        <v>50.53407</v>
      </c>
      <c r="AN51" s="43">
        <v>22.539449999999999</v>
      </c>
      <c r="AO51" s="43">
        <v>27.979700000000001</v>
      </c>
      <c r="AP51" s="43">
        <v>1.03</v>
      </c>
      <c r="AQ51" s="43">
        <v>164.29</v>
      </c>
      <c r="AR51" s="43"/>
      <c r="AS51" s="43">
        <v>36.85304</v>
      </c>
      <c r="AT51" s="43">
        <v>31.12</v>
      </c>
      <c r="AU51" s="43"/>
      <c r="AV51" s="43">
        <v>150.79229000000001</v>
      </c>
      <c r="AW51" s="43">
        <v>37.918399999999998</v>
      </c>
      <c r="AX51" s="43"/>
      <c r="AY51" s="43"/>
      <c r="AZ51" s="43"/>
      <c r="BA51" s="43">
        <v>5.5</v>
      </c>
      <c r="BB51" s="43"/>
      <c r="BC51" s="43">
        <v>67.559989999999999</v>
      </c>
      <c r="BD51" s="43"/>
      <c r="BE51" s="43">
        <v>19.2</v>
      </c>
      <c r="BF51" s="43"/>
      <c r="BG51" s="43"/>
      <c r="BH51" s="43"/>
      <c r="BI51" s="43">
        <v>14.545870000000001</v>
      </c>
      <c r="BJ51" s="43"/>
      <c r="BK51" s="43"/>
      <c r="BL51" s="43"/>
      <c r="BM51" s="43"/>
      <c r="BN51" s="43"/>
      <c r="BO51" s="43">
        <v>1.92</v>
      </c>
      <c r="BP51" s="43">
        <v>145.82899</v>
      </c>
      <c r="BQ51" s="43"/>
      <c r="BR51" s="43">
        <v>4.7667999999999999</v>
      </c>
      <c r="BS51" s="43">
        <v>122.1913</v>
      </c>
      <c r="BT51" s="43">
        <v>11.025679999999999</v>
      </c>
      <c r="BU51" s="43"/>
      <c r="BV51" s="43"/>
      <c r="BW51" s="43">
        <v>3.9547300000000001</v>
      </c>
      <c r="BX51" s="43"/>
      <c r="BY51" s="43"/>
      <c r="BZ51" s="43">
        <v>91.266000000000005</v>
      </c>
      <c r="CA51" s="43">
        <v>2.7505500000000001</v>
      </c>
      <c r="CB51" s="43"/>
      <c r="CC51" s="43">
        <v>0.68600000000000005</v>
      </c>
      <c r="CD51" s="43">
        <v>22.76042</v>
      </c>
      <c r="CE51" s="43">
        <v>429.06128000000001</v>
      </c>
      <c r="CF51" s="43"/>
      <c r="CG51" s="43">
        <v>152.73570000000001</v>
      </c>
      <c r="CH51" s="43">
        <v>17.547899999999998</v>
      </c>
      <c r="CI51" s="43"/>
      <c r="CJ51" s="43"/>
      <c r="CK51" s="43"/>
      <c r="CL51" s="43">
        <v>4.8457499999999998</v>
      </c>
      <c r="CM51" s="43"/>
      <c r="CN51" s="43"/>
      <c r="CO51" s="43"/>
      <c r="CP51" s="43">
        <v>244.1</v>
      </c>
      <c r="CQ51" s="43"/>
      <c r="CR51" s="43">
        <v>37.119999999999997</v>
      </c>
      <c r="CS51" s="43"/>
      <c r="CT51" s="43">
        <v>4.77529</v>
      </c>
    </row>
    <row r="52" spans="1:98" ht="15.5" x14ac:dyDescent="0.35">
      <c r="A52" s="1"/>
      <c r="B52" s="42" t="s">
        <v>870</v>
      </c>
      <c r="C52" s="43"/>
      <c r="D52" s="43"/>
      <c r="E52" s="43">
        <v>24.278970000000001</v>
      </c>
      <c r="F52" s="43">
        <v>13.105</v>
      </c>
      <c r="G52" s="43"/>
      <c r="H52" s="43"/>
      <c r="I52" s="43"/>
      <c r="J52" s="43"/>
      <c r="K52" s="43">
        <v>19.2866</v>
      </c>
      <c r="L52" s="43">
        <v>28.7332</v>
      </c>
      <c r="M52" s="43"/>
      <c r="N52" s="43">
        <v>13.65</v>
      </c>
      <c r="O52" s="43">
        <v>33.683999999999997</v>
      </c>
      <c r="P52" s="43"/>
      <c r="Q52" s="43"/>
      <c r="R52" s="43">
        <v>44.433</v>
      </c>
      <c r="S52" s="43"/>
      <c r="T52" s="43">
        <v>43.057699999999997</v>
      </c>
      <c r="U52" s="43"/>
      <c r="V52" s="43">
        <v>9.3000000000000007</v>
      </c>
      <c r="W52" s="43"/>
      <c r="X52" s="43">
        <v>125.92388</v>
      </c>
      <c r="Y52" s="43"/>
      <c r="Z52" s="43">
        <v>7.0521799999999999</v>
      </c>
      <c r="AA52" s="43"/>
      <c r="AB52" s="43"/>
      <c r="AC52" s="43"/>
      <c r="AD52" s="43"/>
      <c r="AE52" s="43"/>
      <c r="AF52" s="43"/>
      <c r="AG52" s="43"/>
      <c r="AH52" s="43"/>
      <c r="AI52" s="43"/>
      <c r="AJ52" s="43">
        <v>4.8772500000000001</v>
      </c>
      <c r="AK52" s="43">
        <v>0</v>
      </c>
      <c r="AL52" s="43"/>
      <c r="AM52" s="43">
        <v>51.052320000000002</v>
      </c>
      <c r="AN52" s="43">
        <v>22.86412</v>
      </c>
      <c r="AO52" s="43">
        <v>27.671199999999999</v>
      </c>
      <c r="AP52" s="43">
        <v>1.1499999999999999</v>
      </c>
      <c r="AQ52" s="43">
        <v>164.76</v>
      </c>
      <c r="AR52" s="43"/>
      <c r="AS52" s="43">
        <v>37.107289999999999</v>
      </c>
      <c r="AT52" s="43">
        <v>31.52</v>
      </c>
      <c r="AU52" s="43"/>
      <c r="AV52" s="43">
        <v>172.79001</v>
      </c>
      <c r="AW52" s="43">
        <v>36.000999999999998</v>
      </c>
      <c r="AX52" s="43"/>
      <c r="AY52" s="43"/>
      <c r="AZ52" s="43"/>
      <c r="BA52" s="43">
        <v>5.2</v>
      </c>
      <c r="BB52" s="43"/>
      <c r="BC52" s="43">
        <v>73.044499999999999</v>
      </c>
      <c r="BD52" s="43"/>
      <c r="BE52" s="43">
        <v>19.2</v>
      </c>
      <c r="BF52" s="43"/>
      <c r="BG52" s="43"/>
      <c r="BH52" s="43"/>
      <c r="BI52" s="43">
        <v>14.34046</v>
      </c>
      <c r="BJ52" s="43"/>
      <c r="BK52" s="43"/>
      <c r="BL52" s="43"/>
      <c r="BM52" s="43"/>
      <c r="BN52" s="43"/>
      <c r="BO52" s="43">
        <v>1.88</v>
      </c>
      <c r="BP52" s="43">
        <v>147.08396999999999</v>
      </c>
      <c r="BQ52" s="43"/>
      <c r="BR52" s="43">
        <v>4.7667999999999999</v>
      </c>
      <c r="BS52" s="43">
        <v>122.7889</v>
      </c>
      <c r="BT52" s="43">
        <v>11.26249</v>
      </c>
      <c r="BU52" s="43"/>
      <c r="BV52" s="43"/>
      <c r="BW52" s="43">
        <v>3.9614600000000002</v>
      </c>
      <c r="BX52" s="43"/>
      <c r="BY52" s="43"/>
      <c r="BZ52" s="43">
        <v>91.712100000000007</v>
      </c>
      <c r="CA52" s="43">
        <v>2.7799499999999999</v>
      </c>
      <c r="CB52" s="43"/>
      <c r="CC52" s="43">
        <v>0.67700000000000005</v>
      </c>
      <c r="CD52" s="43">
        <v>23.37772</v>
      </c>
      <c r="CE52" s="43">
        <v>446.44785999999999</v>
      </c>
      <c r="CF52" s="43"/>
      <c r="CG52" s="43">
        <v>154.82566</v>
      </c>
      <c r="CH52" s="43">
        <v>18.291360000000001</v>
      </c>
      <c r="CI52" s="43"/>
      <c r="CJ52" s="43"/>
      <c r="CK52" s="43"/>
      <c r="CL52" s="43">
        <v>4.85724</v>
      </c>
      <c r="CM52" s="43"/>
      <c r="CN52" s="43"/>
      <c r="CO52" s="43"/>
      <c r="CP52" s="43">
        <v>253.76</v>
      </c>
      <c r="CQ52" s="43"/>
      <c r="CR52" s="43">
        <v>36.713000000000001</v>
      </c>
      <c r="CS52" s="43"/>
      <c r="CT52" s="43">
        <v>6.9409900000000002</v>
      </c>
    </row>
    <row r="53" spans="1:98" ht="15.5" x14ac:dyDescent="0.35">
      <c r="A53" s="1"/>
      <c r="B53" s="42" t="s">
        <v>871</v>
      </c>
      <c r="C53" s="43"/>
      <c r="D53" s="43"/>
      <c r="E53" s="43">
        <v>25.014620000000001</v>
      </c>
      <c r="F53" s="43">
        <v>13.584</v>
      </c>
      <c r="G53" s="43"/>
      <c r="H53" s="43"/>
      <c r="I53" s="43"/>
      <c r="J53" s="43"/>
      <c r="K53" s="43">
        <v>19.042899999999999</v>
      </c>
      <c r="L53" s="43">
        <v>28.236599999999999</v>
      </c>
      <c r="M53" s="43"/>
      <c r="N53" s="43">
        <v>13.95</v>
      </c>
      <c r="O53" s="43">
        <v>33.808</v>
      </c>
      <c r="P53" s="43"/>
      <c r="Q53" s="43"/>
      <c r="R53" s="43">
        <v>41.121000000000002</v>
      </c>
      <c r="S53" s="43"/>
      <c r="T53" s="43">
        <v>42.890999999999998</v>
      </c>
      <c r="U53" s="43"/>
      <c r="V53" s="43">
        <v>9.3000000000000007</v>
      </c>
      <c r="W53" s="43"/>
      <c r="X53" s="43">
        <v>112.75248999999999</v>
      </c>
      <c r="Y53" s="43"/>
      <c r="Z53" s="43">
        <v>6.7298499999999999</v>
      </c>
      <c r="AA53" s="43"/>
      <c r="AB53" s="43"/>
      <c r="AC53" s="43"/>
      <c r="AD53" s="43"/>
      <c r="AE53" s="43"/>
      <c r="AF53" s="43"/>
      <c r="AG53" s="43"/>
      <c r="AH53" s="43"/>
      <c r="AI53" s="43"/>
      <c r="AJ53" s="43">
        <v>4.42605</v>
      </c>
      <c r="AK53" s="43">
        <v>0</v>
      </c>
      <c r="AL53" s="43"/>
      <c r="AM53" s="43">
        <v>50.4604</v>
      </c>
      <c r="AN53" s="43">
        <v>23.046150000000001</v>
      </c>
      <c r="AO53" s="43">
        <v>27.839200000000002</v>
      </c>
      <c r="AP53" s="43">
        <v>1.26</v>
      </c>
      <c r="AQ53" s="43">
        <v>166.49</v>
      </c>
      <c r="AR53" s="43"/>
      <c r="AS53" s="43">
        <v>37.761510000000001</v>
      </c>
      <c r="AT53" s="43">
        <v>32.29</v>
      </c>
      <c r="AU53" s="43"/>
      <c r="AV53" s="43">
        <v>187.70998</v>
      </c>
      <c r="AW53" s="43">
        <v>35.815899999999999</v>
      </c>
      <c r="AX53" s="43"/>
      <c r="AY53" s="43"/>
      <c r="AZ53" s="43"/>
      <c r="BA53" s="43">
        <v>5.5</v>
      </c>
      <c r="BB53" s="43"/>
      <c r="BC53" s="43">
        <v>72.553880000000007</v>
      </c>
      <c r="BD53" s="43"/>
      <c r="BE53" s="43">
        <v>19.2</v>
      </c>
      <c r="BF53" s="43"/>
      <c r="BG53" s="43"/>
      <c r="BH53" s="43"/>
      <c r="BI53" s="43">
        <v>14.51004</v>
      </c>
      <c r="BJ53" s="43"/>
      <c r="BK53" s="43"/>
      <c r="BL53" s="43"/>
      <c r="BM53" s="43"/>
      <c r="BN53" s="43"/>
      <c r="BO53" s="43">
        <v>1.96</v>
      </c>
      <c r="BP53" s="43">
        <v>144.49080000000001</v>
      </c>
      <c r="BQ53" s="43"/>
      <c r="BR53" s="43">
        <v>4.8025000000000002</v>
      </c>
      <c r="BS53" s="43">
        <v>122.2705</v>
      </c>
      <c r="BT53" s="43">
        <v>11.41142</v>
      </c>
      <c r="BU53" s="43"/>
      <c r="BV53" s="43"/>
      <c r="BW53" s="43">
        <v>3.9545699999999999</v>
      </c>
      <c r="BX53" s="43"/>
      <c r="BY53" s="43"/>
      <c r="BZ53" s="43">
        <v>92.778999999999996</v>
      </c>
      <c r="CA53" s="43">
        <v>2.75943</v>
      </c>
      <c r="CB53" s="43"/>
      <c r="CC53" s="43">
        <v>0.70599999999999996</v>
      </c>
      <c r="CD53" s="43">
        <v>22.77825</v>
      </c>
      <c r="CE53" s="43">
        <v>449.59485999999998</v>
      </c>
      <c r="CF53" s="43"/>
      <c r="CG53" s="43">
        <v>158.33922999999999</v>
      </c>
      <c r="CH53" s="43">
        <v>17.926279999999998</v>
      </c>
      <c r="CI53" s="43"/>
      <c r="CJ53" s="43"/>
      <c r="CK53" s="43"/>
      <c r="CL53" s="43">
        <v>4.8465499999999997</v>
      </c>
      <c r="CM53" s="43"/>
      <c r="CN53" s="43"/>
      <c r="CO53" s="43"/>
      <c r="CP53" s="43">
        <v>256.20999999999998</v>
      </c>
      <c r="CQ53" s="43"/>
      <c r="CR53" s="43">
        <v>36.061999999999998</v>
      </c>
      <c r="CS53" s="43"/>
      <c r="CT53" s="43">
        <v>10.56277</v>
      </c>
    </row>
    <row r="54" spans="1:98" ht="15.5" x14ac:dyDescent="0.35">
      <c r="A54" s="1"/>
      <c r="B54" s="42" t="s">
        <v>872</v>
      </c>
      <c r="C54" s="43"/>
      <c r="D54" s="43"/>
      <c r="E54" s="43">
        <v>24.87058</v>
      </c>
      <c r="F54" s="43">
        <v>12.86</v>
      </c>
      <c r="G54" s="43"/>
      <c r="H54" s="43"/>
      <c r="I54" s="43"/>
      <c r="J54" s="43"/>
      <c r="K54" s="43">
        <v>19.035</v>
      </c>
      <c r="L54" s="43">
        <v>27.645700000000001</v>
      </c>
      <c r="M54" s="43"/>
      <c r="N54" s="43">
        <v>13.81</v>
      </c>
      <c r="O54" s="43">
        <v>33.616</v>
      </c>
      <c r="P54" s="43"/>
      <c r="Q54" s="43"/>
      <c r="R54" s="43">
        <v>40.728000000000002</v>
      </c>
      <c r="S54" s="43"/>
      <c r="T54" s="43">
        <v>46.206600000000002</v>
      </c>
      <c r="U54" s="43"/>
      <c r="V54" s="43">
        <v>9.4</v>
      </c>
      <c r="W54" s="43"/>
      <c r="X54" s="43">
        <v>121.94668</v>
      </c>
      <c r="Y54" s="43"/>
      <c r="Z54" s="43">
        <v>6.52318</v>
      </c>
      <c r="AA54" s="43"/>
      <c r="AB54" s="43"/>
      <c r="AC54" s="43"/>
      <c r="AD54" s="43"/>
      <c r="AE54" s="43"/>
      <c r="AF54" s="43"/>
      <c r="AG54" s="43"/>
      <c r="AH54" s="43"/>
      <c r="AI54" s="43"/>
      <c r="AJ54" s="43">
        <v>4.5418000000000003</v>
      </c>
      <c r="AK54" s="43">
        <v>0</v>
      </c>
      <c r="AL54" s="43"/>
      <c r="AM54" s="43">
        <v>51.275179999999999</v>
      </c>
      <c r="AN54" s="43">
        <v>20.670069999999999</v>
      </c>
      <c r="AO54" s="43">
        <v>27.963000000000001</v>
      </c>
      <c r="AP54" s="43">
        <v>1.2</v>
      </c>
      <c r="AQ54" s="43">
        <v>165.04</v>
      </c>
      <c r="AR54" s="43"/>
      <c r="AS54" s="43">
        <v>37.764470000000003</v>
      </c>
      <c r="AT54" s="43">
        <v>31.55</v>
      </c>
      <c r="AU54" s="43"/>
      <c r="AV54" s="43">
        <v>187.84465</v>
      </c>
      <c r="AW54" s="43">
        <v>37.343000000000004</v>
      </c>
      <c r="AX54" s="43"/>
      <c r="AY54" s="43"/>
      <c r="AZ54" s="43"/>
      <c r="BA54" s="43">
        <v>5.5</v>
      </c>
      <c r="BB54" s="43"/>
      <c r="BC54" s="43">
        <v>72.549909999999997</v>
      </c>
      <c r="BD54" s="43"/>
      <c r="BE54" s="43">
        <v>19.2</v>
      </c>
      <c r="BF54" s="43"/>
      <c r="BG54" s="43"/>
      <c r="BH54" s="43"/>
      <c r="BI54" s="43">
        <v>14.28181</v>
      </c>
      <c r="BJ54" s="43"/>
      <c r="BK54" s="43"/>
      <c r="BL54" s="43"/>
      <c r="BM54" s="43"/>
      <c r="BN54" s="43"/>
      <c r="BO54" s="43">
        <v>1.97</v>
      </c>
      <c r="BP54" s="43">
        <v>147.00725</v>
      </c>
      <c r="BQ54" s="43"/>
      <c r="BR54" s="43">
        <v>4.8723000000000001</v>
      </c>
      <c r="BS54" s="43">
        <v>123.22929999999999</v>
      </c>
      <c r="BT54" s="43">
        <v>11.373950000000001</v>
      </c>
      <c r="BU54" s="43"/>
      <c r="BV54" s="43"/>
      <c r="BW54" s="43">
        <v>3.8564400000000001</v>
      </c>
      <c r="BX54" s="43"/>
      <c r="BY54" s="43"/>
      <c r="BZ54" s="43">
        <v>93.042500000000004</v>
      </c>
      <c r="CA54" s="43">
        <v>2.7685</v>
      </c>
      <c r="CB54" s="43"/>
      <c r="CC54" s="43">
        <v>0.66200000000000003</v>
      </c>
      <c r="CD54" s="43">
        <v>22.858370000000001</v>
      </c>
      <c r="CE54" s="43">
        <v>451.71042</v>
      </c>
      <c r="CF54" s="43"/>
      <c r="CG54" s="43">
        <v>155.24506</v>
      </c>
      <c r="CH54" s="43">
        <v>17.783899999999999</v>
      </c>
      <c r="CI54" s="43"/>
      <c r="CJ54" s="43"/>
      <c r="CK54" s="43"/>
      <c r="CL54" s="43">
        <v>4.9217399999999998</v>
      </c>
      <c r="CM54" s="43"/>
      <c r="CN54" s="43"/>
      <c r="CO54" s="43"/>
      <c r="CP54" s="43">
        <v>265.39</v>
      </c>
      <c r="CQ54" s="43"/>
      <c r="CR54" s="43">
        <v>36.277000000000001</v>
      </c>
      <c r="CS54" s="43"/>
      <c r="CT54" s="43">
        <v>12.511049999999999</v>
      </c>
    </row>
    <row r="55" spans="1:98" ht="15.5" x14ac:dyDescent="0.35">
      <c r="A55" s="1"/>
      <c r="B55" s="42" t="s">
        <v>61</v>
      </c>
      <c r="C55" s="43"/>
      <c r="D55" s="43"/>
      <c r="E55" s="43">
        <v>25.067319999999999</v>
      </c>
      <c r="F55" s="43">
        <v>12.917</v>
      </c>
      <c r="G55" s="43"/>
      <c r="H55" s="43"/>
      <c r="I55" s="43"/>
      <c r="J55" s="43"/>
      <c r="K55" s="43">
        <v>18.8017</v>
      </c>
      <c r="L55" s="43">
        <v>26.875</v>
      </c>
      <c r="M55" s="43"/>
      <c r="N55" s="43">
        <v>13.79</v>
      </c>
      <c r="O55" s="43">
        <v>33.603999999999999</v>
      </c>
      <c r="P55" s="43"/>
      <c r="Q55" s="43"/>
      <c r="R55" s="43">
        <v>40.460999999999999</v>
      </c>
      <c r="S55" s="43"/>
      <c r="T55" s="43">
        <v>38.5486</v>
      </c>
      <c r="U55" s="43"/>
      <c r="V55" s="43">
        <v>9.5</v>
      </c>
      <c r="W55" s="43"/>
      <c r="X55" s="43">
        <v>167.48571999999999</v>
      </c>
      <c r="Y55" s="43"/>
      <c r="Z55" s="43">
        <v>6.3230199999999996</v>
      </c>
      <c r="AA55" s="43"/>
      <c r="AB55" s="43"/>
      <c r="AC55" s="43"/>
      <c r="AD55" s="43"/>
      <c r="AE55" s="43"/>
      <c r="AF55" s="43"/>
      <c r="AG55" s="43"/>
      <c r="AH55" s="43"/>
      <c r="AI55" s="43"/>
      <c r="AJ55" s="43">
        <v>5.2758599999999998</v>
      </c>
      <c r="AK55" s="43">
        <v>0</v>
      </c>
      <c r="AL55" s="43"/>
      <c r="AM55" s="43">
        <v>50.881709999999998</v>
      </c>
      <c r="AN55" s="43">
        <v>20.377980000000001</v>
      </c>
      <c r="AO55" s="43">
        <v>27.6829</v>
      </c>
      <c r="AP55" s="43">
        <v>0.83</v>
      </c>
      <c r="AQ55" s="43">
        <v>162.87</v>
      </c>
      <c r="AR55" s="43"/>
      <c r="AS55" s="43">
        <v>37.972639999999998</v>
      </c>
      <c r="AT55" s="43">
        <v>30.97</v>
      </c>
      <c r="AU55" s="43"/>
      <c r="AV55" s="43">
        <v>187.14095</v>
      </c>
      <c r="AW55" s="43">
        <v>36.538699999999999</v>
      </c>
      <c r="AX55" s="43"/>
      <c r="AY55" s="43"/>
      <c r="AZ55" s="43"/>
      <c r="BA55" s="43">
        <v>5.5</v>
      </c>
      <c r="BB55" s="43"/>
      <c r="BC55" s="43">
        <v>72.434380000000004</v>
      </c>
      <c r="BD55" s="43"/>
      <c r="BE55" s="43">
        <v>19.2</v>
      </c>
      <c r="BF55" s="43"/>
      <c r="BG55" s="43"/>
      <c r="BH55" s="43"/>
      <c r="BI55" s="43">
        <v>14.46106</v>
      </c>
      <c r="BJ55" s="43"/>
      <c r="BK55" s="43"/>
      <c r="BL55" s="43"/>
      <c r="BM55" s="43"/>
      <c r="BN55" s="43"/>
      <c r="BO55" s="43">
        <v>1.94</v>
      </c>
      <c r="BP55" s="43">
        <v>146.54859999999999</v>
      </c>
      <c r="BQ55" s="43"/>
      <c r="BR55" s="43">
        <v>4.8922999999999996</v>
      </c>
      <c r="BS55" s="43">
        <v>123.46129999999999</v>
      </c>
      <c r="BT55" s="43">
        <v>11.49682</v>
      </c>
      <c r="BU55" s="43"/>
      <c r="BV55" s="43"/>
      <c r="BW55" s="43">
        <v>3.8369499999999999</v>
      </c>
      <c r="BX55" s="43"/>
      <c r="BY55" s="43"/>
      <c r="BZ55" s="43">
        <v>92.989000000000004</v>
      </c>
      <c r="CA55" s="43">
        <v>2.7923100000000001</v>
      </c>
      <c r="CB55" s="43"/>
      <c r="CC55" s="43">
        <v>0.64900000000000002</v>
      </c>
      <c r="CD55" s="43">
        <v>22.769580000000001</v>
      </c>
      <c r="CE55" s="43">
        <v>453.19945999999999</v>
      </c>
      <c r="CF55" s="43"/>
      <c r="CG55" s="43">
        <v>155.20231999999999</v>
      </c>
      <c r="CH55" s="43">
        <v>17.920639999999999</v>
      </c>
      <c r="CI55" s="43"/>
      <c r="CJ55" s="43"/>
      <c r="CK55" s="43"/>
      <c r="CL55" s="43">
        <v>4.8578599999999996</v>
      </c>
      <c r="CM55" s="43"/>
      <c r="CN55" s="43"/>
      <c r="CO55" s="43"/>
      <c r="CP55" s="43">
        <v>277.83</v>
      </c>
      <c r="CQ55" s="43"/>
      <c r="CR55" s="43">
        <v>39.259</v>
      </c>
      <c r="CS55" s="43"/>
      <c r="CT55" s="43">
        <v>12.53974</v>
      </c>
    </row>
    <row r="56" spans="1:98" ht="31.4" customHeight="1" x14ac:dyDescent="0.35">
      <c r="A56" s="1"/>
      <c r="B56" s="44" t="s">
        <v>962</v>
      </c>
      <c r="C56" s="45">
        <v>0</v>
      </c>
      <c r="D56" s="45">
        <v>0</v>
      </c>
      <c r="E56" s="45">
        <v>676.75674000000004</v>
      </c>
      <c r="F56" s="45">
        <v>297.048</v>
      </c>
      <c r="G56" s="45">
        <v>0</v>
      </c>
      <c r="H56" s="45">
        <v>0</v>
      </c>
      <c r="I56" s="45">
        <v>0</v>
      </c>
      <c r="J56" s="45">
        <v>0</v>
      </c>
      <c r="K56" s="45">
        <v>468.07785000000001</v>
      </c>
      <c r="L56" s="45">
        <v>669.55179999999996</v>
      </c>
      <c r="M56" s="45">
        <v>0</v>
      </c>
      <c r="N56" s="45">
        <v>321.09500000000003</v>
      </c>
      <c r="O56" s="45">
        <v>780.33199999999999</v>
      </c>
      <c r="P56" s="45">
        <v>0</v>
      </c>
      <c r="Q56" s="45">
        <v>0</v>
      </c>
      <c r="R56" s="45">
        <v>1167.8454999999999</v>
      </c>
      <c r="S56" s="45">
        <v>0</v>
      </c>
      <c r="T56" s="45">
        <v>912.54515000000004</v>
      </c>
      <c r="U56" s="45">
        <v>0</v>
      </c>
      <c r="V56" s="45">
        <v>211.85</v>
      </c>
      <c r="W56" s="45">
        <v>0</v>
      </c>
      <c r="X56" s="45">
        <v>2678.5419099999999</v>
      </c>
      <c r="Y56" s="45">
        <v>0</v>
      </c>
      <c r="Z56" s="45">
        <v>196.02041</v>
      </c>
      <c r="AA56" s="45">
        <v>0</v>
      </c>
      <c r="AB56" s="45">
        <v>0</v>
      </c>
      <c r="AC56" s="45">
        <v>0</v>
      </c>
      <c r="AD56" s="45">
        <v>0</v>
      </c>
      <c r="AE56" s="45">
        <v>0</v>
      </c>
      <c r="AF56" s="45">
        <v>0</v>
      </c>
      <c r="AG56" s="45">
        <v>0</v>
      </c>
      <c r="AH56" s="45">
        <v>0</v>
      </c>
      <c r="AI56" s="45">
        <v>0</v>
      </c>
      <c r="AJ56" s="45">
        <v>118.96792499999999</v>
      </c>
      <c r="AK56" s="45">
        <v>0</v>
      </c>
      <c r="AL56" s="45">
        <v>0</v>
      </c>
      <c r="AM56" s="45">
        <v>1186.9158399999999</v>
      </c>
      <c r="AN56" s="45">
        <v>500.62392499999999</v>
      </c>
      <c r="AO56" s="45">
        <v>629.38255000000004</v>
      </c>
      <c r="AP56" s="45">
        <v>18.010000000000002</v>
      </c>
      <c r="AQ56" s="45">
        <v>3829.58</v>
      </c>
      <c r="AR56" s="45">
        <v>0</v>
      </c>
      <c r="AS56" s="45">
        <v>870.67588499999999</v>
      </c>
      <c r="AT56" s="45">
        <v>756.16499999999996</v>
      </c>
      <c r="AU56" s="45">
        <v>0</v>
      </c>
      <c r="AV56" s="45">
        <v>4086.7978800000001</v>
      </c>
      <c r="AW56" s="45">
        <v>866.67804999999998</v>
      </c>
      <c r="AX56" s="45">
        <v>0</v>
      </c>
      <c r="AY56" s="45">
        <v>0</v>
      </c>
      <c r="AZ56" s="45">
        <v>0</v>
      </c>
      <c r="BA56" s="45">
        <v>124.985</v>
      </c>
      <c r="BB56" s="45">
        <v>0</v>
      </c>
      <c r="BC56" s="45">
        <v>1572.6550299999999</v>
      </c>
      <c r="BD56" s="45">
        <v>0</v>
      </c>
      <c r="BE56" s="45">
        <v>465.85</v>
      </c>
      <c r="BF56" s="45">
        <v>0</v>
      </c>
      <c r="BG56" s="45">
        <v>0</v>
      </c>
      <c r="BH56" s="45">
        <v>0</v>
      </c>
      <c r="BI56" s="45">
        <v>346.45080999999999</v>
      </c>
      <c r="BJ56" s="45">
        <v>0</v>
      </c>
      <c r="BK56" s="45">
        <v>0</v>
      </c>
      <c r="BL56" s="45">
        <v>0</v>
      </c>
      <c r="BM56" s="45">
        <v>0</v>
      </c>
      <c r="BN56" s="45">
        <v>0</v>
      </c>
      <c r="BO56" s="45">
        <v>46.465000000000003</v>
      </c>
      <c r="BP56" s="45">
        <v>3561.9782700000001</v>
      </c>
      <c r="BQ56" s="45">
        <v>0</v>
      </c>
      <c r="BR56" s="45">
        <v>114.7075</v>
      </c>
      <c r="BS56" s="45">
        <v>2900.7703000000001</v>
      </c>
      <c r="BT56" s="45">
        <v>231.09781000000001</v>
      </c>
      <c r="BU56" s="45">
        <v>0</v>
      </c>
      <c r="BV56" s="45">
        <v>0</v>
      </c>
      <c r="BW56" s="45">
        <v>93.388144999999994</v>
      </c>
      <c r="BX56" s="45">
        <v>0</v>
      </c>
      <c r="BY56" s="45">
        <v>0</v>
      </c>
      <c r="BZ56" s="45">
        <v>2208.7073999999998</v>
      </c>
      <c r="CA56" s="45">
        <v>123.447225</v>
      </c>
      <c r="CB56" s="45">
        <v>0</v>
      </c>
      <c r="CC56" s="45">
        <v>16.48</v>
      </c>
      <c r="CD56" s="45">
        <v>519.61345500000004</v>
      </c>
      <c r="CE56" s="45">
        <v>10410.78161</v>
      </c>
      <c r="CF56" s="45">
        <v>0</v>
      </c>
      <c r="CG56" s="45">
        <v>3496.2592599999998</v>
      </c>
      <c r="CH56" s="45">
        <v>418.84362499999997</v>
      </c>
      <c r="CI56" s="45">
        <v>0</v>
      </c>
      <c r="CJ56" s="45">
        <v>0</v>
      </c>
      <c r="CK56" s="45">
        <v>0</v>
      </c>
      <c r="CL56" s="45">
        <v>111.105335</v>
      </c>
      <c r="CM56" s="45">
        <v>0</v>
      </c>
      <c r="CN56" s="45">
        <v>0</v>
      </c>
      <c r="CO56" s="45">
        <v>0</v>
      </c>
      <c r="CP56" s="45">
        <v>6462.4449999999997</v>
      </c>
      <c r="CQ56" s="45">
        <v>0</v>
      </c>
      <c r="CR56" s="45">
        <v>868.36850000000004</v>
      </c>
      <c r="CS56" s="45">
        <v>0</v>
      </c>
      <c r="CT56" s="45">
        <v>224.961185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963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964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966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F7" activePane="bottomRight" state="frozen"/>
      <selection pane="topRight" activeCell="C1" sqref="C1"/>
      <selection pane="bottomLeft" activeCell="A7" sqref="A7"/>
      <selection pane="bottomRight" activeCell="P55" sqref="P55"/>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967</v>
      </c>
      <c r="C5" s="1"/>
      <c r="D5" s="1"/>
      <c r="E5" s="1"/>
      <c r="F5" s="1"/>
      <c r="G5" s="1"/>
      <c r="H5" s="1"/>
      <c r="I5" s="1"/>
      <c r="J5" s="1"/>
      <c r="K5" s="1"/>
      <c r="L5" s="1"/>
      <c r="M5" s="1"/>
      <c r="N5" s="1"/>
      <c r="O5" s="1"/>
      <c r="P5" s="1"/>
      <c r="Q5" s="1"/>
      <c r="R5" s="1"/>
      <c r="S5" s="1"/>
      <c r="T5" s="1"/>
      <c r="U5" s="1"/>
      <c r="V5" s="1"/>
      <c r="W5" s="1"/>
      <c r="X5" s="1"/>
    </row>
    <row r="6" spans="1:24" ht="46" x14ac:dyDescent="0.35">
      <c r="A6" s="1"/>
      <c r="B6" s="37" t="s">
        <v>610</v>
      </c>
      <c r="C6" s="48" t="s">
        <v>968</v>
      </c>
      <c r="D6" s="48" t="s">
        <v>969</v>
      </c>
      <c r="E6" s="48" t="s">
        <v>970</v>
      </c>
      <c r="F6" s="48" t="s">
        <v>971</v>
      </c>
      <c r="G6" s="48" t="s">
        <v>3299</v>
      </c>
      <c r="H6" s="48" t="s">
        <v>3300</v>
      </c>
      <c r="I6" s="48" t="s">
        <v>3301</v>
      </c>
      <c r="J6" s="48" t="s">
        <v>3302</v>
      </c>
      <c r="K6" s="48" t="s">
        <v>3303</v>
      </c>
      <c r="L6" s="48" t="s">
        <v>972</v>
      </c>
      <c r="M6" s="48" t="s">
        <v>973</v>
      </c>
      <c r="N6" s="48" t="s">
        <v>974</v>
      </c>
      <c r="O6" s="48" t="s">
        <v>975</v>
      </c>
      <c r="P6" s="37" t="s">
        <v>976</v>
      </c>
      <c r="Q6" s="1"/>
      <c r="R6" s="1"/>
      <c r="S6" s="1"/>
      <c r="T6" s="1"/>
      <c r="U6" s="49" t="s">
        <v>3</v>
      </c>
      <c r="V6" s="49" t="s">
        <v>66</v>
      </c>
      <c r="W6" s="49" t="s">
        <v>977</v>
      </c>
      <c r="X6" s="49" t="s">
        <v>978</v>
      </c>
    </row>
    <row r="7" spans="1:24" x14ac:dyDescent="0.35">
      <c r="A7" s="1"/>
      <c r="B7" s="50" t="s">
        <v>826</v>
      </c>
      <c r="C7" s="51">
        <v>1133.44</v>
      </c>
      <c r="D7" s="51">
        <v>3326.68</v>
      </c>
      <c r="E7" s="51">
        <v>1876.1</v>
      </c>
      <c r="F7" s="51">
        <v>0</v>
      </c>
      <c r="G7" s="51"/>
      <c r="H7" s="51"/>
      <c r="I7" s="51"/>
      <c r="J7" s="51">
        <v>37.5</v>
      </c>
      <c r="K7" s="51"/>
      <c r="L7" s="51">
        <v>8.8000000000000007</v>
      </c>
      <c r="M7" s="51">
        <v>2.2000000000000002</v>
      </c>
      <c r="N7" s="51">
        <v>0</v>
      </c>
      <c r="O7" s="51">
        <v>328</v>
      </c>
      <c r="P7" s="51">
        <f>+SUM(C7:O7)</f>
        <v>6712.7199999999993</v>
      </c>
      <c r="Q7" s="1"/>
      <c r="R7" s="1"/>
      <c r="S7" s="1"/>
      <c r="T7" s="1"/>
      <c r="U7" s="208" t="s">
        <v>651</v>
      </c>
      <c r="V7" s="52" t="s">
        <v>979</v>
      </c>
      <c r="W7" s="53">
        <v>413.05</v>
      </c>
      <c r="X7" s="53" t="s">
        <v>980</v>
      </c>
    </row>
    <row r="8" spans="1:24" x14ac:dyDescent="0.35">
      <c r="A8" s="1"/>
      <c r="B8" s="54" t="s">
        <v>827</v>
      </c>
      <c r="C8" s="55">
        <v>1138.1500000000001</v>
      </c>
      <c r="D8" s="55">
        <v>3218.63</v>
      </c>
      <c r="E8" s="55">
        <v>1855</v>
      </c>
      <c r="F8" s="55">
        <v>0</v>
      </c>
      <c r="G8" s="55"/>
      <c r="H8" s="55"/>
      <c r="I8" s="55"/>
      <c r="J8" s="55">
        <v>37.299999999999997</v>
      </c>
      <c r="K8" s="55"/>
      <c r="L8" s="55">
        <v>8.9</v>
      </c>
      <c r="M8" s="55">
        <v>2.2000000000000002</v>
      </c>
      <c r="N8" s="55">
        <v>0</v>
      </c>
      <c r="O8" s="55">
        <v>297.2</v>
      </c>
      <c r="P8" s="55">
        <f t="shared" ref="P8:P54" si="0">+SUM(C8:O8)</f>
        <v>6557.38</v>
      </c>
      <c r="Q8" s="1"/>
      <c r="R8" s="1"/>
      <c r="S8" s="1"/>
      <c r="T8" s="1"/>
      <c r="U8" s="208" t="s">
        <v>652</v>
      </c>
      <c r="V8" s="52" t="s">
        <v>981</v>
      </c>
      <c r="W8" s="53">
        <v>74.05</v>
      </c>
      <c r="X8" s="53" t="s">
        <v>980</v>
      </c>
    </row>
    <row r="9" spans="1:24" x14ac:dyDescent="0.35">
      <c r="A9" s="1"/>
      <c r="B9" s="54" t="s">
        <v>828</v>
      </c>
      <c r="C9" s="55">
        <v>1144.8399999999999</v>
      </c>
      <c r="D9" s="55">
        <v>3146.68</v>
      </c>
      <c r="E9" s="55">
        <v>1797</v>
      </c>
      <c r="F9" s="55">
        <v>0</v>
      </c>
      <c r="G9" s="55"/>
      <c r="H9" s="55"/>
      <c r="I9" s="55"/>
      <c r="J9" s="55">
        <v>37.299999999999997</v>
      </c>
      <c r="K9" s="55"/>
      <c r="L9" s="55">
        <v>8.8000000000000007</v>
      </c>
      <c r="M9" s="55">
        <v>2.2000000000000002</v>
      </c>
      <c r="N9" s="55">
        <v>0</v>
      </c>
      <c r="O9" s="55">
        <v>308.2</v>
      </c>
      <c r="P9" s="55">
        <f t="shared" si="0"/>
        <v>6445.0199999999995</v>
      </c>
      <c r="Q9" s="1"/>
      <c r="R9" s="1"/>
      <c r="S9" s="1"/>
      <c r="T9" s="1"/>
      <c r="U9" s="208" t="s">
        <v>63</v>
      </c>
      <c r="V9" s="52" t="s">
        <v>64</v>
      </c>
      <c r="W9" s="53" t="s">
        <v>980</v>
      </c>
      <c r="X9" s="53">
        <v>5178.3500000000004</v>
      </c>
    </row>
    <row r="10" spans="1:24" x14ac:dyDescent="0.35">
      <c r="A10" s="1"/>
      <c r="B10" s="54" t="s">
        <v>829</v>
      </c>
      <c r="C10" s="55">
        <v>1144.77</v>
      </c>
      <c r="D10" s="55">
        <v>3222.42</v>
      </c>
      <c r="E10" s="55">
        <v>1659.2</v>
      </c>
      <c r="F10" s="55">
        <v>0</v>
      </c>
      <c r="G10" s="55"/>
      <c r="H10" s="55"/>
      <c r="I10" s="55"/>
      <c r="J10" s="55">
        <v>37.700000000000003</v>
      </c>
      <c r="K10" s="55"/>
      <c r="L10" s="55">
        <v>8.8000000000000007</v>
      </c>
      <c r="M10" s="55">
        <v>2.2000000000000002</v>
      </c>
      <c r="N10" s="55">
        <v>0</v>
      </c>
      <c r="O10" s="55">
        <v>282.2</v>
      </c>
      <c r="P10" s="55">
        <f t="shared" si="0"/>
        <v>6357.29</v>
      </c>
      <c r="Q10" s="1"/>
      <c r="R10" s="1"/>
      <c r="S10" s="1"/>
      <c r="T10" s="1"/>
      <c r="U10" s="208" t="s">
        <v>629</v>
      </c>
      <c r="V10" s="52" t="s">
        <v>982</v>
      </c>
      <c r="W10" s="53">
        <v>472.8</v>
      </c>
      <c r="X10" s="53" t="s">
        <v>980</v>
      </c>
    </row>
    <row r="11" spans="1:24" x14ac:dyDescent="0.35">
      <c r="A11" s="1"/>
      <c r="B11" s="54" t="s">
        <v>830</v>
      </c>
      <c r="C11" s="55">
        <v>1141.24</v>
      </c>
      <c r="D11" s="55">
        <v>3314.09</v>
      </c>
      <c r="E11" s="55">
        <v>1626.1</v>
      </c>
      <c r="F11" s="55">
        <v>0</v>
      </c>
      <c r="G11" s="55"/>
      <c r="H11" s="55"/>
      <c r="I11" s="55"/>
      <c r="J11" s="55">
        <v>38</v>
      </c>
      <c r="K11" s="55"/>
      <c r="L11" s="55">
        <v>8.8000000000000007</v>
      </c>
      <c r="M11" s="55">
        <v>2.2000000000000002</v>
      </c>
      <c r="N11" s="55">
        <v>0</v>
      </c>
      <c r="O11" s="55">
        <v>277.39999999999998</v>
      </c>
      <c r="P11" s="55">
        <f t="shared" si="0"/>
        <v>6407.83</v>
      </c>
      <c r="Q11" s="1"/>
      <c r="R11" s="1"/>
      <c r="S11" s="1"/>
      <c r="T11" s="1"/>
      <c r="U11" s="208" t="s">
        <v>627</v>
      </c>
      <c r="V11" s="52" t="s">
        <v>983</v>
      </c>
      <c r="W11" s="53" t="s">
        <v>980</v>
      </c>
      <c r="X11" s="53">
        <v>3546.55</v>
      </c>
    </row>
    <row r="12" spans="1:24" x14ac:dyDescent="0.35">
      <c r="A12" s="1"/>
      <c r="B12" s="54" t="s">
        <v>831</v>
      </c>
      <c r="C12" s="55">
        <v>1145.54</v>
      </c>
      <c r="D12" s="55">
        <v>3343.72</v>
      </c>
      <c r="E12" s="55">
        <v>1651.4</v>
      </c>
      <c r="F12" s="55">
        <v>0</v>
      </c>
      <c r="G12" s="55"/>
      <c r="H12" s="55"/>
      <c r="I12" s="55"/>
      <c r="J12" s="55">
        <v>38</v>
      </c>
      <c r="K12" s="55"/>
      <c r="L12" s="55">
        <v>8.8000000000000007</v>
      </c>
      <c r="M12" s="55">
        <v>2.2000000000000002</v>
      </c>
      <c r="N12" s="55">
        <v>0</v>
      </c>
      <c r="O12" s="55">
        <v>224.5</v>
      </c>
      <c r="P12" s="55">
        <f t="shared" si="0"/>
        <v>6414.16</v>
      </c>
      <c r="Q12" s="1"/>
      <c r="R12" s="1"/>
      <c r="S12" s="1"/>
      <c r="T12" s="1"/>
      <c r="U12" s="208"/>
      <c r="V12" s="52" t="s">
        <v>984</v>
      </c>
      <c r="W12" s="53">
        <v>1016.3</v>
      </c>
      <c r="X12" s="53" t="s">
        <v>980</v>
      </c>
    </row>
    <row r="13" spans="1:24" x14ac:dyDescent="0.35">
      <c r="A13" s="1"/>
      <c r="B13" s="54" t="s">
        <v>832</v>
      </c>
      <c r="C13" s="55">
        <v>1148.5999999999999</v>
      </c>
      <c r="D13" s="55">
        <v>3303.17</v>
      </c>
      <c r="E13" s="55">
        <v>1628.8</v>
      </c>
      <c r="F13" s="55">
        <v>0</v>
      </c>
      <c r="G13" s="55"/>
      <c r="H13" s="55"/>
      <c r="I13" s="55"/>
      <c r="J13" s="55">
        <v>37.9</v>
      </c>
      <c r="K13" s="55"/>
      <c r="L13" s="55">
        <v>8.4</v>
      </c>
      <c r="M13" s="55">
        <v>2.2000000000000002</v>
      </c>
      <c r="N13" s="55">
        <v>0</v>
      </c>
      <c r="O13" s="55">
        <v>221.6</v>
      </c>
      <c r="P13" s="55">
        <f t="shared" si="0"/>
        <v>6350.67</v>
      </c>
      <c r="Q13" s="1"/>
      <c r="R13" s="1"/>
      <c r="S13" s="1"/>
      <c r="T13" s="1"/>
      <c r="U13" s="208" t="s">
        <v>68</v>
      </c>
      <c r="V13" s="52" t="s">
        <v>985</v>
      </c>
      <c r="W13" s="53">
        <v>158.9</v>
      </c>
      <c r="X13" s="53" t="s">
        <v>980</v>
      </c>
    </row>
    <row r="14" spans="1:24" x14ac:dyDescent="0.35">
      <c r="A14" s="1"/>
      <c r="B14" s="56" t="s">
        <v>833</v>
      </c>
      <c r="C14" s="57">
        <v>1136.01</v>
      </c>
      <c r="D14" s="57">
        <v>3254.99</v>
      </c>
      <c r="E14" s="57">
        <v>1625</v>
      </c>
      <c r="F14" s="57">
        <v>0</v>
      </c>
      <c r="G14" s="57"/>
      <c r="H14" s="57"/>
      <c r="I14" s="57"/>
      <c r="J14" s="57">
        <v>36.9</v>
      </c>
      <c r="K14" s="57"/>
      <c r="L14" s="57">
        <v>8.5</v>
      </c>
      <c r="M14" s="57">
        <v>2.2000000000000002</v>
      </c>
      <c r="N14" s="57">
        <v>0</v>
      </c>
      <c r="O14" s="57">
        <v>220.6</v>
      </c>
      <c r="P14" s="57">
        <f t="shared" si="0"/>
        <v>6284.2</v>
      </c>
      <c r="Q14" s="1"/>
      <c r="R14" s="1"/>
      <c r="S14" s="1"/>
      <c r="T14" s="1"/>
      <c r="U14" s="208"/>
      <c r="V14" s="52" t="s">
        <v>986</v>
      </c>
      <c r="W14" s="53" t="s">
        <v>980</v>
      </c>
      <c r="X14" s="53">
        <v>292.45</v>
      </c>
    </row>
    <row r="15" spans="1:24" x14ac:dyDescent="0.35">
      <c r="A15" s="1"/>
      <c r="B15" s="50" t="s">
        <v>834</v>
      </c>
      <c r="C15" s="51">
        <v>1150.44</v>
      </c>
      <c r="D15" s="51">
        <v>3349.57</v>
      </c>
      <c r="E15" s="51">
        <v>1715.9</v>
      </c>
      <c r="F15" s="51">
        <v>0</v>
      </c>
      <c r="G15" s="51"/>
      <c r="H15" s="51"/>
      <c r="I15" s="51"/>
      <c r="J15" s="51">
        <v>36.799999999999997</v>
      </c>
      <c r="K15" s="51"/>
      <c r="L15" s="51">
        <v>8.5</v>
      </c>
      <c r="M15" s="51">
        <v>2.2000000000000002</v>
      </c>
      <c r="N15" s="51">
        <v>0</v>
      </c>
      <c r="O15" s="51">
        <v>228.2</v>
      </c>
      <c r="P15" s="51">
        <f t="shared" si="0"/>
        <v>6491.61</v>
      </c>
      <c r="Q15" s="1"/>
      <c r="R15" s="1"/>
      <c r="S15" s="1"/>
      <c r="T15" s="1"/>
      <c r="U15" s="208"/>
      <c r="V15" s="52" t="s">
        <v>987</v>
      </c>
      <c r="W15" s="53" t="s">
        <v>980</v>
      </c>
      <c r="X15" s="53">
        <v>2148.0500000000002</v>
      </c>
    </row>
    <row r="16" spans="1:24" x14ac:dyDescent="0.35">
      <c r="A16" s="1"/>
      <c r="B16" s="54" t="s">
        <v>835</v>
      </c>
      <c r="C16" s="55">
        <v>1158.48</v>
      </c>
      <c r="D16" s="55">
        <v>3396.62</v>
      </c>
      <c r="E16" s="55">
        <v>1648</v>
      </c>
      <c r="F16" s="55">
        <v>0</v>
      </c>
      <c r="G16" s="55"/>
      <c r="H16" s="55"/>
      <c r="I16" s="55"/>
      <c r="J16" s="55">
        <v>34.799999999999997</v>
      </c>
      <c r="K16" s="55"/>
      <c r="L16" s="55">
        <v>9</v>
      </c>
      <c r="M16" s="55">
        <v>2.2000000000000002</v>
      </c>
      <c r="N16" s="55">
        <v>0</v>
      </c>
      <c r="O16" s="55">
        <v>250.3</v>
      </c>
      <c r="P16" s="55">
        <f t="shared" si="0"/>
        <v>6499.4000000000005</v>
      </c>
      <c r="Q16" s="1"/>
      <c r="R16" s="1"/>
      <c r="S16" s="1"/>
      <c r="T16" s="1"/>
      <c r="U16" s="208"/>
      <c r="V16" s="52" t="s">
        <v>988</v>
      </c>
      <c r="W16" s="53" t="s">
        <v>980</v>
      </c>
      <c r="X16" s="53">
        <v>152.80000000000001</v>
      </c>
    </row>
    <row r="17" spans="1:24" x14ac:dyDescent="0.35">
      <c r="A17" s="1"/>
      <c r="B17" s="54" t="s">
        <v>836</v>
      </c>
      <c r="C17" s="55">
        <v>1145.23</v>
      </c>
      <c r="D17" s="55">
        <v>3407.84</v>
      </c>
      <c r="E17" s="55">
        <v>1754.3</v>
      </c>
      <c r="F17" s="55">
        <v>0</v>
      </c>
      <c r="G17" s="55"/>
      <c r="H17" s="55"/>
      <c r="I17" s="55"/>
      <c r="J17" s="55">
        <v>35</v>
      </c>
      <c r="K17" s="55"/>
      <c r="L17" s="55">
        <v>8.1999999999999993</v>
      </c>
      <c r="M17" s="55">
        <v>2.2000000000000002</v>
      </c>
      <c r="N17" s="55">
        <v>0</v>
      </c>
      <c r="O17" s="55">
        <v>202.4</v>
      </c>
      <c r="P17" s="55">
        <f t="shared" si="0"/>
        <v>6555.1699999999992</v>
      </c>
      <c r="Q17" s="1"/>
      <c r="R17" s="1"/>
      <c r="S17" s="1"/>
      <c r="T17" s="1"/>
      <c r="U17" s="208" t="s">
        <v>259</v>
      </c>
      <c r="V17" s="52" t="s">
        <v>989</v>
      </c>
      <c r="W17" s="53">
        <v>469.55</v>
      </c>
      <c r="X17" s="53" t="s">
        <v>980</v>
      </c>
    </row>
    <row r="18" spans="1:24" x14ac:dyDescent="0.35">
      <c r="A18" s="1"/>
      <c r="B18" s="54" t="s">
        <v>837</v>
      </c>
      <c r="C18" s="55">
        <v>1140.46</v>
      </c>
      <c r="D18" s="55">
        <v>3350.31</v>
      </c>
      <c r="E18" s="55">
        <v>1954.5</v>
      </c>
      <c r="F18" s="55">
        <v>0</v>
      </c>
      <c r="G18" s="55"/>
      <c r="H18" s="55"/>
      <c r="I18" s="55"/>
      <c r="J18" s="55">
        <v>35.4</v>
      </c>
      <c r="K18" s="55"/>
      <c r="L18" s="55">
        <v>8.1999999999999993</v>
      </c>
      <c r="M18" s="55">
        <v>2.2000000000000002</v>
      </c>
      <c r="N18" s="55">
        <v>2.37</v>
      </c>
      <c r="O18" s="55">
        <v>192.5</v>
      </c>
      <c r="P18" s="55">
        <f t="shared" si="0"/>
        <v>6685.94</v>
      </c>
      <c r="Q18" s="1"/>
      <c r="R18" s="1"/>
      <c r="S18" s="1"/>
      <c r="T18" s="1"/>
      <c r="U18" s="208"/>
      <c r="V18" s="52" t="s">
        <v>990</v>
      </c>
      <c r="W18" s="53">
        <v>457.7</v>
      </c>
      <c r="X18" s="53" t="s">
        <v>980</v>
      </c>
    </row>
    <row r="19" spans="1:24" x14ac:dyDescent="0.35">
      <c r="A19" s="1"/>
      <c r="B19" s="54" t="s">
        <v>838</v>
      </c>
      <c r="C19" s="55">
        <v>1142.95</v>
      </c>
      <c r="D19" s="55">
        <v>3318.3</v>
      </c>
      <c r="E19" s="55">
        <v>2127.8000000000002</v>
      </c>
      <c r="F19" s="55">
        <v>15.2</v>
      </c>
      <c r="G19" s="55"/>
      <c r="H19" s="55"/>
      <c r="I19" s="55"/>
      <c r="J19" s="55">
        <v>34.9</v>
      </c>
      <c r="K19" s="55"/>
      <c r="L19" s="55">
        <v>8.9</v>
      </c>
      <c r="M19" s="55">
        <v>0</v>
      </c>
      <c r="N19" s="55">
        <v>57.16</v>
      </c>
      <c r="O19" s="55">
        <v>170.9</v>
      </c>
      <c r="P19" s="55">
        <f t="shared" si="0"/>
        <v>6876.1099999999988</v>
      </c>
      <c r="Q19" s="1"/>
      <c r="R19" s="1"/>
      <c r="S19" s="1"/>
      <c r="T19" s="1"/>
      <c r="U19" s="208"/>
      <c r="V19" s="52" t="s">
        <v>991</v>
      </c>
      <c r="W19" s="53">
        <v>485.6</v>
      </c>
      <c r="X19" s="53" t="s">
        <v>980</v>
      </c>
    </row>
    <row r="20" spans="1:24" x14ac:dyDescent="0.35">
      <c r="A20" s="1"/>
      <c r="B20" s="54" t="s">
        <v>839</v>
      </c>
      <c r="C20" s="55">
        <v>1142.45</v>
      </c>
      <c r="D20" s="55">
        <v>3238.26</v>
      </c>
      <c r="E20" s="55">
        <v>1928.5</v>
      </c>
      <c r="F20" s="55">
        <v>46.4</v>
      </c>
      <c r="G20" s="55"/>
      <c r="H20" s="55"/>
      <c r="I20" s="55"/>
      <c r="J20" s="55">
        <v>35.200000000000003</v>
      </c>
      <c r="K20" s="55"/>
      <c r="L20" s="55">
        <v>8.4</v>
      </c>
      <c r="M20" s="55">
        <v>0</v>
      </c>
      <c r="N20" s="55">
        <v>260.87</v>
      </c>
      <c r="O20" s="55">
        <v>124.4</v>
      </c>
      <c r="P20" s="55">
        <f t="shared" si="0"/>
        <v>6784.4799999999987</v>
      </c>
      <c r="Q20" s="1"/>
      <c r="R20" s="1"/>
      <c r="S20" s="1"/>
      <c r="T20" s="1"/>
      <c r="U20" s="208"/>
      <c r="V20" s="52" t="s">
        <v>992</v>
      </c>
      <c r="W20" s="53">
        <v>231.05</v>
      </c>
      <c r="X20" s="53" t="s">
        <v>980</v>
      </c>
    </row>
    <row r="21" spans="1:24" x14ac:dyDescent="0.35">
      <c r="A21" s="1"/>
      <c r="B21" s="54" t="s">
        <v>840</v>
      </c>
      <c r="C21" s="55">
        <v>1139.45</v>
      </c>
      <c r="D21" s="55">
        <v>3247.17</v>
      </c>
      <c r="E21" s="55">
        <v>1974.7</v>
      </c>
      <c r="F21" s="55">
        <v>46.9</v>
      </c>
      <c r="G21" s="55"/>
      <c r="H21" s="55"/>
      <c r="I21" s="55"/>
      <c r="J21" s="55">
        <v>34.9</v>
      </c>
      <c r="K21" s="55"/>
      <c r="L21" s="55">
        <v>8.8000000000000007</v>
      </c>
      <c r="M21" s="55">
        <v>0</v>
      </c>
      <c r="N21" s="55">
        <v>468.11</v>
      </c>
      <c r="O21" s="55">
        <v>80.900000000000006</v>
      </c>
      <c r="P21" s="55">
        <f t="shared" si="0"/>
        <v>7000.9299999999985</v>
      </c>
      <c r="Q21" s="1"/>
      <c r="R21" s="1"/>
      <c r="S21" s="1"/>
      <c r="T21" s="1"/>
      <c r="U21" s="208" t="s">
        <v>623</v>
      </c>
      <c r="V21" s="52" t="s">
        <v>993</v>
      </c>
      <c r="W21" s="53">
        <v>3941.9</v>
      </c>
      <c r="X21" s="53" t="s">
        <v>980</v>
      </c>
    </row>
    <row r="22" spans="1:24" x14ac:dyDescent="0.35">
      <c r="A22" s="1"/>
      <c r="B22" s="56" t="s">
        <v>841</v>
      </c>
      <c r="C22" s="57">
        <v>1145.68</v>
      </c>
      <c r="D22" s="57">
        <v>3327.82</v>
      </c>
      <c r="E22" s="57">
        <v>1834.5</v>
      </c>
      <c r="F22" s="57">
        <v>46.4</v>
      </c>
      <c r="G22" s="57"/>
      <c r="H22" s="57"/>
      <c r="I22" s="57"/>
      <c r="J22" s="57">
        <v>35.1</v>
      </c>
      <c r="K22" s="57"/>
      <c r="L22" s="57">
        <v>8.8000000000000007</v>
      </c>
      <c r="M22" s="57">
        <v>0</v>
      </c>
      <c r="N22" s="57">
        <v>562.04999999999995</v>
      </c>
      <c r="O22" s="57">
        <v>73.099999999999994</v>
      </c>
      <c r="P22" s="57">
        <f t="shared" si="0"/>
        <v>7033.4500000000007</v>
      </c>
      <c r="Q22" s="1"/>
      <c r="R22" s="1"/>
      <c r="S22" s="1"/>
      <c r="T22" s="1"/>
      <c r="U22" s="208" t="s">
        <v>23</v>
      </c>
      <c r="V22" s="52" t="s">
        <v>994</v>
      </c>
      <c r="W22" s="53" t="s">
        <v>980</v>
      </c>
      <c r="X22" s="53">
        <v>175.1</v>
      </c>
    </row>
    <row r="23" spans="1:24" x14ac:dyDescent="0.35">
      <c r="A23" s="1"/>
      <c r="B23" s="50" t="s">
        <v>842</v>
      </c>
      <c r="C23" s="51">
        <v>1138.3699999999999</v>
      </c>
      <c r="D23" s="51">
        <v>3453.68</v>
      </c>
      <c r="E23" s="51">
        <v>1965.9</v>
      </c>
      <c r="F23" s="51">
        <v>46.6</v>
      </c>
      <c r="G23" s="51"/>
      <c r="H23" s="51"/>
      <c r="I23" s="51"/>
      <c r="J23" s="51">
        <v>35</v>
      </c>
      <c r="K23" s="51"/>
      <c r="L23" s="51">
        <v>8.8000000000000007</v>
      </c>
      <c r="M23" s="51">
        <v>0</v>
      </c>
      <c r="N23" s="51">
        <v>588.16</v>
      </c>
      <c r="O23" s="51">
        <v>91.1</v>
      </c>
      <c r="P23" s="51">
        <f t="shared" si="0"/>
        <v>7327.61</v>
      </c>
      <c r="Q23" s="1"/>
      <c r="R23" s="1"/>
      <c r="S23" s="1"/>
      <c r="T23" s="1"/>
      <c r="U23" s="208"/>
      <c r="V23" s="52" t="s">
        <v>995</v>
      </c>
      <c r="W23" s="53" t="s">
        <v>980</v>
      </c>
      <c r="X23" s="53">
        <v>85.05</v>
      </c>
    </row>
    <row r="24" spans="1:24" x14ac:dyDescent="0.35">
      <c r="A24" s="1"/>
      <c r="B24" s="54" t="s">
        <v>843</v>
      </c>
      <c r="C24" s="55">
        <v>1116.45</v>
      </c>
      <c r="D24" s="55">
        <v>3375.05</v>
      </c>
      <c r="E24" s="55">
        <v>2049</v>
      </c>
      <c r="F24" s="55">
        <v>46.4</v>
      </c>
      <c r="G24" s="55"/>
      <c r="H24" s="55"/>
      <c r="I24" s="55"/>
      <c r="J24" s="55">
        <v>35.1</v>
      </c>
      <c r="K24" s="55"/>
      <c r="L24" s="55">
        <v>8.6999999999999993</v>
      </c>
      <c r="M24" s="55">
        <v>0</v>
      </c>
      <c r="N24" s="55">
        <v>604.20000000000005</v>
      </c>
      <c r="O24" s="55">
        <v>126.8</v>
      </c>
      <c r="P24" s="55">
        <f t="shared" si="0"/>
        <v>7361.7</v>
      </c>
      <c r="Q24" s="1"/>
      <c r="R24" s="1"/>
      <c r="S24" s="1"/>
      <c r="T24" s="1"/>
      <c r="U24" s="208" t="s">
        <v>650</v>
      </c>
      <c r="V24" s="52" t="s">
        <v>996</v>
      </c>
      <c r="W24" s="53">
        <v>54.5</v>
      </c>
      <c r="X24" s="53" t="s">
        <v>980</v>
      </c>
    </row>
    <row r="25" spans="1:24" x14ac:dyDescent="0.35">
      <c r="A25" s="1"/>
      <c r="B25" s="54" t="s">
        <v>844</v>
      </c>
      <c r="C25" s="55">
        <v>1101.3499999999999</v>
      </c>
      <c r="D25" s="55">
        <v>3295.33</v>
      </c>
      <c r="E25" s="55">
        <v>2146.6999999999998</v>
      </c>
      <c r="F25" s="55">
        <v>46.4</v>
      </c>
      <c r="G25" s="55"/>
      <c r="H25" s="55"/>
      <c r="I25" s="55"/>
      <c r="J25" s="55">
        <v>35</v>
      </c>
      <c r="K25" s="55"/>
      <c r="L25" s="55">
        <v>8.8000000000000007</v>
      </c>
      <c r="M25" s="55">
        <v>0</v>
      </c>
      <c r="N25" s="55">
        <v>611.12</v>
      </c>
      <c r="O25" s="55">
        <v>150.69999999999999</v>
      </c>
      <c r="P25" s="55">
        <f t="shared" si="0"/>
        <v>7395.4</v>
      </c>
      <c r="Q25" s="1"/>
      <c r="R25" s="1"/>
      <c r="S25" s="1"/>
      <c r="T25" s="1"/>
      <c r="U25" s="208" t="s">
        <v>622</v>
      </c>
      <c r="V25" s="52" t="s">
        <v>997</v>
      </c>
      <c r="W25" s="53" t="s">
        <v>980</v>
      </c>
      <c r="X25" s="53">
        <v>15528.35</v>
      </c>
    </row>
    <row r="26" spans="1:24" x14ac:dyDescent="0.35">
      <c r="A26" s="1"/>
      <c r="B26" s="54" t="s">
        <v>845</v>
      </c>
      <c r="C26" s="55">
        <v>1110.3599999999999</v>
      </c>
      <c r="D26" s="55">
        <v>3353.79</v>
      </c>
      <c r="E26" s="55">
        <v>2168.8000000000002</v>
      </c>
      <c r="F26" s="55">
        <v>45.9</v>
      </c>
      <c r="G26" s="55"/>
      <c r="H26" s="55"/>
      <c r="I26" s="55"/>
      <c r="J26" s="55">
        <v>35.4</v>
      </c>
      <c r="K26" s="55"/>
      <c r="L26" s="55">
        <v>8.1</v>
      </c>
      <c r="M26" s="55">
        <v>0</v>
      </c>
      <c r="N26" s="55">
        <v>614.72</v>
      </c>
      <c r="O26" s="55">
        <v>168.6</v>
      </c>
      <c r="P26" s="55">
        <f t="shared" si="0"/>
        <v>7505.67</v>
      </c>
      <c r="Q26" s="1"/>
      <c r="R26" s="1"/>
      <c r="S26" s="1"/>
      <c r="T26" s="1"/>
      <c r="U26" s="208"/>
      <c r="V26" s="52" t="s">
        <v>998</v>
      </c>
      <c r="W26" s="53">
        <v>5188.3999999999996</v>
      </c>
      <c r="X26" s="53" t="s">
        <v>980</v>
      </c>
    </row>
    <row r="27" spans="1:24" x14ac:dyDescent="0.35">
      <c r="A27" s="1"/>
      <c r="B27" s="54" t="s">
        <v>846</v>
      </c>
      <c r="C27" s="55">
        <v>1114.1099999999999</v>
      </c>
      <c r="D27" s="55">
        <v>3330.26</v>
      </c>
      <c r="E27" s="55">
        <v>2181.6999999999998</v>
      </c>
      <c r="F27" s="55">
        <v>45.9</v>
      </c>
      <c r="G27" s="55"/>
      <c r="H27" s="55"/>
      <c r="I27" s="55"/>
      <c r="J27" s="55">
        <v>36.700000000000003</v>
      </c>
      <c r="K27" s="55"/>
      <c r="L27" s="55">
        <v>8.8000000000000007</v>
      </c>
      <c r="M27" s="55">
        <v>0</v>
      </c>
      <c r="N27" s="55">
        <v>619.92999999999995</v>
      </c>
      <c r="O27" s="55">
        <v>193.1</v>
      </c>
      <c r="P27" s="55">
        <f t="shared" si="0"/>
        <v>7530.5</v>
      </c>
      <c r="Q27" s="1"/>
      <c r="R27" s="1"/>
      <c r="S27" s="1"/>
      <c r="T27" s="1"/>
      <c r="U27" s="208" t="s">
        <v>641</v>
      </c>
      <c r="V27" s="52" t="s">
        <v>999</v>
      </c>
      <c r="W27" s="53">
        <v>122.7</v>
      </c>
      <c r="X27" s="53" t="s">
        <v>980</v>
      </c>
    </row>
    <row r="28" spans="1:24" x14ac:dyDescent="0.35">
      <c r="A28" s="1"/>
      <c r="B28" s="54" t="s">
        <v>847</v>
      </c>
      <c r="C28" s="55">
        <v>1120.25</v>
      </c>
      <c r="D28" s="55">
        <v>3369.12</v>
      </c>
      <c r="E28" s="55">
        <v>2168.3000000000002</v>
      </c>
      <c r="F28" s="55">
        <v>45.1</v>
      </c>
      <c r="G28" s="55"/>
      <c r="H28" s="55"/>
      <c r="I28" s="55"/>
      <c r="J28" s="55">
        <v>37.4</v>
      </c>
      <c r="K28" s="55"/>
      <c r="L28" s="55">
        <v>8.3000000000000007</v>
      </c>
      <c r="M28" s="55">
        <v>0</v>
      </c>
      <c r="N28" s="55">
        <v>620.41</v>
      </c>
      <c r="O28" s="55">
        <v>231.4</v>
      </c>
      <c r="P28" s="55">
        <f t="shared" si="0"/>
        <v>7600.28</v>
      </c>
      <c r="Q28" s="1"/>
      <c r="R28" s="1"/>
      <c r="S28" s="1"/>
      <c r="T28" s="1"/>
      <c r="U28" s="208" t="s">
        <v>654</v>
      </c>
      <c r="V28" s="52" t="s">
        <v>1000</v>
      </c>
      <c r="W28" s="53">
        <v>479.65</v>
      </c>
      <c r="X28" s="53" t="s">
        <v>980</v>
      </c>
    </row>
    <row r="29" spans="1:24" x14ac:dyDescent="0.35">
      <c r="A29" s="1"/>
      <c r="B29" s="54" t="s">
        <v>848</v>
      </c>
      <c r="C29" s="55">
        <v>1124.4000000000001</v>
      </c>
      <c r="D29" s="55">
        <v>3303.93</v>
      </c>
      <c r="E29" s="55">
        <v>2162.9</v>
      </c>
      <c r="F29" s="55">
        <v>45.7</v>
      </c>
      <c r="G29" s="55"/>
      <c r="H29" s="55"/>
      <c r="I29" s="55"/>
      <c r="J29" s="55">
        <v>36.200000000000003</v>
      </c>
      <c r="K29" s="55"/>
      <c r="L29" s="55">
        <v>8</v>
      </c>
      <c r="M29" s="55">
        <v>0</v>
      </c>
      <c r="N29" s="55">
        <v>626.25</v>
      </c>
      <c r="O29" s="55">
        <v>281.5</v>
      </c>
      <c r="P29" s="55">
        <f t="shared" si="0"/>
        <v>7588.8799999999992</v>
      </c>
      <c r="Q29" s="1"/>
      <c r="R29" s="1"/>
      <c r="S29" s="1"/>
      <c r="T29" s="1"/>
      <c r="U29" s="208" t="s">
        <v>642</v>
      </c>
      <c r="V29" s="52" t="s">
        <v>1001</v>
      </c>
      <c r="W29" s="53">
        <v>354.45</v>
      </c>
      <c r="X29" s="53" t="s">
        <v>980</v>
      </c>
    </row>
    <row r="30" spans="1:24" x14ac:dyDescent="0.35">
      <c r="A30" s="1"/>
      <c r="B30" s="56" t="s">
        <v>849</v>
      </c>
      <c r="C30" s="57">
        <v>1108.57</v>
      </c>
      <c r="D30" s="57">
        <v>3301.27</v>
      </c>
      <c r="E30" s="57">
        <v>2166.1999999999998</v>
      </c>
      <c r="F30" s="57">
        <v>46.6</v>
      </c>
      <c r="G30" s="57"/>
      <c r="H30" s="57"/>
      <c r="I30" s="57"/>
      <c r="J30" s="57">
        <v>34.9</v>
      </c>
      <c r="K30" s="57"/>
      <c r="L30" s="57">
        <v>7.7</v>
      </c>
      <c r="M30" s="57">
        <v>0</v>
      </c>
      <c r="N30" s="57">
        <v>634.70000000000005</v>
      </c>
      <c r="O30" s="57">
        <v>338.7</v>
      </c>
      <c r="P30" s="57">
        <f t="shared" si="0"/>
        <v>7638.6399999999994</v>
      </c>
      <c r="Q30" s="1"/>
      <c r="R30" s="1"/>
      <c r="S30" s="1"/>
      <c r="T30" s="1"/>
      <c r="U30" s="208" t="s">
        <v>29</v>
      </c>
      <c r="V30" s="52" t="s">
        <v>1002</v>
      </c>
      <c r="W30" s="53" t="s">
        <v>980</v>
      </c>
      <c r="X30" s="53">
        <v>10863.7</v>
      </c>
    </row>
    <row r="31" spans="1:24" x14ac:dyDescent="0.35">
      <c r="A31" s="1"/>
      <c r="B31" s="50" t="s">
        <v>850</v>
      </c>
      <c r="C31" s="51">
        <v>1113.25</v>
      </c>
      <c r="D31" s="51">
        <v>3312.41</v>
      </c>
      <c r="E31" s="51">
        <v>2084.4</v>
      </c>
      <c r="F31" s="51">
        <v>46.7</v>
      </c>
      <c r="G31" s="51"/>
      <c r="H31" s="51"/>
      <c r="I31" s="51"/>
      <c r="J31" s="51">
        <v>35.200000000000003</v>
      </c>
      <c r="K31" s="51"/>
      <c r="L31" s="51">
        <v>8</v>
      </c>
      <c r="M31" s="51">
        <v>0</v>
      </c>
      <c r="N31" s="51">
        <v>633.74</v>
      </c>
      <c r="O31" s="51">
        <v>387.8</v>
      </c>
      <c r="P31" s="51">
        <f t="shared" si="0"/>
        <v>7621.4999999999991</v>
      </c>
      <c r="Q31" s="1"/>
      <c r="R31" s="1"/>
      <c r="S31" s="1"/>
      <c r="T31" s="1"/>
      <c r="U31" s="208"/>
      <c r="V31" s="52" t="s">
        <v>1003</v>
      </c>
      <c r="W31" s="53">
        <v>145.44999999999999</v>
      </c>
      <c r="X31" s="53" t="s">
        <v>980</v>
      </c>
    </row>
    <row r="32" spans="1:24" x14ac:dyDescent="0.35">
      <c r="A32" s="1"/>
      <c r="B32" s="54" t="s">
        <v>851</v>
      </c>
      <c r="C32" s="55">
        <v>1110.73</v>
      </c>
      <c r="D32" s="55">
        <v>3262.79</v>
      </c>
      <c r="E32" s="55">
        <v>1858.6</v>
      </c>
      <c r="F32" s="55">
        <v>24.7</v>
      </c>
      <c r="G32" s="55"/>
      <c r="H32" s="55"/>
      <c r="I32" s="55"/>
      <c r="J32" s="55">
        <v>32.700000000000003</v>
      </c>
      <c r="K32" s="55"/>
      <c r="L32" s="55">
        <v>8.4</v>
      </c>
      <c r="M32" s="55">
        <v>0</v>
      </c>
      <c r="N32" s="55">
        <v>633.44000000000005</v>
      </c>
      <c r="O32" s="55">
        <v>431.9</v>
      </c>
      <c r="P32" s="55">
        <f t="shared" si="0"/>
        <v>7363.26</v>
      </c>
      <c r="Q32" s="1"/>
      <c r="R32" s="1"/>
      <c r="S32" s="1"/>
      <c r="T32" s="1"/>
      <c r="U32" s="208" t="s">
        <v>643</v>
      </c>
      <c r="V32" s="52" t="s">
        <v>1004</v>
      </c>
      <c r="W32" s="53">
        <v>474.5</v>
      </c>
      <c r="X32" s="53" t="s">
        <v>980</v>
      </c>
    </row>
    <row r="33" spans="1:24" x14ac:dyDescent="0.35">
      <c r="A33" s="1"/>
      <c r="B33" s="54" t="s">
        <v>852</v>
      </c>
      <c r="C33" s="55">
        <v>1110.31</v>
      </c>
      <c r="D33" s="55">
        <v>3346.47</v>
      </c>
      <c r="E33" s="55">
        <v>1860.3</v>
      </c>
      <c r="F33" s="55">
        <v>24.3</v>
      </c>
      <c r="G33" s="55"/>
      <c r="H33" s="55"/>
      <c r="I33" s="55"/>
      <c r="J33" s="55">
        <v>34.1</v>
      </c>
      <c r="K33" s="55"/>
      <c r="L33" s="55">
        <v>9</v>
      </c>
      <c r="M33" s="55">
        <v>0</v>
      </c>
      <c r="N33" s="55">
        <v>657.33100000000002</v>
      </c>
      <c r="O33" s="55">
        <v>448.8</v>
      </c>
      <c r="P33" s="55">
        <f t="shared" si="0"/>
        <v>7490.6110000000008</v>
      </c>
      <c r="Q33" s="1"/>
      <c r="R33" s="1"/>
      <c r="S33" s="1"/>
      <c r="T33" s="1"/>
      <c r="U33" s="208" t="s">
        <v>644</v>
      </c>
      <c r="V33" s="52" t="s">
        <v>1005</v>
      </c>
      <c r="W33" s="53">
        <v>450.25</v>
      </c>
      <c r="X33" s="53" t="s">
        <v>980</v>
      </c>
    </row>
    <row r="34" spans="1:24" x14ac:dyDescent="0.35">
      <c r="A34" s="1"/>
      <c r="B34" s="54" t="s">
        <v>853</v>
      </c>
      <c r="C34" s="55">
        <v>1137.71</v>
      </c>
      <c r="D34" s="55">
        <v>3360.1</v>
      </c>
      <c r="E34" s="55">
        <v>1753.4</v>
      </c>
      <c r="F34" s="55">
        <v>46.6</v>
      </c>
      <c r="G34" s="55"/>
      <c r="H34" s="55"/>
      <c r="I34" s="55"/>
      <c r="J34" s="55">
        <v>32.4</v>
      </c>
      <c r="K34" s="55"/>
      <c r="L34" s="55">
        <v>8.8000000000000007</v>
      </c>
      <c r="M34" s="55">
        <v>0</v>
      </c>
      <c r="N34" s="55">
        <v>624.05899999999997</v>
      </c>
      <c r="O34" s="55">
        <v>495.1</v>
      </c>
      <c r="P34" s="55">
        <f t="shared" si="0"/>
        <v>7458.1689999999999</v>
      </c>
      <c r="Q34" s="1"/>
      <c r="R34" s="1"/>
      <c r="S34" s="1"/>
      <c r="T34" s="1"/>
      <c r="U34" s="208" t="s">
        <v>82</v>
      </c>
      <c r="V34" s="52" t="s">
        <v>1006</v>
      </c>
      <c r="W34" s="53" t="s">
        <v>980</v>
      </c>
      <c r="X34" s="53">
        <v>1093.1500000000001</v>
      </c>
    </row>
    <row r="35" spans="1:24" x14ac:dyDescent="0.35">
      <c r="A35" s="1"/>
      <c r="B35" s="54" t="s">
        <v>854</v>
      </c>
      <c r="C35" s="55">
        <v>1124.7</v>
      </c>
      <c r="D35" s="55">
        <v>3331.76</v>
      </c>
      <c r="E35" s="55">
        <v>1913.5</v>
      </c>
      <c r="F35" s="55">
        <v>46.2</v>
      </c>
      <c r="G35" s="55"/>
      <c r="H35" s="55"/>
      <c r="I35" s="55"/>
      <c r="J35" s="55">
        <v>32.799999999999997</v>
      </c>
      <c r="K35" s="55"/>
      <c r="L35" s="55">
        <v>8.9</v>
      </c>
      <c r="M35" s="55">
        <v>0</v>
      </c>
      <c r="N35" s="55">
        <v>614.70100000000002</v>
      </c>
      <c r="O35" s="55">
        <v>572.9</v>
      </c>
      <c r="P35" s="55">
        <f t="shared" si="0"/>
        <v>7645.4609999999993</v>
      </c>
      <c r="Q35" s="1"/>
      <c r="R35" s="1"/>
      <c r="S35" s="1"/>
      <c r="T35" s="1"/>
      <c r="U35" s="208" t="s">
        <v>656</v>
      </c>
      <c r="V35" s="52" t="s">
        <v>1007</v>
      </c>
      <c r="W35" s="53">
        <v>457.1</v>
      </c>
      <c r="X35" s="53" t="s">
        <v>980</v>
      </c>
    </row>
    <row r="36" spans="1:24" x14ac:dyDescent="0.35">
      <c r="A36" s="1"/>
      <c r="B36" s="54" t="s">
        <v>855</v>
      </c>
      <c r="C36" s="55">
        <v>1124.58</v>
      </c>
      <c r="D36" s="55">
        <v>3313.49</v>
      </c>
      <c r="E36" s="55">
        <v>1986.4</v>
      </c>
      <c r="F36" s="55">
        <v>46.9</v>
      </c>
      <c r="G36" s="55"/>
      <c r="H36" s="55"/>
      <c r="I36" s="55"/>
      <c r="J36" s="55">
        <v>33.5</v>
      </c>
      <c r="K36" s="55"/>
      <c r="L36" s="55">
        <v>8.9</v>
      </c>
      <c r="M36" s="55">
        <v>0</v>
      </c>
      <c r="N36" s="55">
        <v>597.95899999999995</v>
      </c>
      <c r="O36" s="55">
        <v>567.4</v>
      </c>
      <c r="P36" s="55">
        <f t="shared" si="0"/>
        <v>7679.1289999999981</v>
      </c>
      <c r="Q36" s="1"/>
      <c r="R36" s="1"/>
      <c r="S36" s="1"/>
      <c r="T36" s="1"/>
      <c r="U36" s="208"/>
      <c r="V36" s="52" t="s">
        <v>1008</v>
      </c>
      <c r="W36" s="53">
        <v>180</v>
      </c>
      <c r="X36" s="53" t="s">
        <v>980</v>
      </c>
    </row>
    <row r="37" spans="1:24" x14ac:dyDescent="0.35">
      <c r="A37" s="1"/>
      <c r="B37" s="54" t="s">
        <v>856</v>
      </c>
      <c r="C37" s="55">
        <v>1124.6500000000001</v>
      </c>
      <c r="D37" s="55">
        <v>3339.06</v>
      </c>
      <c r="E37" s="55">
        <v>1949</v>
      </c>
      <c r="F37" s="55">
        <v>47.1</v>
      </c>
      <c r="G37" s="55"/>
      <c r="H37" s="55"/>
      <c r="I37" s="55"/>
      <c r="J37" s="55">
        <v>33.6</v>
      </c>
      <c r="K37" s="55"/>
      <c r="L37" s="55">
        <v>9</v>
      </c>
      <c r="M37" s="55">
        <v>0</v>
      </c>
      <c r="N37" s="55">
        <v>567.10599999999999</v>
      </c>
      <c r="O37" s="55">
        <v>606.6</v>
      </c>
      <c r="P37" s="55">
        <f t="shared" si="0"/>
        <v>7676.1160000000009</v>
      </c>
      <c r="Q37" s="1"/>
      <c r="R37" s="1"/>
      <c r="S37" s="1"/>
      <c r="T37" s="1"/>
      <c r="U37" s="208" t="s">
        <v>657</v>
      </c>
      <c r="V37" s="52" t="s">
        <v>1009</v>
      </c>
      <c r="W37" s="53">
        <v>489.6</v>
      </c>
      <c r="X37" s="53" t="s">
        <v>980</v>
      </c>
    </row>
    <row r="38" spans="1:24" x14ac:dyDescent="0.35">
      <c r="A38" s="1"/>
      <c r="B38" s="56" t="s">
        <v>857</v>
      </c>
      <c r="C38" s="57">
        <v>1124.67</v>
      </c>
      <c r="D38" s="57">
        <v>3313.78</v>
      </c>
      <c r="E38" s="57">
        <v>2000.2</v>
      </c>
      <c r="F38" s="57">
        <v>46.5</v>
      </c>
      <c r="G38" s="57"/>
      <c r="H38" s="57"/>
      <c r="I38" s="57"/>
      <c r="J38" s="57">
        <v>34.1</v>
      </c>
      <c r="K38" s="57"/>
      <c r="L38" s="57">
        <v>8.8000000000000007</v>
      </c>
      <c r="M38" s="57">
        <v>0</v>
      </c>
      <c r="N38" s="57">
        <v>484.23500000000001</v>
      </c>
      <c r="O38" s="57">
        <v>625.5</v>
      </c>
      <c r="P38" s="57">
        <f t="shared" si="0"/>
        <v>7637.7850000000008</v>
      </c>
      <c r="Q38" s="1"/>
      <c r="R38" s="1"/>
      <c r="S38" s="1"/>
      <c r="T38" s="1"/>
      <c r="U38" s="208"/>
      <c r="V38" s="52" t="s">
        <v>1010</v>
      </c>
      <c r="W38" s="53">
        <v>489.6</v>
      </c>
      <c r="X38" s="53" t="s">
        <v>980</v>
      </c>
    </row>
    <row r="39" spans="1:24" x14ac:dyDescent="0.35">
      <c r="A39" s="1"/>
      <c r="B39" s="50" t="s">
        <v>858</v>
      </c>
      <c r="C39" s="51">
        <v>1124.93</v>
      </c>
      <c r="D39" s="51">
        <v>3276.96</v>
      </c>
      <c r="E39" s="51">
        <v>2164.6999999999998</v>
      </c>
      <c r="F39" s="51">
        <v>46.9</v>
      </c>
      <c r="G39" s="51"/>
      <c r="H39" s="51"/>
      <c r="I39" s="51"/>
      <c r="J39" s="51">
        <v>34.299999999999997</v>
      </c>
      <c r="K39" s="51"/>
      <c r="L39" s="51">
        <v>9.3000000000000007</v>
      </c>
      <c r="M39" s="51">
        <v>0</v>
      </c>
      <c r="N39" s="51">
        <v>268.36599999999999</v>
      </c>
      <c r="O39" s="51">
        <v>626.4</v>
      </c>
      <c r="P39" s="51">
        <f t="shared" si="0"/>
        <v>7551.8559999999998</v>
      </c>
      <c r="Q39" s="1"/>
      <c r="R39" s="1"/>
      <c r="S39" s="1"/>
      <c r="T39" s="1"/>
      <c r="U39" s="208"/>
      <c r="V39" s="52" t="s">
        <v>1011</v>
      </c>
      <c r="W39" s="53">
        <v>484.8</v>
      </c>
      <c r="X39" s="53" t="s">
        <v>980</v>
      </c>
    </row>
    <row r="40" spans="1:24" x14ac:dyDescent="0.35">
      <c r="A40" s="1"/>
      <c r="B40" s="54" t="s">
        <v>859</v>
      </c>
      <c r="C40" s="55">
        <v>1126.5</v>
      </c>
      <c r="D40" s="55">
        <v>3318.18</v>
      </c>
      <c r="E40" s="55">
        <v>2169.4</v>
      </c>
      <c r="F40" s="55">
        <v>47.1</v>
      </c>
      <c r="G40" s="55"/>
      <c r="H40" s="55"/>
      <c r="I40" s="55"/>
      <c r="J40" s="55">
        <v>33.6</v>
      </c>
      <c r="K40" s="55"/>
      <c r="L40" s="55">
        <v>9</v>
      </c>
      <c r="M40" s="55">
        <v>0</v>
      </c>
      <c r="N40" s="55">
        <v>50.832999999999998</v>
      </c>
      <c r="O40" s="55">
        <v>661.5</v>
      </c>
      <c r="P40" s="55">
        <f t="shared" si="0"/>
        <v>7416.1130000000003</v>
      </c>
      <c r="Q40" s="1"/>
      <c r="R40" s="1"/>
      <c r="S40" s="1"/>
      <c r="T40" s="1"/>
      <c r="U40" s="208"/>
      <c r="V40" s="52" t="s">
        <v>1012</v>
      </c>
      <c r="W40" s="53">
        <v>210.95</v>
      </c>
      <c r="X40" s="53" t="s">
        <v>980</v>
      </c>
    </row>
    <row r="41" spans="1:24" x14ac:dyDescent="0.35">
      <c r="A41" s="1"/>
      <c r="B41" s="54" t="s">
        <v>860</v>
      </c>
      <c r="C41" s="55">
        <v>1130.3599999999999</v>
      </c>
      <c r="D41" s="55">
        <v>3381.52</v>
      </c>
      <c r="E41" s="55">
        <v>2145.6999999999998</v>
      </c>
      <c r="F41" s="55">
        <v>47.1</v>
      </c>
      <c r="G41" s="55"/>
      <c r="H41" s="55"/>
      <c r="I41" s="55"/>
      <c r="J41" s="55">
        <v>33.9</v>
      </c>
      <c r="K41" s="55"/>
      <c r="L41" s="55">
        <v>9</v>
      </c>
      <c r="M41" s="55">
        <v>0</v>
      </c>
      <c r="N41" s="55">
        <v>0.1</v>
      </c>
      <c r="O41" s="55">
        <v>626.1</v>
      </c>
      <c r="P41" s="55">
        <f t="shared" si="0"/>
        <v>7373.7800000000007</v>
      </c>
      <c r="Q41" s="1"/>
      <c r="R41" s="1"/>
      <c r="S41" s="1"/>
      <c r="T41" s="1"/>
      <c r="U41" s="208" t="s">
        <v>645</v>
      </c>
      <c r="V41" s="52" t="s">
        <v>1013</v>
      </c>
      <c r="W41" s="53">
        <v>87.4</v>
      </c>
      <c r="X41" s="53" t="s">
        <v>980</v>
      </c>
    </row>
    <row r="42" spans="1:24" x14ac:dyDescent="0.35">
      <c r="A42" s="1"/>
      <c r="B42" s="54" t="s">
        <v>861</v>
      </c>
      <c r="C42" s="55">
        <v>1137.29</v>
      </c>
      <c r="D42" s="55">
        <v>3366.04</v>
      </c>
      <c r="E42" s="55">
        <v>2054.4</v>
      </c>
      <c r="F42" s="55">
        <v>47.1</v>
      </c>
      <c r="G42" s="55"/>
      <c r="H42" s="55"/>
      <c r="I42" s="55"/>
      <c r="J42" s="55">
        <v>34</v>
      </c>
      <c r="K42" s="55"/>
      <c r="L42" s="55">
        <v>9</v>
      </c>
      <c r="M42" s="55">
        <v>0</v>
      </c>
      <c r="N42" s="55">
        <v>0</v>
      </c>
      <c r="O42" s="55">
        <v>629.20000000000005</v>
      </c>
      <c r="P42" s="55">
        <f t="shared" si="0"/>
        <v>7277.03</v>
      </c>
      <c r="Q42" s="1"/>
      <c r="R42" s="1"/>
      <c r="S42" s="1"/>
      <c r="T42" s="1"/>
      <c r="U42" s="208" t="s">
        <v>628</v>
      </c>
      <c r="V42" s="52" t="s">
        <v>1014</v>
      </c>
      <c r="W42" s="53">
        <v>447.75</v>
      </c>
      <c r="X42" s="53" t="s">
        <v>980</v>
      </c>
    </row>
    <row r="43" spans="1:24" x14ac:dyDescent="0.35">
      <c r="A43" s="1"/>
      <c r="B43" s="54" t="s">
        <v>862</v>
      </c>
      <c r="C43" s="55">
        <v>1135.21</v>
      </c>
      <c r="D43" s="55">
        <v>3478.68</v>
      </c>
      <c r="E43" s="55">
        <v>2221.1</v>
      </c>
      <c r="F43" s="55">
        <v>47.3</v>
      </c>
      <c r="G43" s="55"/>
      <c r="H43" s="55"/>
      <c r="I43" s="55"/>
      <c r="J43" s="55">
        <v>33.9</v>
      </c>
      <c r="K43" s="55"/>
      <c r="L43" s="55">
        <v>9.1</v>
      </c>
      <c r="M43" s="55">
        <v>0</v>
      </c>
      <c r="N43" s="55">
        <v>0</v>
      </c>
      <c r="O43" s="55">
        <v>619.29999999999995</v>
      </c>
      <c r="P43" s="55">
        <f t="shared" si="0"/>
        <v>7544.59</v>
      </c>
      <c r="Q43" s="1"/>
      <c r="R43" s="1"/>
      <c r="S43" s="1"/>
      <c r="T43" s="1"/>
      <c r="U43" s="208" t="s">
        <v>329</v>
      </c>
      <c r="V43" s="52" t="s">
        <v>1015</v>
      </c>
      <c r="W43" s="53">
        <v>245.65</v>
      </c>
      <c r="X43" s="53" t="s">
        <v>980</v>
      </c>
    </row>
    <row r="44" spans="1:24" x14ac:dyDescent="0.35">
      <c r="A44" s="1"/>
      <c r="B44" s="54" t="s">
        <v>863</v>
      </c>
      <c r="C44" s="55">
        <v>1146.58</v>
      </c>
      <c r="D44" s="55">
        <v>3485.25</v>
      </c>
      <c r="E44" s="55">
        <v>2108.1999999999998</v>
      </c>
      <c r="F44" s="55">
        <v>47.3</v>
      </c>
      <c r="G44" s="55"/>
      <c r="H44" s="55"/>
      <c r="I44" s="55"/>
      <c r="J44" s="55">
        <v>33.799999999999997</v>
      </c>
      <c r="K44" s="55"/>
      <c r="L44" s="55">
        <v>9.1999999999999993</v>
      </c>
      <c r="M44" s="55">
        <v>0</v>
      </c>
      <c r="N44" s="55">
        <v>0</v>
      </c>
      <c r="O44" s="55">
        <v>650.70000000000005</v>
      </c>
      <c r="P44" s="55">
        <f t="shared" si="0"/>
        <v>7481.03</v>
      </c>
      <c r="Q44" s="1"/>
      <c r="R44" s="1"/>
      <c r="S44" s="1"/>
      <c r="T44" s="1"/>
      <c r="U44" s="208" t="s">
        <v>621</v>
      </c>
      <c r="V44" s="52" t="s">
        <v>1016</v>
      </c>
      <c r="W44" s="53" t="s">
        <v>980</v>
      </c>
      <c r="X44" s="53">
        <v>425.9</v>
      </c>
    </row>
    <row r="45" spans="1:24" x14ac:dyDescent="0.35">
      <c r="A45" s="1"/>
      <c r="B45" s="54" t="s">
        <v>864</v>
      </c>
      <c r="C45" s="55">
        <v>1143.49</v>
      </c>
      <c r="D45" s="55">
        <v>3483.41</v>
      </c>
      <c r="E45" s="55">
        <v>2050.9</v>
      </c>
      <c r="F45" s="55">
        <v>47.4</v>
      </c>
      <c r="G45" s="55"/>
      <c r="H45" s="55"/>
      <c r="I45" s="55"/>
      <c r="J45" s="55">
        <v>33.700000000000003</v>
      </c>
      <c r="K45" s="55"/>
      <c r="L45" s="55">
        <v>9.6</v>
      </c>
      <c r="M45" s="55">
        <v>0</v>
      </c>
      <c r="N45" s="55">
        <v>0</v>
      </c>
      <c r="O45" s="55">
        <v>691.3</v>
      </c>
      <c r="P45" s="55">
        <f t="shared" si="0"/>
        <v>7459.7999999999993</v>
      </c>
      <c r="Q45" s="1"/>
      <c r="R45" s="1"/>
      <c r="S45" s="1"/>
      <c r="T45" s="1"/>
      <c r="U45" s="208" t="s">
        <v>630</v>
      </c>
      <c r="V45" s="52" t="s">
        <v>1017</v>
      </c>
      <c r="W45" s="53">
        <v>2160.4499999999998</v>
      </c>
      <c r="X45" s="53" t="s">
        <v>980</v>
      </c>
    </row>
    <row r="46" spans="1:24" x14ac:dyDescent="0.35">
      <c r="A46" s="1"/>
      <c r="B46" s="56" t="s">
        <v>865</v>
      </c>
      <c r="C46" s="57">
        <v>1143.02</v>
      </c>
      <c r="D46" s="57">
        <v>3520.73</v>
      </c>
      <c r="E46" s="57">
        <v>2032.5</v>
      </c>
      <c r="F46" s="57">
        <v>47.7</v>
      </c>
      <c r="G46" s="57"/>
      <c r="H46" s="57"/>
      <c r="I46" s="57"/>
      <c r="J46" s="57">
        <v>33.700000000000003</v>
      </c>
      <c r="K46" s="57"/>
      <c r="L46" s="57">
        <v>8.6</v>
      </c>
      <c r="M46" s="57">
        <v>0</v>
      </c>
      <c r="N46" s="57">
        <v>0</v>
      </c>
      <c r="O46" s="57">
        <v>703</v>
      </c>
      <c r="P46" s="57">
        <f t="shared" si="0"/>
        <v>7489.25</v>
      </c>
      <c r="Q46" s="1"/>
      <c r="R46" s="1"/>
      <c r="S46" s="1"/>
      <c r="T46" s="1"/>
      <c r="U46" s="208" t="s">
        <v>633</v>
      </c>
      <c r="V46" s="52" t="s">
        <v>1018</v>
      </c>
      <c r="W46" s="53">
        <v>110.25</v>
      </c>
      <c r="X46" s="53" t="s">
        <v>980</v>
      </c>
    </row>
    <row r="47" spans="1:24" x14ac:dyDescent="0.35">
      <c r="A47" s="1"/>
      <c r="B47" s="50" t="s">
        <v>866</v>
      </c>
      <c r="C47" s="51">
        <v>1145.08</v>
      </c>
      <c r="D47" s="51">
        <v>3519.37</v>
      </c>
      <c r="E47" s="51">
        <v>1913.4</v>
      </c>
      <c r="F47" s="51">
        <v>47.5</v>
      </c>
      <c r="G47" s="51"/>
      <c r="H47" s="51"/>
      <c r="I47" s="51"/>
      <c r="J47" s="51">
        <v>34</v>
      </c>
      <c r="K47" s="51"/>
      <c r="L47" s="51">
        <v>9.4</v>
      </c>
      <c r="M47" s="51">
        <v>0</v>
      </c>
      <c r="N47" s="51">
        <v>0</v>
      </c>
      <c r="O47" s="51">
        <v>731.9</v>
      </c>
      <c r="P47" s="51">
        <f t="shared" si="0"/>
        <v>7400.65</v>
      </c>
      <c r="Q47" s="1"/>
      <c r="R47" s="1"/>
      <c r="S47" s="1"/>
      <c r="T47" s="1"/>
      <c r="U47" s="208" t="s">
        <v>99</v>
      </c>
      <c r="V47" s="52" t="s">
        <v>1019</v>
      </c>
      <c r="W47" s="53" t="s">
        <v>980</v>
      </c>
      <c r="X47" s="53">
        <v>13416.05</v>
      </c>
    </row>
    <row r="48" spans="1:24" x14ac:dyDescent="0.35">
      <c r="A48" s="1"/>
      <c r="B48" s="54" t="s">
        <v>867</v>
      </c>
      <c r="C48" s="55">
        <v>1151.3</v>
      </c>
      <c r="D48" s="55">
        <v>3518.14</v>
      </c>
      <c r="E48" s="55">
        <v>1901.2</v>
      </c>
      <c r="F48" s="55">
        <v>47.2</v>
      </c>
      <c r="G48" s="55"/>
      <c r="H48" s="55"/>
      <c r="I48" s="55"/>
      <c r="J48" s="55">
        <v>34</v>
      </c>
      <c r="K48" s="55"/>
      <c r="L48" s="55">
        <v>8.9</v>
      </c>
      <c r="M48" s="55">
        <v>0</v>
      </c>
      <c r="N48" s="55">
        <v>0</v>
      </c>
      <c r="O48" s="55">
        <v>723.4</v>
      </c>
      <c r="P48" s="55">
        <f t="shared" si="0"/>
        <v>7384.1399999999985</v>
      </c>
      <c r="Q48" s="1"/>
      <c r="R48" s="1"/>
      <c r="S48" s="1"/>
      <c r="T48" s="1"/>
      <c r="U48" s="208"/>
      <c r="V48" s="52" t="s">
        <v>1020</v>
      </c>
      <c r="W48" s="53">
        <v>38.25</v>
      </c>
      <c r="X48" s="53" t="s">
        <v>980</v>
      </c>
    </row>
    <row r="49" spans="1:24" x14ac:dyDescent="0.35">
      <c r="A49" s="1"/>
      <c r="B49" s="54" t="s">
        <v>868</v>
      </c>
      <c r="C49" s="55">
        <v>1147.47</v>
      </c>
      <c r="D49" s="55">
        <v>3508.3</v>
      </c>
      <c r="E49" s="55">
        <v>1837.6</v>
      </c>
      <c r="F49" s="55">
        <v>47.7</v>
      </c>
      <c r="G49" s="55"/>
      <c r="H49" s="55"/>
      <c r="I49" s="55"/>
      <c r="J49" s="55">
        <v>33.9</v>
      </c>
      <c r="K49" s="55"/>
      <c r="L49" s="55">
        <v>9.3000000000000007</v>
      </c>
      <c r="M49" s="55">
        <v>0</v>
      </c>
      <c r="N49" s="55">
        <v>0</v>
      </c>
      <c r="O49" s="55">
        <v>723.7</v>
      </c>
      <c r="P49" s="55">
        <f t="shared" si="0"/>
        <v>7307.97</v>
      </c>
      <c r="Q49" s="1"/>
      <c r="R49" s="1"/>
      <c r="S49" s="1"/>
      <c r="T49" s="1"/>
      <c r="U49" s="208" t="s">
        <v>626</v>
      </c>
      <c r="V49" s="52" t="s">
        <v>1021</v>
      </c>
      <c r="W49" s="53" t="s">
        <v>980</v>
      </c>
      <c r="X49" s="53">
        <v>1881.65</v>
      </c>
    </row>
    <row r="50" spans="1:24" x14ac:dyDescent="0.35">
      <c r="A50" s="1"/>
      <c r="B50" s="54" t="s">
        <v>869</v>
      </c>
      <c r="C50" s="55">
        <v>1140.1600000000001</v>
      </c>
      <c r="D50" s="55">
        <v>3498.46</v>
      </c>
      <c r="E50" s="55">
        <v>1796.2</v>
      </c>
      <c r="F50" s="55">
        <v>47.5</v>
      </c>
      <c r="G50" s="55"/>
      <c r="H50" s="55"/>
      <c r="I50" s="55"/>
      <c r="J50" s="55">
        <v>33.9</v>
      </c>
      <c r="K50" s="55"/>
      <c r="L50" s="55">
        <v>9.1</v>
      </c>
      <c r="M50" s="55">
        <v>0</v>
      </c>
      <c r="N50" s="55">
        <v>0</v>
      </c>
      <c r="O50" s="55">
        <v>759.2</v>
      </c>
      <c r="P50" s="55">
        <f t="shared" si="0"/>
        <v>7284.5199999999995</v>
      </c>
      <c r="Q50" s="1"/>
      <c r="R50" s="1"/>
      <c r="S50" s="1"/>
      <c r="T50" s="1"/>
      <c r="U50" s="208" t="s">
        <v>640</v>
      </c>
      <c r="V50" s="52" t="s">
        <v>1022</v>
      </c>
      <c r="W50" s="53">
        <v>78.650000000000006</v>
      </c>
      <c r="X50" s="53" t="s">
        <v>980</v>
      </c>
    </row>
    <row r="51" spans="1:24" x14ac:dyDescent="0.35">
      <c r="A51" s="1"/>
      <c r="B51" s="54" t="s">
        <v>870</v>
      </c>
      <c r="C51" s="55">
        <v>1128.46</v>
      </c>
      <c r="D51" s="55">
        <v>3465.99</v>
      </c>
      <c r="E51" s="55">
        <v>1819.7</v>
      </c>
      <c r="F51" s="55">
        <v>47.3</v>
      </c>
      <c r="G51" s="55"/>
      <c r="H51" s="55"/>
      <c r="I51" s="55"/>
      <c r="J51" s="55">
        <v>34</v>
      </c>
      <c r="K51" s="55"/>
      <c r="L51" s="55">
        <v>9.1999999999999993</v>
      </c>
      <c r="M51" s="55">
        <v>0</v>
      </c>
      <c r="N51" s="55">
        <v>0</v>
      </c>
      <c r="O51" s="55">
        <v>712.7</v>
      </c>
      <c r="P51" s="55">
        <f t="shared" si="0"/>
        <v>7217.3499999999995</v>
      </c>
      <c r="Q51" s="1"/>
      <c r="R51" s="1"/>
      <c r="S51" s="1"/>
      <c r="T51" s="1"/>
      <c r="U51" s="208" t="s">
        <v>111</v>
      </c>
      <c r="V51" s="52" t="s">
        <v>1023</v>
      </c>
      <c r="W51" s="53">
        <v>131.9</v>
      </c>
      <c r="X51" s="53" t="s">
        <v>980</v>
      </c>
    </row>
    <row r="52" spans="1:24" x14ac:dyDescent="0.35">
      <c r="A52" s="1"/>
      <c r="B52" s="54" t="s">
        <v>871</v>
      </c>
      <c r="C52" s="55">
        <v>1127.68</v>
      </c>
      <c r="D52" s="55">
        <v>3477.79</v>
      </c>
      <c r="E52" s="55">
        <v>1678.8</v>
      </c>
      <c r="F52" s="55">
        <v>47.6</v>
      </c>
      <c r="G52" s="55"/>
      <c r="H52" s="55"/>
      <c r="I52" s="55"/>
      <c r="J52" s="55">
        <v>33.5</v>
      </c>
      <c r="K52" s="55"/>
      <c r="L52" s="55">
        <v>9.1999999999999993</v>
      </c>
      <c r="M52" s="55">
        <v>0</v>
      </c>
      <c r="N52" s="55">
        <v>0</v>
      </c>
      <c r="O52" s="55">
        <v>635.70000000000005</v>
      </c>
      <c r="P52" s="55">
        <f t="shared" si="0"/>
        <v>7010.27</v>
      </c>
      <c r="Q52" s="1"/>
      <c r="R52" s="1"/>
      <c r="S52" s="1"/>
      <c r="T52" s="1"/>
      <c r="U52" s="208"/>
      <c r="V52" s="52" t="s">
        <v>1024</v>
      </c>
      <c r="W52" s="53" t="s">
        <v>980</v>
      </c>
      <c r="X52" s="53">
        <v>5745.35</v>
      </c>
    </row>
    <row r="53" spans="1:24" x14ac:dyDescent="0.35">
      <c r="A53" s="1"/>
      <c r="B53" s="54" t="s">
        <v>872</v>
      </c>
      <c r="C53" s="55">
        <v>1129.08</v>
      </c>
      <c r="D53" s="55">
        <v>3465.47</v>
      </c>
      <c r="E53" s="55">
        <v>1567.1</v>
      </c>
      <c r="F53" s="55">
        <v>47.3</v>
      </c>
      <c r="G53" s="55"/>
      <c r="H53" s="55"/>
      <c r="I53" s="55"/>
      <c r="J53" s="55">
        <v>32</v>
      </c>
      <c r="K53" s="55"/>
      <c r="L53" s="55">
        <v>9.6999999999999993</v>
      </c>
      <c r="M53" s="55">
        <v>0</v>
      </c>
      <c r="N53" s="55">
        <v>0</v>
      </c>
      <c r="O53" s="55">
        <v>565.4</v>
      </c>
      <c r="P53" s="55">
        <f t="shared" si="0"/>
        <v>6816.0499999999993</v>
      </c>
      <c r="Q53" s="1"/>
      <c r="R53" s="1"/>
      <c r="S53" s="1"/>
      <c r="T53" s="1"/>
      <c r="U53" s="208"/>
      <c r="V53" s="52" t="s">
        <v>116</v>
      </c>
      <c r="W53" s="53" t="s">
        <v>980</v>
      </c>
      <c r="X53" s="53">
        <v>2158.75</v>
      </c>
    </row>
    <row r="54" spans="1:24" x14ac:dyDescent="0.35">
      <c r="A54" s="1"/>
      <c r="B54" s="56" t="s">
        <v>61</v>
      </c>
      <c r="C54" s="57">
        <v>1141.94</v>
      </c>
      <c r="D54" s="57">
        <v>3313.81</v>
      </c>
      <c r="E54" s="57">
        <v>1615.2</v>
      </c>
      <c r="F54" s="57">
        <v>47.3</v>
      </c>
      <c r="G54" s="57"/>
      <c r="H54" s="57"/>
      <c r="I54" s="57"/>
      <c r="J54" s="57">
        <v>32.9</v>
      </c>
      <c r="K54" s="57"/>
      <c r="L54" s="57">
        <v>9.6</v>
      </c>
      <c r="M54" s="57">
        <v>0</v>
      </c>
      <c r="N54" s="57">
        <v>0</v>
      </c>
      <c r="O54" s="57">
        <v>542.70000000000005</v>
      </c>
      <c r="P54" s="57">
        <f t="shared" si="0"/>
        <v>6703.45</v>
      </c>
      <c r="Q54" s="1"/>
      <c r="R54" s="1"/>
      <c r="S54" s="1"/>
      <c r="T54" s="1"/>
      <c r="U54" s="208"/>
      <c r="V54" s="52" t="s">
        <v>1025</v>
      </c>
      <c r="W54" s="53">
        <v>237.6</v>
      </c>
      <c r="X54" s="53" t="s">
        <v>980</v>
      </c>
    </row>
    <row r="55" spans="1:24" x14ac:dyDescent="0.35">
      <c r="A55" s="1"/>
      <c r="B55" s="58" t="s">
        <v>1026</v>
      </c>
      <c r="C55" s="59">
        <v>27200.37</v>
      </c>
      <c r="D55" s="59">
        <v>80603.33</v>
      </c>
      <c r="E55" s="59">
        <v>46074.1</v>
      </c>
      <c r="F55" s="59">
        <v>804.9</v>
      </c>
      <c r="G55" s="59">
        <f t="shared" ref="G55:K55" si="1">+SUM(G7:G54)/2</f>
        <v>0</v>
      </c>
      <c r="H55" s="59">
        <f t="shared" si="1"/>
        <v>0</v>
      </c>
      <c r="I55" s="59">
        <f t="shared" si="1"/>
        <v>0</v>
      </c>
      <c r="J55" s="59">
        <f t="shared" si="1"/>
        <v>837.95000000000016</v>
      </c>
      <c r="K55" s="59">
        <f t="shared" si="1"/>
        <v>0</v>
      </c>
      <c r="L55" s="59">
        <v>211.4</v>
      </c>
      <c r="M55" s="59">
        <v>13.2</v>
      </c>
      <c r="N55" s="59">
        <v>5700.96</v>
      </c>
      <c r="O55" s="59">
        <v>9901.25</v>
      </c>
      <c r="P55" s="59">
        <f t="shared" ref="P55" si="2">+SUM(P7:P54)/2</f>
        <v>171347.46000000002</v>
      </c>
      <c r="Q55" s="1"/>
      <c r="R55" s="1"/>
      <c r="S55" s="1"/>
      <c r="T55" s="1"/>
      <c r="U55" s="208" t="s">
        <v>42</v>
      </c>
      <c r="V55" s="52" t="s">
        <v>1027</v>
      </c>
      <c r="W55" s="53" t="s">
        <v>980</v>
      </c>
      <c r="X55" s="53">
        <v>1852.55</v>
      </c>
    </row>
    <row r="56" spans="1:24" x14ac:dyDescent="0.35">
      <c r="A56" s="1"/>
      <c r="B56" s="58" t="s">
        <v>1028</v>
      </c>
      <c r="C56" s="59">
        <f t="shared" ref="C56:O56" si="3">+C55*100/$P$55</f>
        <v>15.874393469269982</v>
      </c>
      <c r="D56" s="59">
        <f t="shared" si="3"/>
        <v>47.040866552676057</v>
      </c>
      <c r="E56" s="59">
        <f t="shared" si="3"/>
        <v>26.889280996636888</v>
      </c>
      <c r="F56" s="59">
        <f t="shared" si="3"/>
        <v>0.4697472609165026</v>
      </c>
      <c r="G56" s="59">
        <f t="shared" si="3"/>
        <v>0</v>
      </c>
      <c r="H56" s="59">
        <f t="shared" si="3"/>
        <v>0</v>
      </c>
      <c r="I56" s="59">
        <f t="shared" si="3"/>
        <v>0</v>
      </c>
      <c r="J56" s="59">
        <f t="shared" ref="G56:K56" si="4">+J55*100/$P$55</f>
        <v>0.48903555383896558</v>
      </c>
      <c r="K56" s="59">
        <f t="shared" si="3"/>
        <v>0</v>
      </c>
      <c r="L56" s="59">
        <f t="shared" si="3"/>
        <v>0.12337504156758436</v>
      </c>
      <c r="M56" s="59">
        <f t="shared" si="3"/>
        <v>7.7036449796221073E-3</v>
      </c>
      <c r="N56" s="59">
        <f t="shared" si="3"/>
        <v>3.3271342335626097</v>
      </c>
      <c r="O56" s="59">
        <f t="shared" si="3"/>
        <v>5.7784632465517722</v>
      </c>
      <c r="P56" s="60" t="s">
        <v>1029</v>
      </c>
      <c r="Q56" s="1"/>
      <c r="R56" s="1"/>
      <c r="S56" s="1"/>
      <c r="T56" s="1"/>
      <c r="U56" s="208"/>
      <c r="V56" s="52" t="s">
        <v>1030</v>
      </c>
      <c r="W56" s="53">
        <v>9.6</v>
      </c>
      <c r="X56" s="53" t="s">
        <v>980</v>
      </c>
    </row>
    <row r="57" spans="1:24" x14ac:dyDescent="0.35">
      <c r="A57" s="1"/>
      <c r="B57" s="1"/>
      <c r="C57" s="1"/>
      <c r="D57" s="1"/>
      <c r="E57" s="1"/>
      <c r="F57" s="1"/>
      <c r="G57" s="1"/>
      <c r="H57" s="1"/>
      <c r="I57" s="1"/>
      <c r="J57" s="1"/>
      <c r="K57" s="1"/>
      <c r="L57" s="1"/>
      <c r="M57" s="1"/>
      <c r="N57" s="1"/>
      <c r="O57" s="1"/>
      <c r="P57" s="1"/>
      <c r="Q57" s="1"/>
      <c r="R57" s="1"/>
      <c r="S57" s="1"/>
      <c r="T57" s="1"/>
      <c r="U57" s="208"/>
      <c r="V57" s="52" t="s">
        <v>1031</v>
      </c>
      <c r="W57" s="53">
        <v>454.35</v>
      </c>
      <c r="X57" s="53" t="s">
        <v>980</v>
      </c>
    </row>
    <row r="58" spans="1:24" x14ac:dyDescent="0.35">
      <c r="A58" s="1"/>
      <c r="B58" s="1"/>
      <c r="C58" s="1"/>
      <c r="D58" s="1"/>
      <c r="E58" s="1"/>
      <c r="F58" s="1"/>
      <c r="G58" s="1"/>
      <c r="H58" s="1"/>
      <c r="I58" s="1"/>
      <c r="J58" s="1"/>
      <c r="K58" s="1"/>
      <c r="L58" s="1"/>
      <c r="M58" s="1"/>
      <c r="N58" s="1"/>
      <c r="O58" s="1"/>
      <c r="P58" s="1"/>
      <c r="Q58" s="1"/>
      <c r="R58" s="1"/>
      <c r="S58" s="1"/>
      <c r="T58" s="1"/>
      <c r="U58" s="208"/>
      <c r="V58" s="52" t="s">
        <v>1032</v>
      </c>
      <c r="W58" s="53" t="s">
        <v>980</v>
      </c>
      <c r="X58" s="53">
        <v>4122.8</v>
      </c>
    </row>
    <row r="59" spans="1:24" x14ac:dyDescent="0.35">
      <c r="A59" s="1"/>
      <c r="B59" s="1"/>
      <c r="C59" s="1"/>
      <c r="D59" s="1"/>
      <c r="E59" s="1"/>
      <c r="F59" s="1"/>
      <c r="G59" s="1"/>
      <c r="H59" s="1"/>
      <c r="I59" s="1"/>
      <c r="J59" s="1"/>
      <c r="K59" s="1"/>
      <c r="L59" s="1"/>
      <c r="M59" s="1"/>
      <c r="N59" s="1"/>
      <c r="O59" s="1"/>
      <c r="P59" s="1"/>
      <c r="Q59" s="1"/>
      <c r="R59" s="1"/>
      <c r="S59" s="1"/>
      <c r="T59" s="1"/>
      <c r="U59" s="208"/>
      <c r="V59" s="52" t="s">
        <v>1033</v>
      </c>
      <c r="W59" s="53" t="s">
        <v>980</v>
      </c>
      <c r="X59" s="53">
        <v>3118.05</v>
      </c>
    </row>
    <row r="60" spans="1:24" x14ac:dyDescent="0.35">
      <c r="A60" s="1"/>
      <c r="B60" s="1"/>
      <c r="C60" s="1"/>
      <c r="D60" s="1"/>
      <c r="E60" s="1"/>
      <c r="F60" s="1"/>
      <c r="G60" s="1"/>
      <c r="H60" s="1"/>
      <c r="I60" s="1"/>
      <c r="J60" s="1"/>
      <c r="K60" s="1"/>
      <c r="L60" s="1"/>
      <c r="M60" s="1"/>
      <c r="N60" s="1"/>
      <c r="O60" s="1"/>
      <c r="P60" s="1"/>
      <c r="Q60" s="1"/>
      <c r="R60" s="1"/>
      <c r="S60" s="1"/>
      <c r="T60" s="1"/>
      <c r="U60" s="208"/>
      <c r="V60" s="52" t="s">
        <v>1034</v>
      </c>
      <c r="W60" s="53">
        <v>1520.3</v>
      </c>
      <c r="X60" s="53" t="s">
        <v>980</v>
      </c>
    </row>
    <row r="61" spans="1:24" x14ac:dyDescent="0.35">
      <c r="A61" s="1"/>
      <c r="B61" s="1"/>
      <c r="C61" s="1"/>
      <c r="D61" s="1"/>
      <c r="E61" s="1"/>
      <c r="F61" s="1"/>
      <c r="G61" s="1"/>
      <c r="H61" s="1"/>
      <c r="I61" s="1"/>
      <c r="J61" s="1"/>
      <c r="K61" s="1"/>
      <c r="L61" s="1"/>
      <c r="M61" s="1"/>
      <c r="N61" s="1"/>
      <c r="O61" s="1"/>
      <c r="P61" s="1"/>
      <c r="Q61" s="1"/>
      <c r="R61" s="1"/>
      <c r="S61" s="1"/>
      <c r="T61" s="1"/>
      <c r="U61" s="208" t="s">
        <v>639</v>
      </c>
      <c r="V61" s="52" t="s">
        <v>1035</v>
      </c>
      <c r="W61" s="53">
        <v>428.1</v>
      </c>
      <c r="X61" s="53" t="s">
        <v>980</v>
      </c>
    </row>
    <row r="62" spans="1:24" x14ac:dyDescent="0.35">
      <c r="A62" s="1"/>
      <c r="B62" s="1"/>
      <c r="C62" s="1"/>
      <c r="D62" s="1"/>
      <c r="E62" s="1"/>
      <c r="F62" s="1"/>
      <c r="G62" s="1"/>
      <c r="H62" s="1"/>
      <c r="I62" s="1"/>
      <c r="J62" s="1"/>
      <c r="K62" s="1"/>
      <c r="L62" s="1"/>
      <c r="M62" s="1"/>
      <c r="N62" s="1"/>
      <c r="O62" s="1"/>
      <c r="P62" s="1"/>
      <c r="Q62" s="1"/>
      <c r="R62" s="1"/>
      <c r="S62" s="1"/>
      <c r="T62" s="1"/>
      <c r="U62" s="208" t="s">
        <v>624</v>
      </c>
      <c r="V62" s="52" t="s">
        <v>1036</v>
      </c>
      <c r="W62" s="53" t="s">
        <v>980</v>
      </c>
      <c r="X62" s="53">
        <v>2655.9</v>
      </c>
    </row>
    <row r="63" spans="1:24" x14ac:dyDescent="0.35">
      <c r="A63" s="1"/>
      <c r="B63" s="1"/>
      <c r="C63" s="1"/>
      <c r="D63" s="1"/>
      <c r="E63" s="1"/>
      <c r="F63" s="1"/>
      <c r="G63" s="1"/>
      <c r="H63" s="1"/>
      <c r="I63" s="1"/>
      <c r="J63" s="1"/>
      <c r="K63" s="1"/>
      <c r="L63" s="1"/>
      <c r="M63" s="1"/>
      <c r="N63" s="1"/>
      <c r="O63" s="1"/>
      <c r="P63" s="1"/>
      <c r="Q63" s="1"/>
      <c r="R63" s="1"/>
      <c r="S63" s="1"/>
      <c r="T63" s="1"/>
      <c r="U63" s="208"/>
      <c r="V63" s="52" t="s">
        <v>1037</v>
      </c>
      <c r="W63" s="53">
        <v>28.8</v>
      </c>
      <c r="X63" s="53" t="s">
        <v>980</v>
      </c>
    </row>
    <row r="64" spans="1:24" x14ac:dyDescent="0.35">
      <c r="A64" s="1"/>
      <c r="B64" s="1"/>
      <c r="C64" s="1"/>
      <c r="D64" s="1"/>
      <c r="E64" s="1"/>
      <c r="F64" s="1"/>
      <c r="G64" s="1"/>
      <c r="H64" s="1"/>
      <c r="I64" s="1"/>
      <c r="J64" s="1"/>
      <c r="K64" s="1"/>
      <c r="L64" s="1"/>
      <c r="M64" s="1"/>
      <c r="N64" s="1"/>
      <c r="O64" s="1"/>
      <c r="P64" s="1"/>
      <c r="Q64" s="1"/>
      <c r="R64" s="1"/>
      <c r="S64" s="1"/>
      <c r="T64" s="1"/>
      <c r="U64" s="208" t="s">
        <v>1038</v>
      </c>
      <c r="V64" s="52" t="s">
        <v>1039</v>
      </c>
      <c r="W64" s="53">
        <v>479.95</v>
      </c>
      <c r="X64" s="53" t="s">
        <v>980</v>
      </c>
    </row>
    <row r="65" spans="1:24" x14ac:dyDescent="0.35">
      <c r="A65" s="1"/>
      <c r="B65" s="1"/>
      <c r="C65" s="1"/>
      <c r="D65" s="1"/>
      <c r="E65" s="1"/>
      <c r="F65" s="1"/>
      <c r="G65" s="1"/>
      <c r="H65" s="1"/>
      <c r="I65" s="1"/>
      <c r="J65" s="1"/>
      <c r="K65" s="1"/>
      <c r="L65" s="1"/>
      <c r="M65" s="1"/>
      <c r="N65" s="1"/>
      <c r="O65" s="1"/>
      <c r="P65" s="1"/>
      <c r="Q65" s="1"/>
      <c r="R65" s="1"/>
      <c r="S65" s="1"/>
      <c r="T65" s="1"/>
      <c r="U65" s="208"/>
      <c r="V65" s="52" t="s">
        <v>1040</v>
      </c>
      <c r="W65" s="53">
        <v>225.35</v>
      </c>
      <c r="X65" s="53" t="s">
        <v>980</v>
      </c>
    </row>
    <row r="66" spans="1:24" x14ac:dyDescent="0.35">
      <c r="A66" s="1"/>
      <c r="B66" s="1"/>
      <c r="C66" s="1"/>
      <c r="D66" s="1"/>
      <c r="E66" s="1"/>
      <c r="F66" s="1"/>
      <c r="G66" s="1"/>
      <c r="H66" s="1"/>
      <c r="I66" s="1"/>
      <c r="J66" s="1"/>
      <c r="K66" s="1"/>
      <c r="L66" s="1"/>
      <c r="M66" s="1"/>
      <c r="N66" s="1"/>
      <c r="O66" s="1"/>
      <c r="P66" s="1"/>
      <c r="Q66" s="1"/>
      <c r="R66" s="1"/>
      <c r="S66" s="1"/>
      <c r="T66" s="1"/>
      <c r="U66" s="208" t="s">
        <v>138</v>
      </c>
      <c r="V66" s="52" t="s">
        <v>1041</v>
      </c>
      <c r="W66" s="53">
        <v>92.795000000000002</v>
      </c>
      <c r="X66" s="53" t="s">
        <v>980</v>
      </c>
    </row>
    <row r="67" spans="1:24" x14ac:dyDescent="0.35">
      <c r="A67" s="1"/>
      <c r="B67" s="1"/>
      <c r="C67" s="1"/>
      <c r="D67" s="1"/>
      <c r="E67" s="1"/>
      <c r="F67" s="1"/>
      <c r="G67" s="1"/>
      <c r="H67" s="1"/>
      <c r="I67" s="1"/>
      <c r="J67" s="1"/>
      <c r="K67" s="1"/>
      <c r="L67" s="1"/>
      <c r="M67" s="1"/>
      <c r="N67" s="1"/>
      <c r="O67" s="1"/>
      <c r="P67" s="1"/>
      <c r="Q67" s="1"/>
      <c r="R67" s="1"/>
      <c r="S67" s="1"/>
      <c r="T67" s="1"/>
      <c r="U67" s="208"/>
      <c r="V67" s="52" t="s">
        <v>139</v>
      </c>
      <c r="W67" s="53">
        <v>265.61500000000001</v>
      </c>
      <c r="X67" s="53" t="s">
        <v>980</v>
      </c>
    </row>
    <row r="68" spans="1:24" x14ac:dyDescent="0.35">
      <c r="A68" s="1"/>
      <c r="B68" s="1"/>
      <c r="C68" s="1"/>
      <c r="D68" s="1"/>
      <c r="E68" s="1"/>
      <c r="F68" s="1"/>
      <c r="G68" s="1"/>
      <c r="H68" s="1"/>
      <c r="I68" s="1"/>
      <c r="J68" s="1"/>
      <c r="K68" s="1"/>
      <c r="L68" s="1"/>
      <c r="M68" s="1"/>
      <c r="N68" s="1"/>
      <c r="O68" s="1"/>
      <c r="P68" s="1"/>
      <c r="Q68" s="1"/>
      <c r="R68" s="1"/>
      <c r="S68" s="1"/>
      <c r="T68" s="1"/>
      <c r="U68" s="208"/>
      <c r="V68" s="52" t="s">
        <v>141</v>
      </c>
      <c r="W68" s="53" t="s">
        <v>980</v>
      </c>
      <c r="X68" s="53">
        <v>4168.6049999999996</v>
      </c>
    </row>
    <row r="69" spans="1:24" x14ac:dyDescent="0.35">
      <c r="A69" s="1"/>
      <c r="B69" s="1"/>
      <c r="C69" s="1"/>
      <c r="D69" s="1"/>
      <c r="E69" s="1"/>
      <c r="F69" s="1"/>
      <c r="G69" s="1"/>
      <c r="H69" s="1"/>
      <c r="I69" s="1"/>
      <c r="J69" s="1"/>
      <c r="K69" s="1"/>
      <c r="L69" s="1"/>
      <c r="M69" s="1"/>
      <c r="N69" s="1"/>
      <c r="O69" s="1"/>
      <c r="P69" s="1"/>
      <c r="Q69" s="1"/>
      <c r="R69" s="1"/>
      <c r="S69" s="1"/>
      <c r="T69" s="1"/>
      <c r="U69" s="208"/>
      <c r="V69" s="52" t="s">
        <v>1042</v>
      </c>
      <c r="W69" s="53" t="s">
        <v>980</v>
      </c>
      <c r="X69" s="53">
        <v>906.65499999999997</v>
      </c>
    </row>
    <row r="70" spans="1:24" x14ac:dyDescent="0.35">
      <c r="A70" s="1"/>
      <c r="B70" s="1"/>
      <c r="C70" s="1"/>
      <c r="D70" s="1"/>
      <c r="E70" s="1"/>
      <c r="F70" s="1"/>
      <c r="G70" s="1"/>
      <c r="H70" s="1"/>
      <c r="I70" s="1"/>
      <c r="J70" s="1"/>
      <c r="K70" s="1"/>
      <c r="L70" s="1"/>
      <c r="M70" s="1"/>
      <c r="N70" s="1"/>
      <c r="O70" s="1"/>
      <c r="P70" s="1"/>
      <c r="Q70" s="1"/>
      <c r="R70" s="1"/>
      <c r="S70" s="1"/>
      <c r="T70" s="1"/>
      <c r="U70" s="208"/>
      <c r="V70" s="52" t="s">
        <v>1043</v>
      </c>
      <c r="W70" s="53" t="s">
        <v>980</v>
      </c>
      <c r="X70" s="53">
        <v>1087.52</v>
      </c>
    </row>
    <row r="71" spans="1:24" x14ac:dyDescent="0.35">
      <c r="A71" s="1"/>
      <c r="B71" s="1"/>
      <c r="C71" s="1"/>
      <c r="D71" s="1"/>
      <c r="E71" s="1"/>
      <c r="F71" s="1"/>
      <c r="G71" s="1"/>
      <c r="H71" s="1"/>
      <c r="I71" s="1"/>
      <c r="J71" s="1"/>
      <c r="K71" s="1"/>
      <c r="L71" s="1"/>
      <c r="M71" s="1"/>
      <c r="N71" s="1"/>
      <c r="O71" s="1"/>
      <c r="P71" s="1"/>
      <c r="Q71" s="1"/>
      <c r="R71" s="1"/>
      <c r="S71" s="1"/>
      <c r="T71" s="1"/>
      <c r="U71" s="208"/>
      <c r="V71" s="52" t="s">
        <v>146</v>
      </c>
      <c r="W71" s="53">
        <v>102.685</v>
      </c>
      <c r="X71" s="53" t="s">
        <v>980</v>
      </c>
    </row>
    <row r="72" spans="1:24" x14ac:dyDescent="0.35">
      <c r="A72" s="1"/>
      <c r="B72" s="1"/>
      <c r="C72" s="1"/>
      <c r="D72" s="1"/>
      <c r="E72" s="1"/>
      <c r="F72" s="1"/>
      <c r="G72" s="1"/>
      <c r="H72" s="1"/>
      <c r="I72" s="1"/>
      <c r="J72" s="1"/>
      <c r="K72" s="1"/>
      <c r="L72" s="1"/>
      <c r="M72" s="1"/>
      <c r="N72" s="1"/>
      <c r="O72" s="1"/>
      <c r="P72" s="1"/>
      <c r="Q72" s="1"/>
      <c r="R72" s="1"/>
      <c r="S72" s="1"/>
      <c r="T72" s="1"/>
      <c r="U72" s="208"/>
      <c r="V72" s="52" t="s">
        <v>1044</v>
      </c>
      <c r="W72" s="53">
        <v>148.63</v>
      </c>
      <c r="X72" s="53" t="s">
        <v>980</v>
      </c>
    </row>
    <row r="73" spans="1:24" x14ac:dyDescent="0.35">
      <c r="A73" s="1"/>
      <c r="B73" s="1"/>
      <c r="C73" s="1"/>
      <c r="D73" s="1"/>
      <c r="E73" s="1"/>
      <c r="F73" s="1"/>
      <c r="G73" s="1"/>
      <c r="H73" s="1"/>
      <c r="I73" s="1"/>
      <c r="J73" s="1"/>
      <c r="K73" s="1"/>
      <c r="L73" s="1"/>
      <c r="M73" s="1"/>
      <c r="N73" s="1"/>
      <c r="O73" s="1"/>
      <c r="P73" s="1"/>
      <c r="Q73" s="1"/>
      <c r="R73" s="1"/>
      <c r="S73" s="1"/>
      <c r="T73" s="1"/>
      <c r="U73" s="208"/>
      <c r="V73" s="52" t="s">
        <v>1045</v>
      </c>
      <c r="W73" s="53">
        <v>2603.4450000000002</v>
      </c>
      <c r="X73" s="53" t="s">
        <v>980</v>
      </c>
    </row>
    <row r="74" spans="1:24" x14ac:dyDescent="0.35">
      <c r="A74" s="1"/>
      <c r="B74" s="1"/>
      <c r="C74" s="1"/>
      <c r="D74" s="1"/>
      <c r="E74" s="1"/>
      <c r="F74" s="1"/>
      <c r="L74" s="1"/>
      <c r="M74" s="1"/>
      <c r="N74" s="1"/>
      <c r="O74" s="1"/>
      <c r="P74" s="1"/>
      <c r="Q74" s="1"/>
      <c r="R74" s="1"/>
      <c r="S74" s="1"/>
      <c r="T74" s="1"/>
      <c r="U74" s="61" t="s">
        <v>1026</v>
      </c>
      <c r="V74" s="62"/>
      <c r="W74" s="63">
        <v>27200.37</v>
      </c>
      <c r="X74" s="63">
        <v>80603.33</v>
      </c>
    </row>
  </sheetData>
  <mergeCells count="36">
    <mergeCell ref="U66:U73"/>
    <mergeCell ref="U51:U54"/>
    <mergeCell ref="U55:U60"/>
    <mergeCell ref="U61"/>
    <mergeCell ref="U62:U63"/>
    <mergeCell ref="U64:U65"/>
    <mergeCell ref="U45"/>
    <mergeCell ref="U46"/>
    <mergeCell ref="U47:U48"/>
    <mergeCell ref="U49"/>
    <mergeCell ref="U50"/>
    <mergeCell ref="U37:U40"/>
    <mergeCell ref="U41"/>
    <mergeCell ref="U42"/>
    <mergeCell ref="U43"/>
    <mergeCell ref="U44"/>
    <mergeCell ref="U30:U31"/>
    <mergeCell ref="U32"/>
    <mergeCell ref="U33"/>
    <mergeCell ref="U34"/>
    <mergeCell ref="U35:U36"/>
    <mergeCell ref="U24"/>
    <mergeCell ref="U25:U26"/>
    <mergeCell ref="U27"/>
    <mergeCell ref="U28"/>
    <mergeCell ref="U29"/>
    <mergeCell ref="U11:U12"/>
    <mergeCell ref="U13:U16"/>
    <mergeCell ref="U17:U20"/>
    <mergeCell ref="U21"/>
    <mergeCell ref="U22: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10" t="s">
        <v>1046</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4" customHeight="1" x14ac:dyDescent="0.35">
      <c r="A6" s="1"/>
      <c r="B6" s="209" t="s">
        <v>610</v>
      </c>
      <c r="C6" s="209" t="s">
        <v>169</v>
      </c>
      <c r="D6" s="209" t="s">
        <v>180</v>
      </c>
      <c r="E6" s="209" t="s">
        <v>185</v>
      </c>
      <c r="F6" s="209" t="s">
        <v>651</v>
      </c>
      <c r="G6" s="209" t="s">
        <v>652</v>
      </c>
      <c r="H6" s="209" t="s">
        <v>653</v>
      </c>
      <c r="I6" s="209" t="s">
        <v>661</v>
      </c>
      <c r="J6" s="209" t="s">
        <v>634</v>
      </c>
      <c r="K6" s="209" t="s">
        <v>259</v>
      </c>
      <c r="L6" s="209"/>
      <c r="M6" s="209"/>
      <c r="N6" s="209"/>
      <c r="O6" s="209"/>
      <c r="P6" s="209" t="s">
        <v>650</v>
      </c>
      <c r="Q6" s="209" t="s">
        <v>641</v>
      </c>
      <c r="R6" s="209" t="s">
        <v>654</v>
      </c>
      <c r="S6" s="209" t="s">
        <v>642</v>
      </c>
      <c r="T6" s="209" t="s">
        <v>643</v>
      </c>
      <c r="U6" s="209" t="s">
        <v>644</v>
      </c>
      <c r="V6" s="209" t="s">
        <v>655</v>
      </c>
      <c r="W6" s="209"/>
      <c r="X6" s="209" t="s">
        <v>635</v>
      </c>
      <c r="Y6" s="209" t="s">
        <v>82</v>
      </c>
      <c r="Z6" s="209"/>
      <c r="AA6" s="209"/>
      <c r="AB6" s="209"/>
      <c r="AC6" s="209"/>
      <c r="AD6" s="209" t="s">
        <v>656</v>
      </c>
      <c r="AE6" s="209"/>
      <c r="AF6" s="209" t="s">
        <v>657</v>
      </c>
      <c r="AG6" s="209"/>
      <c r="AH6" s="209"/>
      <c r="AI6" s="209"/>
      <c r="AJ6" s="209" t="s">
        <v>636</v>
      </c>
      <c r="AK6" s="209" t="s">
        <v>658</v>
      </c>
      <c r="AL6" s="209" t="s">
        <v>637</v>
      </c>
      <c r="AM6" s="209" t="s">
        <v>645</v>
      </c>
      <c r="AN6" s="209" t="s">
        <v>329</v>
      </c>
      <c r="AO6" s="209" t="s">
        <v>1047</v>
      </c>
      <c r="AP6" s="209" t="s">
        <v>357</v>
      </c>
      <c r="AQ6" s="209" t="s">
        <v>638</v>
      </c>
      <c r="AR6" s="209" t="s">
        <v>640</v>
      </c>
      <c r="AS6" s="209" t="s">
        <v>36</v>
      </c>
      <c r="AT6" s="209" t="s">
        <v>646</v>
      </c>
      <c r="AU6" s="209" t="s">
        <v>111</v>
      </c>
      <c r="AV6" s="209"/>
      <c r="AW6" s="209" t="s">
        <v>42</v>
      </c>
      <c r="AX6" s="209"/>
      <c r="AY6" s="209"/>
      <c r="AZ6" s="209"/>
      <c r="BA6" s="209"/>
      <c r="BB6" s="209" t="s">
        <v>647</v>
      </c>
      <c r="BC6" s="209" t="s">
        <v>409</v>
      </c>
      <c r="BD6" s="209" t="s">
        <v>424</v>
      </c>
      <c r="BE6" s="209" t="s">
        <v>639</v>
      </c>
      <c r="BF6" s="209" t="s">
        <v>648</v>
      </c>
      <c r="BG6" s="209"/>
      <c r="BH6" s="209"/>
      <c r="BI6" s="209"/>
      <c r="BJ6" s="209" t="s">
        <v>659</v>
      </c>
      <c r="BK6" s="209" t="s">
        <v>624</v>
      </c>
      <c r="BL6" s="209" t="s">
        <v>663</v>
      </c>
      <c r="BM6" s="209" t="s">
        <v>660</v>
      </c>
      <c r="BN6" s="209"/>
      <c r="BO6" s="209" t="s">
        <v>649</v>
      </c>
      <c r="BP6" s="64" t="s">
        <v>1048</v>
      </c>
    </row>
    <row r="7" spans="1:68" x14ac:dyDescent="0.35">
      <c r="A7" s="1"/>
      <c r="B7" s="209"/>
      <c r="C7" s="64" t="s">
        <v>1049</v>
      </c>
      <c r="D7" s="64" t="s">
        <v>1050</v>
      </c>
      <c r="E7" s="64" t="s">
        <v>1051</v>
      </c>
      <c r="F7" s="64" t="s">
        <v>1052</v>
      </c>
      <c r="G7" s="64" t="s">
        <v>981</v>
      </c>
      <c r="H7" s="64" t="s">
        <v>1053</v>
      </c>
      <c r="I7" s="64" t="s">
        <v>1054</v>
      </c>
      <c r="J7" s="64" t="s">
        <v>980</v>
      </c>
      <c r="K7" s="64" t="s">
        <v>989</v>
      </c>
      <c r="L7" s="64" t="s">
        <v>1055</v>
      </c>
      <c r="M7" s="64" t="s">
        <v>990</v>
      </c>
      <c r="N7" s="64" t="s">
        <v>991</v>
      </c>
      <c r="O7" s="64" t="s">
        <v>1056</v>
      </c>
      <c r="P7" s="64" t="s">
        <v>996</v>
      </c>
      <c r="Q7" s="64" t="s">
        <v>999</v>
      </c>
      <c r="R7" s="64" t="s">
        <v>1000</v>
      </c>
      <c r="S7" s="64" t="s">
        <v>1001</v>
      </c>
      <c r="T7" s="64" t="s">
        <v>1004</v>
      </c>
      <c r="U7" s="64" t="s">
        <v>1005</v>
      </c>
      <c r="V7" s="64" t="s">
        <v>980</v>
      </c>
      <c r="W7" s="64" t="s">
        <v>980</v>
      </c>
      <c r="X7" s="64" t="s">
        <v>980</v>
      </c>
      <c r="Y7" s="64" t="s">
        <v>980</v>
      </c>
      <c r="Z7" s="64" t="s">
        <v>980</v>
      </c>
      <c r="AA7" s="64" t="s">
        <v>980</v>
      </c>
      <c r="AB7" s="64" t="s">
        <v>980</v>
      </c>
      <c r="AC7" s="64" t="s">
        <v>980</v>
      </c>
      <c r="AD7" s="64" t="s">
        <v>1007</v>
      </c>
      <c r="AE7" s="64" t="s">
        <v>1008</v>
      </c>
      <c r="AF7" s="64" t="s">
        <v>1057</v>
      </c>
      <c r="AG7" s="64" t="s">
        <v>1058</v>
      </c>
      <c r="AH7" s="64" t="s">
        <v>1059</v>
      </c>
      <c r="AI7" s="64" t="s">
        <v>1012</v>
      </c>
      <c r="AJ7" s="64" t="s">
        <v>980</v>
      </c>
      <c r="AK7" s="64" t="s">
        <v>980</v>
      </c>
      <c r="AL7" s="64" t="s">
        <v>980</v>
      </c>
      <c r="AM7" s="64" t="s">
        <v>1060</v>
      </c>
      <c r="AN7" s="64" t="s">
        <v>1015</v>
      </c>
      <c r="AO7" s="64" t="s">
        <v>1061</v>
      </c>
      <c r="AP7" s="64" t="s">
        <v>980</v>
      </c>
      <c r="AQ7" s="64" t="s">
        <v>980</v>
      </c>
      <c r="AR7" s="64" t="s">
        <v>1022</v>
      </c>
      <c r="AS7" s="64" t="s">
        <v>980</v>
      </c>
      <c r="AT7" s="64" t="s">
        <v>980</v>
      </c>
      <c r="AU7" s="64" t="s">
        <v>1062</v>
      </c>
      <c r="AV7" s="64" t="s">
        <v>1063</v>
      </c>
      <c r="AW7" s="64" t="s">
        <v>980</v>
      </c>
      <c r="AX7" s="64" t="s">
        <v>980</v>
      </c>
      <c r="AY7" s="64" t="s">
        <v>980</v>
      </c>
      <c r="AZ7" s="64" t="s">
        <v>980</v>
      </c>
      <c r="BA7" s="64" t="s">
        <v>1030</v>
      </c>
      <c r="BB7" s="64" t="s">
        <v>980</v>
      </c>
      <c r="BC7" s="64" t="s">
        <v>980</v>
      </c>
      <c r="BD7" s="64" t="s">
        <v>980</v>
      </c>
      <c r="BE7" s="64" t="s">
        <v>1064</v>
      </c>
      <c r="BF7" s="64" t="s">
        <v>1065</v>
      </c>
      <c r="BG7" s="64" t="s">
        <v>1066</v>
      </c>
      <c r="BH7" s="64" t="s">
        <v>428</v>
      </c>
      <c r="BI7" s="64" t="s">
        <v>1067</v>
      </c>
      <c r="BJ7" s="64" t="s">
        <v>980</v>
      </c>
      <c r="BK7" s="64" t="s">
        <v>1068</v>
      </c>
      <c r="BL7" s="64" t="s">
        <v>1069</v>
      </c>
      <c r="BM7" s="64" t="s">
        <v>1039</v>
      </c>
      <c r="BN7" s="64" t="s">
        <v>1070</v>
      </c>
      <c r="BO7" s="64" t="s">
        <v>980</v>
      </c>
      <c r="BP7" s="64" t="s">
        <v>817</v>
      </c>
    </row>
    <row r="8" spans="1:68" x14ac:dyDescent="0.35">
      <c r="A8" s="1"/>
      <c r="B8" s="50" t="s">
        <v>1071</v>
      </c>
      <c r="C8" s="65"/>
      <c r="D8" s="65"/>
      <c r="E8" s="65"/>
      <c r="F8" s="65">
        <v>16.2</v>
      </c>
      <c r="G8" s="65">
        <v>3.1</v>
      </c>
      <c r="H8" s="65"/>
      <c r="I8" s="65">
        <v>8.8000000000000007</v>
      </c>
      <c r="J8" s="65"/>
      <c r="K8" s="65">
        <v>19.600000000000001</v>
      </c>
      <c r="L8" s="65"/>
      <c r="M8" s="65">
        <v>18</v>
      </c>
      <c r="N8" s="65">
        <v>20.2</v>
      </c>
      <c r="O8" s="65">
        <v>9.6999999999999993</v>
      </c>
      <c r="P8" s="65">
        <v>2.4</v>
      </c>
      <c r="Q8" s="65">
        <v>4.9000000000000004</v>
      </c>
      <c r="R8" s="65">
        <v>20</v>
      </c>
      <c r="S8" s="65">
        <v>20.2</v>
      </c>
      <c r="T8" s="65">
        <v>20</v>
      </c>
      <c r="U8" s="65">
        <v>18.7</v>
      </c>
      <c r="V8" s="65">
        <v>11.1</v>
      </c>
      <c r="W8" s="65">
        <v>47.3</v>
      </c>
      <c r="X8" s="65">
        <v>48.6</v>
      </c>
      <c r="Y8" s="65">
        <v>34.1</v>
      </c>
      <c r="Z8" s="65">
        <v>64.7</v>
      </c>
      <c r="AA8" s="65"/>
      <c r="AB8" s="65">
        <v>5.2</v>
      </c>
      <c r="AC8" s="65">
        <v>1.9</v>
      </c>
      <c r="AD8" s="65">
        <v>20.9</v>
      </c>
      <c r="AE8" s="65">
        <v>7.1</v>
      </c>
      <c r="AF8" s="65">
        <v>20.399999999999999</v>
      </c>
      <c r="AG8" s="65">
        <v>20.399999999999999</v>
      </c>
      <c r="AH8" s="65">
        <v>20.2</v>
      </c>
      <c r="AI8" s="65">
        <v>8.6999999999999993</v>
      </c>
      <c r="AJ8" s="65"/>
      <c r="AK8" s="65"/>
      <c r="AL8" s="65">
        <v>0.5</v>
      </c>
      <c r="AM8" s="65"/>
      <c r="AN8" s="65">
        <v>9.3000000000000007</v>
      </c>
      <c r="AO8" s="65"/>
      <c r="AP8" s="65"/>
      <c r="AQ8" s="65"/>
      <c r="AR8" s="65">
        <v>3.3</v>
      </c>
      <c r="AS8" s="65"/>
      <c r="AT8" s="65"/>
      <c r="AU8" s="65">
        <v>5.5</v>
      </c>
      <c r="AV8" s="65">
        <v>9.9</v>
      </c>
      <c r="AW8" s="65">
        <v>22</v>
      </c>
      <c r="AX8" s="65"/>
      <c r="AY8" s="65">
        <v>27.9</v>
      </c>
      <c r="AZ8" s="65"/>
      <c r="BA8" s="65">
        <v>0.4</v>
      </c>
      <c r="BB8" s="65"/>
      <c r="BC8" s="65">
        <v>12.2</v>
      </c>
      <c r="BD8" s="65">
        <v>52.5</v>
      </c>
      <c r="BE8" s="65">
        <v>20</v>
      </c>
      <c r="BF8" s="65"/>
      <c r="BG8" s="65"/>
      <c r="BH8" s="65"/>
      <c r="BI8" s="65">
        <v>2.2000000000000002</v>
      </c>
      <c r="BJ8" s="65"/>
      <c r="BK8" s="65">
        <v>1.2</v>
      </c>
      <c r="BL8" s="65"/>
      <c r="BM8" s="65">
        <v>20</v>
      </c>
      <c r="BN8" s="65">
        <v>9.4</v>
      </c>
      <c r="BO8" s="65"/>
      <c r="BP8" s="66">
        <v>688.7</v>
      </c>
    </row>
    <row r="9" spans="1:68" x14ac:dyDescent="0.35">
      <c r="A9" s="1"/>
      <c r="B9" s="54" t="s">
        <v>1072</v>
      </c>
      <c r="C9" s="67"/>
      <c r="D9" s="67"/>
      <c r="E9" s="67"/>
      <c r="F9" s="67">
        <v>16.7</v>
      </c>
      <c r="G9" s="67">
        <v>3.1</v>
      </c>
      <c r="H9" s="67"/>
      <c r="I9" s="67">
        <v>8.9</v>
      </c>
      <c r="J9" s="67"/>
      <c r="K9" s="67">
        <v>19.5</v>
      </c>
      <c r="L9" s="67"/>
      <c r="M9" s="67">
        <v>17.8</v>
      </c>
      <c r="N9" s="67">
        <v>20.2</v>
      </c>
      <c r="O9" s="67">
        <v>9.6999999999999993</v>
      </c>
      <c r="P9" s="67">
        <v>2.4</v>
      </c>
      <c r="Q9" s="67">
        <v>5</v>
      </c>
      <c r="R9" s="67">
        <v>20</v>
      </c>
      <c r="S9" s="67">
        <v>20.2</v>
      </c>
      <c r="T9" s="67">
        <v>20</v>
      </c>
      <c r="U9" s="67">
        <v>18.8</v>
      </c>
      <c r="V9" s="67">
        <v>8.1</v>
      </c>
      <c r="W9" s="67">
        <v>39.200000000000003</v>
      </c>
      <c r="X9" s="67">
        <v>45.6</v>
      </c>
      <c r="Y9" s="67">
        <v>41.1</v>
      </c>
      <c r="Z9" s="67">
        <v>69.400000000000006</v>
      </c>
      <c r="AA9" s="67"/>
      <c r="AB9" s="67">
        <v>3.4</v>
      </c>
      <c r="AC9" s="67">
        <v>1.3</v>
      </c>
      <c r="AD9" s="67">
        <v>20.9</v>
      </c>
      <c r="AE9" s="67">
        <v>7.1</v>
      </c>
      <c r="AF9" s="67">
        <v>20.399999999999999</v>
      </c>
      <c r="AG9" s="67">
        <v>20.399999999999999</v>
      </c>
      <c r="AH9" s="67">
        <v>20.2</v>
      </c>
      <c r="AI9" s="67">
        <v>8.6999999999999993</v>
      </c>
      <c r="AJ9" s="67"/>
      <c r="AK9" s="67"/>
      <c r="AL9" s="67">
        <v>0.2</v>
      </c>
      <c r="AM9" s="67">
        <v>1.9</v>
      </c>
      <c r="AN9" s="67">
        <v>9.3000000000000007</v>
      </c>
      <c r="AO9" s="67"/>
      <c r="AP9" s="67"/>
      <c r="AQ9" s="67"/>
      <c r="AR9" s="67">
        <v>3.3</v>
      </c>
      <c r="AS9" s="67"/>
      <c r="AT9" s="67"/>
      <c r="AU9" s="67">
        <v>5.5</v>
      </c>
      <c r="AV9" s="67">
        <v>10</v>
      </c>
      <c r="AW9" s="67">
        <v>12.6</v>
      </c>
      <c r="AX9" s="67"/>
      <c r="AY9" s="67">
        <v>19.5</v>
      </c>
      <c r="AZ9" s="67"/>
      <c r="BA9" s="67">
        <v>0.4</v>
      </c>
      <c r="BB9" s="67"/>
      <c r="BC9" s="67">
        <v>12.7</v>
      </c>
      <c r="BD9" s="67">
        <v>44.1</v>
      </c>
      <c r="BE9" s="67">
        <v>20</v>
      </c>
      <c r="BF9" s="67"/>
      <c r="BG9" s="67"/>
      <c r="BH9" s="67"/>
      <c r="BI9" s="67">
        <v>2.2000000000000002</v>
      </c>
      <c r="BJ9" s="67"/>
      <c r="BK9" s="67">
        <v>1.2</v>
      </c>
      <c r="BL9" s="67"/>
      <c r="BM9" s="67">
        <v>20</v>
      </c>
      <c r="BN9" s="67">
        <v>9.1999999999999993</v>
      </c>
      <c r="BO9" s="67"/>
      <c r="BP9" s="68">
        <v>660.2</v>
      </c>
    </row>
    <row r="10" spans="1:68" x14ac:dyDescent="0.35">
      <c r="A10" s="1"/>
      <c r="B10" s="54" t="s">
        <v>1073</v>
      </c>
      <c r="C10" s="67"/>
      <c r="D10" s="67"/>
      <c r="E10" s="67"/>
      <c r="F10" s="67">
        <v>17</v>
      </c>
      <c r="G10" s="67">
        <v>3.1</v>
      </c>
      <c r="H10" s="67"/>
      <c r="I10" s="67">
        <v>8.8000000000000007</v>
      </c>
      <c r="J10" s="67"/>
      <c r="K10" s="67">
        <v>19.5</v>
      </c>
      <c r="L10" s="67"/>
      <c r="M10" s="67">
        <v>17.600000000000001</v>
      </c>
      <c r="N10" s="67">
        <v>20.3</v>
      </c>
      <c r="O10" s="67">
        <v>9.6999999999999993</v>
      </c>
      <c r="P10" s="67">
        <v>2.4</v>
      </c>
      <c r="Q10" s="67">
        <v>5</v>
      </c>
      <c r="R10" s="67">
        <v>19.8</v>
      </c>
      <c r="S10" s="67">
        <v>20.399999999999999</v>
      </c>
      <c r="T10" s="67">
        <v>20</v>
      </c>
      <c r="U10" s="67">
        <v>18.7</v>
      </c>
      <c r="V10" s="67">
        <v>10.8</v>
      </c>
      <c r="W10" s="67">
        <v>54.4</v>
      </c>
      <c r="X10" s="67">
        <v>45.6</v>
      </c>
      <c r="Y10" s="67">
        <v>42.7</v>
      </c>
      <c r="Z10" s="67">
        <v>70.3</v>
      </c>
      <c r="AA10" s="67"/>
      <c r="AB10" s="67">
        <v>5.2</v>
      </c>
      <c r="AC10" s="67">
        <v>2</v>
      </c>
      <c r="AD10" s="67">
        <v>20.9</v>
      </c>
      <c r="AE10" s="67">
        <v>7.1</v>
      </c>
      <c r="AF10" s="67">
        <v>20.399999999999999</v>
      </c>
      <c r="AG10" s="67">
        <v>20.399999999999999</v>
      </c>
      <c r="AH10" s="67">
        <v>20.2</v>
      </c>
      <c r="AI10" s="67">
        <v>8.6999999999999993</v>
      </c>
      <c r="AJ10" s="67"/>
      <c r="AK10" s="67"/>
      <c r="AL10" s="67">
        <v>0.3</v>
      </c>
      <c r="AM10" s="67">
        <v>3.7</v>
      </c>
      <c r="AN10" s="67">
        <v>9.3000000000000007</v>
      </c>
      <c r="AO10" s="67"/>
      <c r="AP10" s="67"/>
      <c r="AQ10" s="67"/>
      <c r="AR10" s="67">
        <v>3.3</v>
      </c>
      <c r="AS10" s="67"/>
      <c r="AT10" s="67"/>
      <c r="AU10" s="67">
        <v>5.4</v>
      </c>
      <c r="AV10" s="67">
        <v>9.9</v>
      </c>
      <c r="AW10" s="67">
        <v>8.5</v>
      </c>
      <c r="AX10" s="67"/>
      <c r="AY10" s="67">
        <v>13.5</v>
      </c>
      <c r="AZ10" s="67"/>
      <c r="BA10" s="67">
        <v>0.4</v>
      </c>
      <c r="BB10" s="67"/>
      <c r="BC10" s="67">
        <v>13.8</v>
      </c>
      <c r="BD10" s="67">
        <v>41.1</v>
      </c>
      <c r="BE10" s="67">
        <v>20</v>
      </c>
      <c r="BF10" s="67"/>
      <c r="BG10" s="67"/>
      <c r="BH10" s="67"/>
      <c r="BI10" s="67">
        <v>2.2000000000000002</v>
      </c>
      <c r="BJ10" s="67"/>
      <c r="BK10" s="67">
        <v>1.2</v>
      </c>
      <c r="BL10" s="67"/>
      <c r="BM10" s="67">
        <v>19.8</v>
      </c>
      <c r="BN10" s="67">
        <v>9.4</v>
      </c>
      <c r="BO10" s="67"/>
      <c r="BP10" s="68">
        <v>672.8</v>
      </c>
    </row>
    <row r="11" spans="1:68" x14ac:dyDescent="0.35">
      <c r="A11" s="1"/>
      <c r="B11" s="54" t="s">
        <v>1074</v>
      </c>
      <c r="C11" s="67"/>
      <c r="D11" s="67"/>
      <c r="E11" s="67"/>
      <c r="F11" s="67">
        <v>16.7</v>
      </c>
      <c r="G11" s="67">
        <v>3.1</v>
      </c>
      <c r="H11" s="67"/>
      <c r="I11" s="67">
        <v>8.8000000000000007</v>
      </c>
      <c r="J11" s="67"/>
      <c r="K11" s="67">
        <v>19.5</v>
      </c>
      <c r="L11" s="67"/>
      <c r="M11" s="67">
        <v>17.600000000000001</v>
      </c>
      <c r="N11" s="67">
        <v>20.2</v>
      </c>
      <c r="O11" s="67">
        <v>9.6999999999999993</v>
      </c>
      <c r="P11" s="67">
        <v>2.4</v>
      </c>
      <c r="Q11" s="67">
        <v>5.0999999999999996</v>
      </c>
      <c r="R11" s="67">
        <v>20</v>
      </c>
      <c r="S11" s="67">
        <v>20</v>
      </c>
      <c r="T11" s="67">
        <v>20</v>
      </c>
      <c r="U11" s="67">
        <v>18.600000000000001</v>
      </c>
      <c r="V11" s="67">
        <v>8.4</v>
      </c>
      <c r="W11" s="67">
        <v>44.7</v>
      </c>
      <c r="X11" s="67">
        <v>40.5</v>
      </c>
      <c r="Y11" s="67">
        <v>35.5</v>
      </c>
      <c r="Z11" s="67">
        <v>72.400000000000006</v>
      </c>
      <c r="AA11" s="67"/>
      <c r="AB11" s="67">
        <v>3.9</v>
      </c>
      <c r="AC11" s="67">
        <v>1.1000000000000001</v>
      </c>
      <c r="AD11" s="67">
        <v>20.9</v>
      </c>
      <c r="AE11" s="67">
        <v>7.1</v>
      </c>
      <c r="AF11" s="67">
        <v>20.399999999999999</v>
      </c>
      <c r="AG11" s="67">
        <v>20.399999999999999</v>
      </c>
      <c r="AH11" s="67">
        <v>20.2</v>
      </c>
      <c r="AI11" s="67">
        <v>8.6999999999999993</v>
      </c>
      <c r="AJ11" s="67"/>
      <c r="AK11" s="67"/>
      <c r="AL11" s="67">
        <v>0.3</v>
      </c>
      <c r="AM11" s="67">
        <v>3.7</v>
      </c>
      <c r="AN11" s="67">
        <v>9.3000000000000007</v>
      </c>
      <c r="AO11" s="67"/>
      <c r="AP11" s="67"/>
      <c r="AQ11" s="67"/>
      <c r="AR11" s="67">
        <v>3.3</v>
      </c>
      <c r="AS11" s="67"/>
      <c r="AT11" s="67"/>
      <c r="AU11" s="67">
        <v>5.6</v>
      </c>
      <c r="AV11" s="67">
        <v>9.9</v>
      </c>
      <c r="AW11" s="67">
        <v>11.9</v>
      </c>
      <c r="AX11" s="67"/>
      <c r="AY11" s="67">
        <v>16.5</v>
      </c>
      <c r="AZ11" s="67"/>
      <c r="BA11" s="67">
        <v>0.4</v>
      </c>
      <c r="BB11" s="67"/>
      <c r="BC11" s="67">
        <v>12.1</v>
      </c>
      <c r="BD11" s="67">
        <v>34.9</v>
      </c>
      <c r="BE11" s="67">
        <v>20</v>
      </c>
      <c r="BF11" s="67"/>
      <c r="BG11" s="67"/>
      <c r="BH11" s="67"/>
      <c r="BI11" s="67">
        <v>2.2000000000000002</v>
      </c>
      <c r="BJ11" s="67"/>
      <c r="BK11" s="67">
        <v>1.2</v>
      </c>
      <c r="BL11" s="67"/>
      <c r="BM11" s="67">
        <v>20</v>
      </c>
      <c r="BN11" s="67">
        <v>9.5</v>
      </c>
      <c r="BO11" s="67"/>
      <c r="BP11" s="68">
        <v>646.70000000000005</v>
      </c>
    </row>
    <row r="12" spans="1:68" x14ac:dyDescent="0.35">
      <c r="A12" s="1"/>
      <c r="B12" s="54" t="s">
        <v>1075</v>
      </c>
      <c r="C12" s="67"/>
      <c r="D12" s="67"/>
      <c r="E12" s="67"/>
      <c r="F12" s="67">
        <v>16.3</v>
      </c>
      <c r="G12" s="67">
        <v>3.1</v>
      </c>
      <c r="H12" s="67"/>
      <c r="I12" s="67">
        <v>8.8000000000000007</v>
      </c>
      <c r="J12" s="67"/>
      <c r="K12" s="67">
        <v>19.600000000000001</v>
      </c>
      <c r="L12" s="67"/>
      <c r="M12" s="67">
        <v>17.8</v>
      </c>
      <c r="N12" s="67">
        <v>20.2</v>
      </c>
      <c r="O12" s="67">
        <v>9.6999999999999993</v>
      </c>
      <c r="P12" s="67">
        <v>2.4</v>
      </c>
      <c r="Q12" s="67">
        <v>5.0999999999999996</v>
      </c>
      <c r="R12" s="67">
        <v>20</v>
      </c>
      <c r="S12" s="67">
        <v>20.2</v>
      </c>
      <c r="T12" s="67">
        <v>20</v>
      </c>
      <c r="U12" s="67">
        <v>18.7</v>
      </c>
      <c r="V12" s="67">
        <v>6.9</v>
      </c>
      <c r="W12" s="67">
        <v>34.799999999999997</v>
      </c>
      <c r="X12" s="67">
        <v>40.6</v>
      </c>
      <c r="Y12" s="67">
        <v>42.5</v>
      </c>
      <c r="Z12" s="67">
        <v>72.5</v>
      </c>
      <c r="AA12" s="67"/>
      <c r="AB12" s="67">
        <v>4.7</v>
      </c>
      <c r="AC12" s="67">
        <v>1.3</v>
      </c>
      <c r="AD12" s="67">
        <v>21</v>
      </c>
      <c r="AE12" s="67">
        <v>7.1</v>
      </c>
      <c r="AF12" s="67">
        <v>20.399999999999999</v>
      </c>
      <c r="AG12" s="67">
        <v>20.399999999999999</v>
      </c>
      <c r="AH12" s="67">
        <v>20.2</v>
      </c>
      <c r="AI12" s="67">
        <v>8.6999999999999993</v>
      </c>
      <c r="AJ12" s="67"/>
      <c r="AK12" s="67"/>
      <c r="AL12" s="67">
        <v>0.1</v>
      </c>
      <c r="AM12" s="67">
        <v>3.7</v>
      </c>
      <c r="AN12" s="67">
        <v>9.3000000000000007</v>
      </c>
      <c r="AO12" s="67"/>
      <c r="AP12" s="67"/>
      <c r="AQ12" s="67"/>
      <c r="AR12" s="67">
        <v>3.3</v>
      </c>
      <c r="AS12" s="67"/>
      <c r="AT12" s="67"/>
      <c r="AU12" s="67">
        <v>5.5</v>
      </c>
      <c r="AV12" s="67">
        <v>9.9</v>
      </c>
      <c r="AW12" s="67">
        <v>12.5</v>
      </c>
      <c r="AX12" s="67"/>
      <c r="AY12" s="67">
        <v>19.100000000000001</v>
      </c>
      <c r="AZ12" s="67"/>
      <c r="BA12" s="67">
        <v>0.4</v>
      </c>
      <c r="BB12" s="67"/>
      <c r="BC12" s="67">
        <v>13</v>
      </c>
      <c r="BD12" s="67">
        <v>29.4</v>
      </c>
      <c r="BE12" s="67">
        <v>20</v>
      </c>
      <c r="BF12" s="67"/>
      <c r="BG12" s="67"/>
      <c r="BH12" s="67"/>
      <c r="BI12" s="67">
        <v>2.2000000000000002</v>
      </c>
      <c r="BJ12" s="67"/>
      <c r="BK12" s="67">
        <v>1.2</v>
      </c>
      <c r="BL12" s="67"/>
      <c r="BM12" s="67">
        <v>20</v>
      </c>
      <c r="BN12" s="67">
        <v>9.4</v>
      </c>
      <c r="BO12" s="67"/>
      <c r="BP12" s="68">
        <v>642</v>
      </c>
    </row>
    <row r="13" spans="1:68" x14ac:dyDescent="0.35">
      <c r="A13" s="1"/>
      <c r="B13" s="54" t="s">
        <v>1076</v>
      </c>
      <c r="C13" s="67"/>
      <c r="D13" s="67"/>
      <c r="E13" s="67"/>
      <c r="F13" s="67">
        <v>16.3</v>
      </c>
      <c r="G13" s="67">
        <v>3.1</v>
      </c>
      <c r="H13" s="67"/>
      <c r="I13" s="67">
        <v>8.8000000000000007</v>
      </c>
      <c r="J13" s="67"/>
      <c r="K13" s="67">
        <v>19.5</v>
      </c>
      <c r="L13" s="67"/>
      <c r="M13" s="67">
        <v>17.8</v>
      </c>
      <c r="N13" s="67">
        <v>20.3</v>
      </c>
      <c r="O13" s="67">
        <v>9.6999999999999993</v>
      </c>
      <c r="P13" s="67">
        <v>2.4</v>
      </c>
      <c r="Q13" s="67">
        <v>5.0999999999999996</v>
      </c>
      <c r="R13" s="67">
        <v>20</v>
      </c>
      <c r="S13" s="67">
        <v>20.6</v>
      </c>
      <c r="T13" s="67">
        <v>20</v>
      </c>
      <c r="U13" s="67">
        <v>18.7</v>
      </c>
      <c r="V13" s="67">
        <v>10.5</v>
      </c>
      <c r="W13" s="67">
        <v>23.8</v>
      </c>
      <c r="X13" s="67">
        <v>35.9</v>
      </c>
      <c r="Y13" s="67">
        <v>32.299999999999997</v>
      </c>
      <c r="Z13" s="67">
        <v>61.1</v>
      </c>
      <c r="AA13" s="67"/>
      <c r="AB13" s="67">
        <v>4.0999999999999996</v>
      </c>
      <c r="AC13" s="67">
        <v>1.8</v>
      </c>
      <c r="AD13" s="67">
        <v>21</v>
      </c>
      <c r="AE13" s="67">
        <v>7.1</v>
      </c>
      <c r="AF13" s="67">
        <v>20.399999999999999</v>
      </c>
      <c r="AG13" s="67">
        <v>20.399999999999999</v>
      </c>
      <c r="AH13" s="67">
        <v>20.2</v>
      </c>
      <c r="AI13" s="67">
        <v>8.6999999999999993</v>
      </c>
      <c r="AJ13" s="67"/>
      <c r="AK13" s="67">
        <v>1.2</v>
      </c>
      <c r="AL13" s="67">
        <v>2.4</v>
      </c>
      <c r="AM13" s="67">
        <v>3.7</v>
      </c>
      <c r="AN13" s="67">
        <v>9.3000000000000007</v>
      </c>
      <c r="AO13" s="67"/>
      <c r="AP13" s="67"/>
      <c r="AQ13" s="67"/>
      <c r="AR13" s="67">
        <v>3.3</v>
      </c>
      <c r="AS13" s="67"/>
      <c r="AT13" s="67"/>
      <c r="AU13" s="67">
        <v>5.5</v>
      </c>
      <c r="AV13" s="67">
        <v>9.9</v>
      </c>
      <c r="AW13" s="67">
        <v>5.4</v>
      </c>
      <c r="AX13" s="67"/>
      <c r="AY13" s="67">
        <v>10.5</v>
      </c>
      <c r="AZ13" s="67"/>
      <c r="BA13" s="67">
        <v>0.4</v>
      </c>
      <c r="BB13" s="67"/>
      <c r="BC13" s="67">
        <v>11.1</v>
      </c>
      <c r="BD13" s="67">
        <v>24.4</v>
      </c>
      <c r="BE13" s="67">
        <v>20</v>
      </c>
      <c r="BF13" s="67"/>
      <c r="BG13" s="67"/>
      <c r="BH13" s="67"/>
      <c r="BI13" s="67">
        <v>2.2000000000000002</v>
      </c>
      <c r="BJ13" s="67"/>
      <c r="BK13" s="67">
        <v>1.2</v>
      </c>
      <c r="BL13" s="67"/>
      <c r="BM13" s="67">
        <v>20</v>
      </c>
      <c r="BN13" s="67">
        <v>9.4</v>
      </c>
      <c r="BO13" s="67"/>
      <c r="BP13" s="68">
        <v>589.5</v>
      </c>
    </row>
    <row r="14" spans="1:68" x14ac:dyDescent="0.35">
      <c r="A14" s="1"/>
      <c r="B14" s="54" t="s">
        <v>1077</v>
      </c>
      <c r="C14" s="67"/>
      <c r="D14" s="67"/>
      <c r="E14" s="67"/>
      <c r="F14" s="67">
        <v>16.399999999999999</v>
      </c>
      <c r="G14" s="67">
        <v>3.1</v>
      </c>
      <c r="H14" s="67"/>
      <c r="I14" s="67">
        <v>8.4</v>
      </c>
      <c r="J14" s="67"/>
      <c r="K14" s="67">
        <v>19</v>
      </c>
      <c r="L14" s="67"/>
      <c r="M14" s="67">
        <v>18.100000000000001</v>
      </c>
      <c r="N14" s="67">
        <v>20.3</v>
      </c>
      <c r="O14" s="67">
        <v>9.6999999999999993</v>
      </c>
      <c r="P14" s="67">
        <v>2.4</v>
      </c>
      <c r="Q14" s="67">
        <v>5</v>
      </c>
      <c r="R14" s="67">
        <v>20</v>
      </c>
      <c r="S14" s="67">
        <v>20.399999999999999</v>
      </c>
      <c r="T14" s="67">
        <v>20</v>
      </c>
      <c r="U14" s="67">
        <v>18.8</v>
      </c>
      <c r="V14" s="67">
        <v>12.2</v>
      </c>
      <c r="W14" s="67">
        <v>28.1</v>
      </c>
      <c r="X14" s="67">
        <v>47.4</v>
      </c>
      <c r="Y14" s="67">
        <v>30.1</v>
      </c>
      <c r="Z14" s="67">
        <v>46.7</v>
      </c>
      <c r="AA14" s="67"/>
      <c r="AB14" s="67">
        <v>2.1</v>
      </c>
      <c r="AC14" s="67">
        <v>0.6</v>
      </c>
      <c r="AD14" s="67">
        <v>20.9</v>
      </c>
      <c r="AE14" s="67">
        <v>7.1</v>
      </c>
      <c r="AF14" s="67">
        <v>20.399999999999999</v>
      </c>
      <c r="AG14" s="67">
        <v>20.399999999999999</v>
      </c>
      <c r="AH14" s="67">
        <v>20.2</v>
      </c>
      <c r="AI14" s="67">
        <v>8.6999999999999993</v>
      </c>
      <c r="AJ14" s="67"/>
      <c r="AK14" s="67">
        <v>1.3</v>
      </c>
      <c r="AL14" s="67">
        <v>4.2</v>
      </c>
      <c r="AM14" s="67">
        <v>3.7</v>
      </c>
      <c r="AN14" s="67">
        <v>9.3000000000000007</v>
      </c>
      <c r="AO14" s="67"/>
      <c r="AP14" s="67"/>
      <c r="AQ14" s="67"/>
      <c r="AR14" s="67">
        <v>3.3</v>
      </c>
      <c r="AS14" s="67"/>
      <c r="AT14" s="67"/>
      <c r="AU14" s="67">
        <v>5.6</v>
      </c>
      <c r="AV14" s="67">
        <v>10</v>
      </c>
      <c r="AW14" s="67">
        <v>3.9</v>
      </c>
      <c r="AX14" s="67"/>
      <c r="AY14" s="67">
        <v>5.8</v>
      </c>
      <c r="AZ14" s="67"/>
      <c r="BA14" s="67">
        <v>0.4</v>
      </c>
      <c r="BB14" s="67"/>
      <c r="BC14" s="67">
        <v>14.9</v>
      </c>
      <c r="BD14" s="67">
        <v>24.3</v>
      </c>
      <c r="BE14" s="67">
        <v>20</v>
      </c>
      <c r="BF14" s="67"/>
      <c r="BG14" s="67"/>
      <c r="BH14" s="67"/>
      <c r="BI14" s="67">
        <v>2.2000000000000002</v>
      </c>
      <c r="BJ14" s="67"/>
      <c r="BK14" s="67">
        <v>1.2</v>
      </c>
      <c r="BL14" s="67"/>
      <c r="BM14" s="67">
        <v>20</v>
      </c>
      <c r="BN14" s="67">
        <v>9.4</v>
      </c>
      <c r="BO14" s="67"/>
      <c r="BP14" s="68">
        <v>586</v>
      </c>
    </row>
    <row r="15" spans="1:68" x14ac:dyDescent="0.35">
      <c r="A15" s="1"/>
      <c r="B15" s="56" t="s">
        <v>1078</v>
      </c>
      <c r="C15" s="69"/>
      <c r="D15" s="69"/>
      <c r="E15" s="69"/>
      <c r="F15" s="69">
        <v>16.399999999999999</v>
      </c>
      <c r="G15" s="69">
        <v>3.1</v>
      </c>
      <c r="H15" s="69"/>
      <c r="I15" s="69">
        <v>8.5</v>
      </c>
      <c r="J15" s="69"/>
      <c r="K15" s="69">
        <v>19</v>
      </c>
      <c r="L15" s="69"/>
      <c r="M15" s="69">
        <v>17.7</v>
      </c>
      <c r="N15" s="69">
        <v>20.2</v>
      </c>
      <c r="O15" s="69">
        <v>9.6</v>
      </c>
      <c r="P15" s="69">
        <v>2.4</v>
      </c>
      <c r="Q15" s="69">
        <v>5.0999999999999996</v>
      </c>
      <c r="R15" s="69">
        <v>20</v>
      </c>
      <c r="S15" s="69">
        <v>19.899999999999999</v>
      </c>
      <c r="T15" s="69">
        <v>20</v>
      </c>
      <c r="U15" s="69">
        <v>18.8</v>
      </c>
      <c r="V15" s="69">
        <v>14.3</v>
      </c>
      <c r="W15" s="69">
        <v>28.3</v>
      </c>
      <c r="X15" s="69">
        <v>49.5</v>
      </c>
      <c r="Y15" s="69">
        <v>17.8</v>
      </c>
      <c r="Z15" s="69">
        <v>45.3</v>
      </c>
      <c r="AA15" s="69"/>
      <c r="AB15" s="69">
        <v>1.3</v>
      </c>
      <c r="AC15" s="69">
        <v>0.1</v>
      </c>
      <c r="AD15" s="69">
        <v>20.9</v>
      </c>
      <c r="AE15" s="69">
        <v>7.1</v>
      </c>
      <c r="AF15" s="69">
        <v>20.399999999999999</v>
      </c>
      <c r="AG15" s="69">
        <v>20.399999999999999</v>
      </c>
      <c r="AH15" s="69">
        <v>20.2</v>
      </c>
      <c r="AI15" s="69">
        <v>8.6999999999999993</v>
      </c>
      <c r="AJ15" s="69"/>
      <c r="AK15" s="69">
        <v>2.1</v>
      </c>
      <c r="AL15" s="69">
        <v>3.1</v>
      </c>
      <c r="AM15" s="69">
        <v>3.7</v>
      </c>
      <c r="AN15" s="69">
        <v>9.3000000000000007</v>
      </c>
      <c r="AO15" s="69"/>
      <c r="AP15" s="69"/>
      <c r="AQ15" s="69"/>
      <c r="AR15" s="69">
        <v>3.3</v>
      </c>
      <c r="AS15" s="69"/>
      <c r="AT15" s="69"/>
      <c r="AU15" s="69">
        <v>5.5</v>
      </c>
      <c r="AV15" s="69">
        <v>9.9</v>
      </c>
      <c r="AW15" s="69">
        <v>3.2</v>
      </c>
      <c r="AX15" s="69"/>
      <c r="AY15" s="69">
        <v>7.9</v>
      </c>
      <c r="AZ15" s="69"/>
      <c r="BA15" s="69">
        <v>0.4</v>
      </c>
      <c r="BB15" s="69"/>
      <c r="BC15" s="69">
        <v>16</v>
      </c>
      <c r="BD15" s="69">
        <v>31.7</v>
      </c>
      <c r="BE15" s="69">
        <v>20</v>
      </c>
      <c r="BF15" s="69"/>
      <c r="BG15" s="69"/>
      <c r="BH15" s="69"/>
      <c r="BI15" s="69">
        <v>2.2000000000000002</v>
      </c>
      <c r="BJ15" s="69"/>
      <c r="BK15" s="69">
        <v>1.2</v>
      </c>
      <c r="BL15" s="69"/>
      <c r="BM15" s="69">
        <v>20</v>
      </c>
      <c r="BN15" s="69">
        <v>9.4</v>
      </c>
      <c r="BO15" s="69"/>
      <c r="BP15" s="70">
        <v>583.9</v>
      </c>
    </row>
    <row r="16" spans="1:68" x14ac:dyDescent="0.35">
      <c r="A16" s="1"/>
      <c r="B16" s="50" t="s">
        <v>1079</v>
      </c>
      <c r="C16" s="65"/>
      <c r="D16" s="65"/>
      <c r="E16" s="65"/>
      <c r="F16" s="65">
        <v>16.2</v>
      </c>
      <c r="G16" s="65">
        <v>3.1</v>
      </c>
      <c r="H16" s="65"/>
      <c r="I16" s="65">
        <v>8.5</v>
      </c>
      <c r="J16" s="65"/>
      <c r="K16" s="65">
        <v>19</v>
      </c>
      <c r="L16" s="65"/>
      <c r="M16" s="65">
        <v>17.8</v>
      </c>
      <c r="N16" s="65">
        <v>20.2</v>
      </c>
      <c r="O16" s="65">
        <v>9.6</v>
      </c>
      <c r="P16" s="65">
        <v>2.4</v>
      </c>
      <c r="Q16" s="65">
        <v>5.2</v>
      </c>
      <c r="R16" s="65">
        <v>20</v>
      </c>
      <c r="S16" s="65">
        <v>20.100000000000001</v>
      </c>
      <c r="T16" s="65">
        <v>19.100000000000001</v>
      </c>
      <c r="U16" s="65">
        <v>18.8</v>
      </c>
      <c r="V16" s="65">
        <v>16</v>
      </c>
      <c r="W16" s="65">
        <v>21.5</v>
      </c>
      <c r="X16" s="65">
        <v>58.2</v>
      </c>
      <c r="Y16" s="65">
        <v>18.2</v>
      </c>
      <c r="Z16" s="65">
        <v>42.4</v>
      </c>
      <c r="AA16" s="65"/>
      <c r="AB16" s="65">
        <v>0.8</v>
      </c>
      <c r="AC16" s="65"/>
      <c r="AD16" s="65">
        <v>20.9</v>
      </c>
      <c r="AE16" s="65">
        <v>7.1</v>
      </c>
      <c r="AF16" s="65">
        <v>20.399999999999999</v>
      </c>
      <c r="AG16" s="65">
        <v>20.399999999999999</v>
      </c>
      <c r="AH16" s="65">
        <v>20.2</v>
      </c>
      <c r="AI16" s="65">
        <v>8.6999999999999993</v>
      </c>
      <c r="AJ16" s="65"/>
      <c r="AK16" s="65">
        <v>1.2</v>
      </c>
      <c r="AL16" s="65">
        <v>1.8</v>
      </c>
      <c r="AM16" s="65">
        <v>3.7</v>
      </c>
      <c r="AN16" s="65">
        <v>9.3000000000000007</v>
      </c>
      <c r="AO16" s="65"/>
      <c r="AP16" s="65"/>
      <c r="AQ16" s="65"/>
      <c r="AR16" s="65">
        <v>3.3</v>
      </c>
      <c r="AS16" s="65"/>
      <c r="AT16" s="65"/>
      <c r="AU16" s="65">
        <v>5.4</v>
      </c>
      <c r="AV16" s="65">
        <v>9.9</v>
      </c>
      <c r="AW16" s="65">
        <v>3.1</v>
      </c>
      <c r="AX16" s="65"/>
      <c r="AY16" s="65">
        <v>9.3000000000000007</v>
      </c>
      <c r="AZ16" s="65"/>
      <c r="BA16" s="65">
        <v>0.4</v>
      </c>
      <c r="BB16" s="65"/>
      <c r="BC16" s="65">
        <v>19.600000000000001</v>
      </c>
      <c r="BD16" s="65">
        <v>36.1</v>
      </c>
      <c r="BE16" s="65">
        <v>20</v>
      </c>
      <c r="BF16" s="65"/>
      <c r="BG16" s="65"/>
      <c r="BH16" s="65"/>
      <c r="BI16" s="65">
        <v>2.2000000000000002</v>
      </c>
      <c r="BJ16" s="65"/>
      <c r="BK16" s="65">
        <v>1.2</v>
      </c>
      <c r="BL16" s="65"/>
      <c r="BM16" s="65">
        <v>20</v>
      </c>
      <c r="BN16" s="65">
        <v>9.3000000000000007</v>
      </c>
      <c r="BO16" s="65"/>
      <c r="BP16" s="66">
        <v>590.6</v>
      </c>
    </row>
    <row r="17" spans="1:68" x14ac:dyDescent="0.35">
      <c r="A17" s="1"/>
      <c r="B17" s="54" t="s">
        <v>1080</v>
      </c>
      <c r="C17" s="67"/>
      <c r="D17" s="67"/>
      <c r="E17" s="67"/>
      <c r="F17" s="67">
        <v>16.100000000000001</v>
      </c>
      <c r="G17" s="67">
        <v>3.1</v>
      </c>
      <c r="H17" s="67"/>
      <c r="I17" s="67">
        <v>9</v>
      </c>
      <c r="J17" s="67"/>
      <c r="K17" s="67">
        <v>19</v>
      </c>
      <c r="L17" s="67"/>
      <c r="M17" s="67">
        <v>17.7</v>
      </c>
      <c r="N17" s="67">
        <v>20.3</v>
      </c>
      <c r="O17" s="67">
        <v>9.6</v>
      </c>
      <c r="P17" s="67">
        <v>2.4</v>
      </c>
      <c r="Q17" s="67">
        <v>5.0999999999999996</v>
      </c>
      <c r="R17" s="67">
        <v>20</v>
      </c>
      <c r="S17" s="67">
        <v>20.7</v>
      </c>
      <c r="T17" s="67">
        <v>20</v>
      </c>
      <c r="U17" s="67">
        <v>18.8</v>
      </c>
      <c r="V17" s="67">
        <v>15.5</v>
      </c>
      <c r="W17" s="67">
        <v>13.3</v>
      </c>
      <c r="X17" s="67">
        <v>73.599999999999994</v>
      </c>
      <c r="Y17" s="67">
        <v>26.9</v>
      </c>
      <c r="Z17" s="67">
        <v>46.6</v>
      </c>
      <c r="AA17" s="67"/>
      <c r="AB17" s="67">
        <v>1.5</v>
      </c>
      <c r="AC17" s="67">
        <v>0.2</v>
      </c>
      <c r="AD17" s="67">
        <v>20.9</v>
      </c>
      <c r="AE17" s="67">
        <v>7.1</v>
      </c>
      <c r="AF17" s="67">
        <v>20.399999999999999</v>
      </c>
      <c r="AG17" s="67">
        <v>20.399999999999999</v>
      </c>
      <c r="AH17" s="67">
        <v>20.2</v>
      </c>
      <c r="AI17" s="67">
        <v>9</v>
      </c>
      <c r="AJ17" s="67"/>
      <c r="AK17" s="67">
        <v>0.4</v>
      </c>
      <c r="AL17" s="67">
        <v>1.1000000000000001</v>
      </c>
      <c r="AM17" s="67">
        <v>3.7</v>
      </c>
      <c r="AN17" s="67">
        <v>9.3000000000000007</v>
      </c>
      <c r="AO17" s="67"/>
      <c r="AP17" s="67"/>
      <c r="AQ17" s="67"/>
      <c r="AR17" s="67">
        <v>3.3</v>
      </c>
      <c r="AS17" s="67"/>
      <c r="AT17" s="67"/>
      <c r="AU17" s="67">
        <v>5.4</v>
      </c>
      <c r="AV17" s="67">
        <v>9.9</v>
      </c>
      <c r="AW17" s="67">
        <v>1.5</v>
      </c>
      <c r="AX17" s="67"/>
      <c r="AY17" s="67">
        <v>2.4</v>
      </c>
      <c r="AZ17" s="67"/>
      <c r="BA17" s="67">
        <v>0.4</v>
      </c>
      <c r="BB17" s="67"/>
      <c r="BC17" s="67">
        <v>20.6</v>
      </c>
      <c r="BD17" s="67">
        <v>46.7</v>
      </c>
      <c r="BE17" s="67">
        <v>20</v>
      </c>
      <c r="BF17" s="67"/>
      <c r="BG17" s="67"/>
      <c r="BH17" s="67"/>
      <c r="BI17" s="67">
        <v>2.2000000000000002</v>
      </c>
      <c r="BJ17" s="67"/>
      <c r="BK17" s="67">
        <v>1.2</v>
      </c>
      <c r="BL17" s="67"/>
      <c r="BM17" s="67">
        <v>20</v>
      </c>
      <c r="BN17" s="67">
        <v>9.4</v>
      </c>
      <c r="BO17" s="67"/>
      <c r="BP17" s="68">
        <v>614.9</v>
      </c>
    </row>
    <row r="18" spans="1:68" x14ac:dyDescent="0.35">
      <c r="A18" s="1"/>
      <c r="B18" s="54" t="s">
        <v>1081</v>
      </c>
      <c r="C18" s="67"/>
      <c r="D18" s="67"/>
      <c r="E18" s="67"/>
      <c r="F18" s="67">
        <v>16.2</v>
      </c>
      <c r="G18" s="67">
        <v>3.1</v>
      </c>
      <c r="H18" s="67"/>
      <c r="I18" s="67">
        <v>8.1999999999999993</v>
      </c>
      <c r="J18" s="67"/>
      <c r="K18" s="67">
        <v>19</v>
      </c>
      <c r="L18" s="67"/>
      <c r="M18" s="67">
        <v>17.2</v>
      </c>
      <c r="N18" s="67">
        <v>20.2</v>
      </c>
      <c r="O18" s="67">
        <v>9.6</v>
      </c>
      <c r="P18" s="67">
        <v>2.4</v>
      </c>
      <c r="Q18" s="67">
        <v>5.0999999999999996</v>
      </c>
      <c r="R18" s="67">
        <v>20</v>
      </c>
      <c r="S18" s="67">
        <v>20</v>
      </c>
      <c r="T18" s="67">
        <v>20</v>
      </c>
      <c r="U18" s="67">
        <v>18.8</v>
      </c>
      <c r="V18" s="67">
        <v>17.899999999999999</v>
      </c>
      <c r="W18" s="67">
        <v>12.3</v>
      </c>
      <c r="X18" s="67">
        <v>71.2</v>
      </c>
      <c r="Y18" s="67">
        <v>31.7</v>
      </c>
      <c r="Z18" s="67">
        <v>64.599999999999994</v>
      </c>
      <c r="AA18" s="67"/>
      <c r="AB18" s="67">
        <v>1.5</v>
      </c>
      <c r="AC18" s="67"/>
      <c r="AD18" s="67">
        <v>20.9</v>
      </c>
      <c r="AE18" s="67">
        <v>7.1</v>
      </c>
      <c r="AF18" s="67">
        <v>20.399999999999999</v>
      </c>
      <c r="AG18" s="67">
        <v>20.399999999999999</v>
      </c>
      <c r="AH18" s="67">
        <v>20.2</v>
      </c>
      <c r="AI18" s="67">
        <v>9</v>
      </c>
      <c r="AJ18" s="67"/>
      <c r="AK18" s="67"/>
      <c r="AL18" s="67">
        <v>0.3</v>
      </c>
      <c r="AM18" s="67">
        <v>3.7</v>
      </c>
      <c r="AN18" s="67">
        <v>9.3000000000000007</v>
      </c>
      <c r="AO18" s="67"/>
      <c r="AP18" s="67"/>
      <c r="AQ18" s="67"/>
      <c r="AR18" s="67">
        <v>3.3</v>
      </c>
      <c r="AS18" s="67"/>
      <c r="AT18" s="67"/>
      <c r="AU18" s="67">
        <v>5.6</v>
      </c>
      <c r="AV18" s="67">
        <v>9.9</v>
      </c>
      <c r="AW18" s="67">
        <v>1.3</v>
      </c>
      <c r="AX18" s="67"/>
      <c r="AY18" s="67">
        <v>1.6</v>
      </c>
      <c r="AZ18" s="67"/>
      <c r="BA18" s="67">
        <v>0.4</v>
      </c>
      <c r="BB18" s="67"/>
      <c r="BC18" s="67"/>
      <c r="BD18" s="67"/>
      <c r="BE18" s="67">
        <v>19.8</v>
      </c>
      <c r="BF18" s="67"/>
      <c r="BG18" s="67"/>
      <c r="BH18" s="67"/>
      <c r="BI18" s="67">
        <v>2.2000000000000002</v>
      </c>
      <c r="BJ18" s="67"/>
      <c r="BK18" s="67">
        <v>1.2</v>
      </c>
      <c r="BL18" s="67"/>
      <c r="BM18" s="67">
        <v>20</v>
      </c>
      <c r="BN18" s="67">
        <v>9.4</v>
      </c>
      <c r="BO18" s="67"/>
      <c r="BP18" s="68">
        <v>565</v>
      </c>
    </row>
    <row r="19" spans="1:68" x14ac:dyDescent="0.35">
      <c r="A19" s="1"/>
      <c r="B19" s="54" t="s">
        <v>1082</v>
      </c>
      <c r="C19" s="67"/>
      <c r="D19" s="67"/>
      <c r="E19" s="67"/>
      <c r="F19" s="67">
        <v>16</v>
      </c>
      <c r="G19" s="67">
        <v>3</v>
      </c>
      <c r="H19" s="67"/>
      <c r="I19" s="67">
        <v>8.1999999999999993</v>
      </c>
      <c r="J19" s="67"/>
      <c r="K19" s="67">
        <v>19.2</v>
      </c>
      <c r="L19" s="67"/>
      <c r="M19" s="67">
        <v>17.100000000000001</v>
      </c>
      <c r="N19" s="67">
        <v>20.2</v>
      </c>
      <c r="O19" s="67">
        <v>9.6</v>
      </c>
      <c r="P19" s="67">
        <v>2.4</v>
      </c>
      <c r="Q19" s="67">
        <v>5.0999999999999996</v>
      </c>
      <c r="R19" s="67">
        <v>20</v>
      </c>
      <c r="S19" s="67">
        <v>20.3</v>
      </c>
      <c r="T19" s="67">
        <v>20</v>
      </c>
      <c r="U19" s="67">
        <v>18.7</v>
      </c>
      <c r="V19" s="67">
        <v>16.899999999999999</v>
      </c>
      <c r="W19" s="67">
        <v>19.8</v>
      </c>
      <c r="X19" s="67">
        <v>70.8</v>
      </c>
      <c r="Y19" s="67">
        <v>24.9</v>
      </c>
      <c r="Z19" s="67">
        <v>53.5</v>
      </c>
      <c r="AA19" s="67"/>
      <c r="AB19" s="67">
        <v>1.3</v>
      </c>
      <c r="AC19" s="67">
        <v>0.1</v>
      </c>
      <c r="AD19" s="67">
        <v>20.9</v>
      </c>
      <c r="AE19" s="67">
        <v>7.1</v>
      </c>
      <c r="AF19" s="67">
        <v>20.399999999999999</v>
      </c>
      <c r="AG19" s="67">
        <v>20.399999999999999</v>
      </c>
      <c r="AH19" s="67">
        <v>20.2</v>
      </c>
      <c r="AI19" s="67">
        <v>9</v>
      </c>
      <c r="AJ19" s="67"/>
      <c r="AK19" s="67"/>
      <c r="AL19" s="67"/>
      <c r="AM19" s="67">
        <v>3.7</v>
      </c>
      <c r="AN19" s="67">
        <v>9.3000000000000007</v>
      </c>
      <c r="AO19" s="67"/>
      <c r="AP19" s="67">
        <v>0.47</v>
      </c>
      <c r="AQ19" s="67"/>
      <c r="AR19" s="67">
        <v>3.2</v>
      </c>
      <c r="AS19" s="67"/>
      <c r="AT19" s="67">
        <v>0.8</v>
      </c>
      <c r="AU19" s="67">
        <v>5.5</v>
      </c>
      <c r="AV19" s="67">
        <v>9.9</v>
      </c>
      <c r="AW19" s="67">
        <v>2.7</v>
      </c>
      <c r="AX19" s="67">
        <v>0.4</v>
      </c>
      <c r="AY19" s="67">
        <v>2.5</v>
      </c>
      <c r="AZ19" s="67"/>
      <c r="BA19" s="67">
        <v>0.4</v>
      </c>
      <c r="BB19" s="67">
        <v>0.7</v>
      </c>
      <c r="BC19" s="67"/>
      <c r="BD19" s="67"/>
      <c r="BE19" s="67">
        <v>20</v>
      </c>
      <c r="BF19" s="67"/>
      <c r="BG19" s="67"/>
      <c r="BH19" s="67"/>
      <c r="BI19" s="67">
        <v>2.2000000000000002</v>
      </c>
      <c r="BJ19" s="67"/>
      <c r="BK19" s="67">
        <v>1.2</v>
      </c>
      <c r="BL19" s="67"/>
      <c r="BM19" s="67">
        <v>20</v>
      </c>
      <c r="BN19" s="67">
        <v>9.4</v>
      </c>
      <c r="BO19" s="67"/>
      <c r="BP19" s="68">
        <v>557.47</v>
      </c>
    </row>
    <row r="20" spans="1:68" x14ac:dyDescent="0.35">
      <c r="A20" s="1"/>
      <c r="B20" s="54" t="s">
        <v>1083</v>
      </c>
      <c r="C20" s="67"/>
      <c r="D20" s="67"/>
      <c r="E20" s="67"/>
      <c r="F20" s="67">
        <v>16</v>
      </c>
      <c r="G20" s="67">
        <v>3.1</v>
      </c>
      <c r="H20" s="67"/>
      <c r="I20" s="67">
        <v>8.9</v>
      </c>
      <c r="J20" s="67"/>
      <c r="K20" s="67">
        <v>19.2</v>
      </c>
      <c r="L20" s="67"/>
      <c r="M20" s="67">
        <v>17.2</v>
      </c>
      <c r="N20" s="67">
        <v>20.2</v>
      </c>
      <c r="O20" s="67">
        <v>9.6</v>
      </c>
      <c r="P20" s="67">
        <v>2.4</v>
      </c>
      <c r="Q20" s="67">
        <v>5.2</v>
      </c>
      <c r="R20" s="67">
        <v>20</v>
      </c>
      <c r="S20" s="67">
        <v>19.8</v>
      </c>
      <c r="T20" s="67">
        <v>20</v>
      </c>
      <c r="U20" s="67">
        <v>18.8</v>
      </c>
      <c r="V20" s="67">
        <v>18.899999999999999</v>
      </c>
      <c r="W20" s="67">
        <v>22.2</v>
      </c>
      <c r="X20" s="67">
        <v>71.900000000000006</v>
      </c>
      <c r="Y20" s="67">
        <v>15.6</v>
      </c>
      <c r="Z20" s="67">
        <v>28.2</v>
      </c>
      <c r="AA20" s="67">
        <v>1.7</v>
      </c>
      <c r="AB20" s="67">
        <v>0.5</v>
      </c>
      <c r="AC20" s="67">
        <v>0.1</v>
      </c>
      <c r="AD20" s="67">
        <v>20.9</v>
      </c>
      <c r="AE20" s="67">
        <v>7.1</v>
      </c>
      <c r="AF20" s="67">
        <v>20.399999999999999</v>
      </c>
      <c r="AG20" s="67">
        <v>20.399999999999999</v>
      </c>
      <c r="AH20" s="67">
        <v>20.2</v>
      </c>
      <c r="AI20" s="67">
        <v>9</v>
      </c>
      <c r="AJ20" s="67">
        <v>8.3000000000000007</v>
      </c>
      <c r="AK20" s="67">
        <v>0.3</v>
      </c>
      <c r="AL20" s="67">
        <v>1.4</v>
      </c>
      <c r="AM20" s="67">
        <v>3.7</v>
      </c>
      <c r="AN20" s="67">
        <v>9.3000000000000007</v>
      </c>
      <c r="AO20" s="67"/>
      <c r="AP20" s="67">
        <v>19.36</v>
      </c>
      <c r="AQ20" s="67"/>
      <c r="AR20" s="67">
        <v>3.2</v>
      </c>
      <c r="AS20" s="67">
        <v>0.3</v>
      </c>
      <c r="AT20" s="67">
        <v>5.9</v>
      </c>
      <c r="AU20" s="67">
        <v>5.5</v>
      </c>
      <c r="AV20" s="67">
        <v>9.9</v>
      </c>
      <c r="AW20" s="67">
        <v>4.0999999999999996</v>
      </c>
      <c r="AX20" s="67">
        <v>7.4</v>
      </c>
      <c r="AY20" s="67">
        <v>7.7</v>
      </c>
      <c r="AZ20" s="67">
        <v>6.9</v>
      </c>
      <c r="BA20" s="67">
        <v>0.4</v>
      </c>
      <c r="BB20" s="67">
        <v>6.4</v>
      </c>
      <c r="BC20" s="67"/>
      <c r="BD20" s="67"/>
      <c r="BE20" s="67">
        <v>20</v>
      </c>
      <c r="BF20" s="67"/>
      <c r="BG20" s="67"/>
      <c r="BH20" s="67"/>
      <c r="BI20" s="67"/>
      <c r="BJ20" s="67">
        <v>0.2</v>
      </c>
      <c r="BK20" s="67">
        <v>1.2</v>
      </c>
      <c r="BL20" s="67"/>
      <c r="BM20" s="67">
        <v>20</v>
      </c>
      <c r="BN20" s="67">
        <v>9.4</v>
      </c>
      <c r="BO20" s="67">
        <v>0.7</v>
      </c>
      <c r="BP20" s="68">
        <v>589.05999999999995</v>
      </c>
    </row>
    <row r="21" spans="1:68" x14ac:dyDescent="0.35">
      <c r="A21" s="1"/>
      <c r="B21" s="54" t="s">
        <v>1084</v>
      </c>
      <c r="C21" s="67"/>
      <c r="D21" s="67"/>
      <c r="E21" s="67"/>
      <c r="F21" s="67">
        <v>15.8</v>
      </c>
      <c r="G21" s="67">
        <v>3.1</v>
      </c>
      <c r="H21" s="67"/>
      <c r="I21" s="67">
        <v>8.4</v>
      </c>
      <c r="J21" s="67">
        <v>0.1</v>
      </c>
      <c r="K21" s="67">
        <v>19.2</v>
      </c>
      <c r="L21" s="67"/>
      <c r="M21" s="67">
        <v>17.100000000000001</v>
      </c>
      <c r="N21" s="67">
        <v>20.2</v>
      </c>
      <c r="O21" s="67">
        <v>9.6</v>
      </c>
      <c r="P21" s="67">
        <v>2.4</v>
      </c>
      <c r="Q21" s="67">
        <v>5.0999999999999996</v>
      </c>
      <c r="R21" s="67">
        <v>19.8</v>
      </c>
      <c r="S21" s="67">
        <v>20</v>
      </c>
      <c r="T21" s="67">
        <v>20</v>
      </c>
      <c r="U21" s="67">
        <v>18.8</v>
      </c>
      <c r="V21" s="67">
        <v>18.3</v>
      </c>
      <c r="W21" s="67">
        <v>18.600000000000001</v>
      </c>
      <c r="X21" s="67">
        <v>56</v>
      </c>
      <c r="Y21" s="67">
        <v>7.5</v>
      </c>
      <c r="Z21" s="67">
        <v>15</v>
      </c>
      <c r="AA21" s="67">
        <v>12.1</v>
      </c>
      <c r="AB21" s="67">
        <v>0.1</v>
      </c>
      <c r="AC21" s="67"/>
      <c r="AD21" s="67">
        <v>20.9</v>
      </c>
      <c r="AE21" s="67">
        <v>7.1</v>
      </c>
      <c r="AF21" s="67">
        <v>20.399999999999999</v>
      </c>
      <c r="AG21" s="67">
        <v>20.399999999999999</v>
      </c>
      <c r="AH21" s="67">
        <v>20.2</v>
      </c>
      <c r="AI21" s="67">
        <v>8.6</v>
      </c>
      <c r="AJ21" s="67">
        <v>30</v>
      </c>
      <c r="AK21" s="67">
        <v>0.5</v>
      </c>
      <c r="AL21" s="67">
        <v>1.7</v>
      </c>
      <c r="AM21" s="67">
        <v>3.7</v>
      </c>
      <c r="AN21" s="67">
        <v>9.3000000000000007</v>
      </c>
      <c r="AO21" s="67"/>
      <c r="AP21" s="67">
        <v>89.17</v>
      </c>
      <c r="AQ21" s="67"/>
      <c r="AR21" s="67">
        <v>3.3</v>
      </c>
      <c r="AS21" s="67">
        <v>2.8</v>
      </c>
      <c r="AT21" s="67">
        <v>11.3</v>
      </c>
      <c r="AU21" s="67">
        <v>5.4</v>
      </c>
      <c r="AV21" s="67">
        <v>9.8000000000000007</v>
      </c>
      <c r="AW21" s="67">
        <v>1.3</v>
      </c>
      <c r="AX21" s="67">
        <v>55.7</v>
      </c>
      <c r="AY21" s="67">
        <v>5.4</v>
      </c>
      <c r="AZ21" s="67">
        <v>42.9</v>
      </c>
      <c r="BA21" s="67">
        <v>0.4</v>
      </c>
      <c r="BB21" s="67">
        <v>13.2</v>
      </c>
      <c r="BC21" s="67"/>
      <c r="BD21" s="67"/>
      <c r="BE21" s="67">
        <v>20</v>
      </c>
      <c r="BF21" s="67"/>
      <c r="BG21" s="67"/>
      <c r="BH21" s="67"/>
      <c r="BI21" s="67"/>
      <c r="BJ21" s="67">
        <v>1.2</v>
      </c>
      <c r="BK21" s="67">
        <v>1.2</v>
      </c>
      <c r="BL21" s="67"/>
      <c r="BM21" s="67">
        <v>19.8</v>
      </c>
      <c r="BN21" s="67">
        <v>9.4</v>
      </c>
      <c r="BO21" s="67">
        <v>2.4</v>
      </c>
      <c r="BP21" s="68">
        <v>744.67</v>
      </c>
    </row>
    <row r="22" spans="1:68" x14ac:dyDescent="0.35">
      <c r="A22" s="1"/>
      <c r="B22" s="54" t="s">
        <v>1085</v>
      </c>
      <c r="C22" s="67"/>
      <c r="D22" s="67"/>
      <c r="E22" s="67"/>
      <c r="F22" s="67">
        <v>15.9</v>
      </c>
      <c r="G22" s="67">
        <v>3.1</v>
      </c>
      <c r="H22" s="67"/>
      <c r="I22" s="67">
        <v>8.8000000000000007</v>
      </c>
      <c r="J22" s="67">
        <v>0.2</v>
      </c>
      <c r="K22" s="67">
        <v>19.2</v>
      </c>
      <c r="L22" s="67"/>
      <c r="M22" s="67">
        <v>17.3</v>
      </c>
      <c r="N22" s="67">
        <v>20.2</v>
      </c>
      <c r="O22" s="67">
        <v>9.6</v>
      </c>
      <c r="P22" s="67">
        <v>2.4</v>
      </c>
      <c r="Q22" s="67">
        <v>5.0999999999999996</v>
      </c>
      <c r="R22" s="67">
        <v>20</v>
      </c>
      <c r="S22" s="67">
        <v>20.3</v>
      </c>
      <c r="T22" s="67">
        <v>20</v>
      </c>
      <c r="U22" s="67">
        <v>18.8</v>
      </c>
      <c r="V22" s="67">
        <v>16.7</v>
      </c>
      <c r="W22" s="67">
        <v>16.600000000000001</v>
      </c>
      <c r="X22" s="67">
        <v>35.299999999999997</v>
      </c>
      <c r="Y22" s="67">
        <v>1.4</v>
      </c>
      <c r="Z22" s="67">
        <v>7</v>
      </c>
      <c r="AA22" s="67">
        <v>22.3</v>
      </c>
      <c r="AB22" s="67"/>
      <c r="AC22" s="67"/>
      <c r="AD22" s="67">
        <v>20.9</v>
      </c>
      <c r="AE22" s="67">
        <v>7.1</v>
      </c>
      <c r="AF22" s="67">
        <v>20.399999999999999</v>
      </c>
      <c r="AG22" s="67">
        <v>20.399999999999999</v>
      </c>
      <c r="AH22" s="67">
        <v>20.2</v>
      </c>
      <c r="AI22" s="67">
        <v>8.3000000000000007</v>
      </c>
      <c r="AJ22" s="67">
        <v>56.7</v>
      </c>
      <c r="AK22" s="67">
        <v>1</v>
      </c>
      <c r="AL22" s="67">
        <v>2.9</v>
      </c>
      <c r="AM22" s="67">
        <v>3.7</v>
      </c>
      <c r="AN22" s="67">
        <v>9.3000000000000007</v>
      </c>
      <c r="AO22" s="67"/>
      <c r="AP22" s="67">
        <v>162.31</v>
      </c>
      <c r="AQ22" s="67"/>
      <c r="AR22" s="67">
        <v>3.2</v>
      </c>
      <c r="AS22" s="67">
        <v>5.5</v>
      </c>
      <c r="AT22" s="67">
        <v>12.6</v>
      </c>
      <c r="AU22" s="67">
        <v>5.5</v>
      </c>
      <c r="AV22" s="67">
        <v>9.9</v>
      </c>
      <c r="AW22" s="67"/>
      <c r="AX22" s="67">
        <v>99.2</v>
      </c>
      <c r="AY22" s="67"/>
      <c r="AZ22" s="67">
        <v>76.599999999999994</v>
      </c>
      <c r="BA22" s="67">
        <v>0.4</v>
      </c>
      <c r="BB22" s="67">
        <v>15.2</v>
      </c>
      <c r="BC22" s="67"/>
      <c r="BD22" s="67"/>
      <c r="BE22" s="67">
        <v>20</v>
      </c>
      <c r="BF22" s="67"/>
      <c r="BG22" s="67"/>
      <c r="BH22" s="67"/>
      <c r="BI22" s="67"/>
      <c r="BJ22" s="67">
        <v>5.3</v>
      </c>
      <c r="BK22" s="67">
        <v>1.2</v>
      </c>
      <c r="BL22" s="67"/>
      <c r="BM22" s="67">
        <v>20</v>
      </c>
      <c r="BN22" s="67">
        <v>9.4</v>
      </c>
      <c r="BO22" s="67">
        <v>12.2</v>
      </c>
      <c r="BP22" s="68">
        <v>909.61</v>
      </c>
    </row>
    <row r="23" spans="1:68" x14ac:dyDescent="0.35">
      <c r="A23" s="1"/>
      <c r="B23" s="56" t="s">
        <v>1086</v>
      </c>
      <c r="C23" s="69"/>
      <c r="D23" s="69"/>
      <c r="E23" s="69"/>
      <c r="F23" s="69">
        <v>15.8</v>
      </c>
      <c r="G23" s="69">
        <v>3.1</v>
      </c>
      <c r="H23" s="69"/>
      <c r="I23" s="69">
        <v>8.8000000000000007</v>
      </c>
      <c r="J23" s="69">
        <v>0.3</v>
      </c>
      <c r="K23" s="69">
        <v>19.2</v>
      </c>
      <c r="L23" s="69"/>
      <c r="M23" s="69">
        <v>17.5</v>
      </c>
      <c r="N23" s="69">
        <v>20.2</v>
      </c>
      <c r="O23" s="69">
        <v>9.5</v>
      </c>
      <c r="P23" s="69">
        <v>2.4</v>
      </c>
      <c r="Q23" s="69">
        <v>5.0999999999999996</v>
      </c>
      <c r="R23" s="69">
        <v>20</v>
      </c>
      <c r="S23" s="69">
        <v>20.3</v>
      </c>
      <c r="T23" s="69">
        <v>20</v>
      </c>
      <c r="U23" s="69">
        <v>18.8</v>
      </c>
      <c r="V23" s="69">
        <v>20.399999999999999</v>
      </c>
      <c r="W23" s="69">
        <v>16.399999999999999</v>
      </c>
      <c r="X23" s="69">
        <v>24.9</v>
      </c>
      <c r="Y23" s="69">
        <v>1.5</v>
      </c>
      <c r="Z23" s="69">
        <v>6.6</v>
      </c>
      <c r="AA23" s="69">
        <v>30.3</v>
      </c>
      <c r="AB23" s="69"/>
      <c r="AC23" s="69"/>
      <c r="AD23" s="69">
        <v>20.9</v>
      </c>
      <c r="AE23" s="69">
        <v>7</v>
      </c>
      <c r="AF23" s="69">
        <v>20.399999999999999</v>
      </c>
      <c r="AG23" s="69">
        <v>20.399999999999999</v>
      </c>
      <c r="AH23" s="69">
        <v>20.2</v>
      </c>
      <c r="AI23" s="69">
        <v>8.3000000000000007</v>
      </c>
      <c r="AJ23" s="69">
        <v>68.599999999999994</v>
      </c>
      <c r="AK23" s="69">
        <v>0.9</v>
      </c>
      <c r="AL23" s="69">
        <v>2.4</v>
      </c>
      <c r="AM23" s="69">
        <v>3.8</v>
      </c>
      <c r="AN23" s="69">
        <v>9.3000000000000007</v>
      </c>
      <c r="AO23" s="69"/>
      <c r="AP23" s="69">
        <v>193.55</v>
      </c>
      <c r="AQ23" s="69"/>
      <c r="AR23" s="69">
        <v>3.2</v>
      </c>
      <c r="AS23" s="69">
        <v>8.1999999999999993</v>
      </c>
      <c r="AT23" s="69">
        <v>13.1</v>
      </c>
      <c r="AU23" s="69">
        <v>5.5</v>
      </c>
      <c r="AV23" s="69">
        <v>9.9</v>
      </c>
      <c r="AW23" s="69"/>
      <c r="AX23" s="69">
        <v>121.5</v>
      </c>
      <c r="AY23" s="69"/>
      <c r="AZ23" s="69">
        <v>86.7</v>
      </c>
      <c r="BA23" s="69">
        <v>0.4</v>
      </c>
      <c r="BB23" s="69">
        <v>15.8</v>
      </c>
      <c r="BC23" s="69"/>
      <c r="BD23" s="69"/>
      <c r="BE23" s="69">
        <v>20</v>
      </c>
      <c r="BF23" s="69"/>
      <c r="BG23" s="69"/>
      <c r="BH23" s="69"/>
      <c r="BI23" s="69"/>
      <c r="BJ23" s="69">
        <v>7.6</v>
      </c>
      <c r="BK23" s="69">
        <v>1.2</v>
      </c>
      <c r="BL23" s="69"/>
      <c r="BM23" s="69">
        <v>20</v>
      </c>
      <c r="BN23" s="69">
        <v>9.4</v>
      </c>
      <c r="BO23" s="69">
        <v>16.399999999999999</v>
      </c>
      <c r="BP23" s="70">
        <v>995.75</v>
      </c>
    </row>
    <row r="24" spans="1:68" x14ac:dyDescent="0.35">
      <c r="A24" s="1"/>
      <c r="B24" s="50" t="s">
        <v>1087</v>
      </c>
      <c r="C24" s="65"/>
      <c r="D24" s="65"/>
      <c r="E24" s="65"/>
      <c r="F24" s="65">
        <v>15.8</v>
      </c>
      <c r="G24" s="65">
        <v>3.1</v>
      </c>
      <c r="H24" s="65"/>
      <c r="I24" s="65">
        <v>8.8000000000000007</v>
      </c>
      <c r="J24" s="65">
        <v>0.3</v>
      </c>
      <c r="K24" s="65">
        <v>19.2</v>
      </c>
      <c r="L24" s="65"/>
      <c r="M24" s="65">
        <v>17.5</v>
      </c>
      <c r="N24" s="65">
        <v>20.3</v>
      </c>
      <c r="O24" s="65">
        <v>9.5</v>
      </c>
      <c r="P24" s="65">
        <v>2.4</v>
      </c>
      <c r="Q24" s="65">
        <v>5.2</v>
      </c>
      <c r="R24" s="65">
        <v>20</v>
      </c>
      <c r="S24" s="65">
        <v>20.100000000000001</v>
      </c>
      <c r="T24" s="65">
        <v>20</v>
      </c>
      <c r="U24" s="65">
        <v>18.8</v>
      </c>
      <c r="V24" s="65">
        <v>26.4</v>
      </c>
      <c r="W24" s="65">
        <v>14.9</v>
      </c>
      <c r="X24" s="65">
        <v>30.9</v>
      </c>
      <c r="Y24" s="65">
        <v>3.3</v>
      </c>
      <c r="Z24" s="65">
        <v>9</v>
      </c>
      <c r="AA24" s="65">
        <v>31.4</v>
      </c>
      <c r="AB24" s="65"/>
      <c r="AC24" s="65"/>
      <c r="AD24" s="65">
        <v>16.2</v>
      </c>
      <c r="AE24" s="65">
        <v>7</v>
      </c>
      <c r="AF24" s="65">
        <v>20.399999999999999</v>
      </c>
      <c r="AG24" s="65">
        <v>20.399999999999999</v>
      </c>
      <c r="AH24" s="65">
        <v>20.2</v>
      </c>
      <c r="AI24" s="65">
        <v>8.6</v>
      </c>
      <c r="AJ24" s="65">
        <v>70.8</v>
      </c>
      <c r="AK24" s="65">
        <v>2.1</v>
      </c>
      <c r="AL24" s="65">
        <v>4.5</v>
      </c>
      <c r="AM24" s="65">
        <v>3.8</v>
      </c>
      <c r="AN24" s="65">
        <v>9.3000000000000007</v>
      </c>
      <c r="AO24" s="65"/>
      <c r="AP24" s="65">
        <v>212.96</v>
      </c>
      <c r="AQ24" s="65">
        <v>0.1</v>
      </c>
      <c r="AR24" s="65">
        <v>3.2</v>
      </c>
      <c r="AS24" s="65">
        <v>2.6</v>
      </c>
      <c r="AT24" s="65">
        <v>13.3</v>
      </c>
      <c r="AU24" s="65">
        <v>5.5</v>
      </c>
      <c r="AV24" s="65">
        <v>10</v>
      </c>
      <c r="AW24" s="65"/>
      <c r="AX24" s="65">
        <v>124.2</v>
      </c>
      <c r="AY24" s="65"/>
      <c r="AZ24" s="65">
        <v>89.8</v>
      </c>
      <c r="BA24" s="65">
        <v>0.4</v>
      </c>
      <c r="BB24" s="65">
        <v>16.100000000000001</v>
      </c>
      <c r="BC24" s="65"/>
      <c r="BD24" s="65"/>
      <c r="BE24" s="65">
        <v>20</v>
      </c>
      <c r="BF24" s="65"/>
      <c r="BG24" s="65"/>
      <c r="BH24" s="65"/>
      <c r="BI24" s="65"/>
      <c r="BJ24" s="65">
        <v>9.8000000000000007</v>
      </c>
      <c r="BK24" s="65">
        <v>1.2</v>
      </c>
      <c r="BL24" s="65"/>
      <c r="BM24" s="65">
        <v>20.2</v>
      </c>
      <c r="BN24" s="65">
        <v>9.4</v>
      </c>
      <c r="BO24" s="65">
        <v>16.8</v>
      </c>
      <c r="BP24" s="66">
        <v>1035.76</v>
      </c>
    </row>
    <row r="25" spans="1:68" x14ac:dyDescent="0.35">
      <c r="A25" s="1"/>
      <c r="B25" s="54" t="s">
        <v>1088</v>
      </c>
      <c r="C25" s="67"/>
      <c r="D25" s="67"/>
      <c r="E25" s="67"/>
      <c r="F25" s="67">
        <v>15.7</v>
      </c>
      <c r="G25" s="67">
        <v>3.1</v>
      </c>
      <c r="H25" s="67"/>
      <c r="I25" s="67">
        <v>8.6999999999999993</v>
      </c>
      <c r="J25" s="67">
        <v>0.3</v>
      </c>
      <c r="K25" s="67">
        <v>19.2</v>
      </c>
      <c r="L25" s="67"/>
      <c r="M25" s="67">
        <v>17.7</v>
      </c>
      <c r="N25" s="67">
        <v>20.3</v>
      </c>
      <c r="O25" s="67">
        <v>9.6</v>
      </c>
      <c r="P25" s="67">
        <v>2.4</v>
      </c>
      <c r="Q25" s="67">
        <v>5.2</v>
      </c>
      <c r="R25" s="67">
        <v>19.8</v>
      </c>
      <c r="S25" s="67"/>
      <c r="T25" s="67">
        <v>19.899999999999999</v>
      </c>
      <c r="U25" s="67">
        <v>18.8</v>
      </c>
      <c r="V25" s="67">
        <v>23.5</v>
      </c>
      <c r="W25" s="67">
        <v>18.8</v>
      </c>
      <c r="X25" s="67">
        <v>60.1</v>
      </c>
      <c r="Y25" s="67">
        <v>6.2</v>
      </c>
      <c r="Z25" s="67">
        <v>12.8</v>
      </c>
      <c r="AA25" s="67">
        <v>31.9</v>
      </c>
      <c r="AB25" s="67">
        <v>0.1</v>
      </c>
      <c r="AC25" s="67"/>
      <c r="AD25" s="67"/>
      <c r="AE25" s="67">
        <v>6.9</v>
      </c>
      <c r="AF25" s="67">
        <v>20.399999999999999</v>
      </c>
      <c r="AG25" s="67">
        <v>20.399999999999999</v>
      </c>
      <c r="AH25" s="67">
        <v>20.2</v>
      </c>
      <c r="AI25" s="67">
        <v>8.6</v>
      </c>
      <c r="AJ25" s="67">
        <v>72.3</v>
      </c>
      <c r="AK25" s="67">
        <v>1.9</v>
      </c>
      <c r="AL25" s="67">
        <v>3.4</v>
      </c>
      <c r="AM25" s="67">
        <v>3.8</v>
      </c>
      <c r="AN25" s="67">
        <v>9.3000000000000007</v>
      </c>
      <c r="AO25" s="67"/>
      <c r="AP25" s="67">
        <v>222.6</v>
      </c>
      <c r="AQ25" s="67">
        <v>0.1</v>
      </c>
      <c r="AR25" s="67">
        <v>3.2</v>
      </c>
      <c r="AS25" s="67"/>
      <c r="AT25" s="67">
        <v>13.5</v>
      </c>
      <c r="AU25" s="67">
        <v>5.5</v>
      </c>
      <c r="AV25" s="67">
        <v>9.9</v>
      </c>
      <c r="AW25" s="67"/>
      <c r="AX25" s="67">
        <v>126.5</v>
      </c>
      <c r="AY25" s="67"/>
      <c r="AZ25" s="67">
        <v>91.7</v>
      </c>
      <c r="BA25" s="67">
        <v>0.4</v>
      </c>
      <c r="BB25" s="67">
        <v>16.399999999999999</v>
      </c>
      <c r="BC25" s="67"/>
      <c r="BD25" s="67"/>
      <c r="BE25" s="67">
        <v>20</v>
      </c>
      <c r="BF25" s="67"/>
      <c r="BG25" s="67"/>
      <c r="BH25" s="67"/>
      <c r="BI25" s="67"/>
      <c r="BJ25" s="67">
        <v>11.9</v>
      </c>
      <c r="BK25" s="67">
        <v>1.2</v>
      </c>
      <c r="BL25" s="67"/>
      <c r="BM25" s="67">
        <v>19.899999999999999</v>
      </c>
      <c r="BN25" s="67">
        <v>9.4</v>
      </c>
      <c r="BO25" s="67">
        <v>17</v>
      </c>
      <c r="BP25" s="68">
        <v>1050.5</v>
      </c>
    </row>
    <row r="26" spans="1:68" x14ac:dyDescent="0.35">
      <c r="A26" s="1"/>
      <c r="B26" s="54" t="s">
        <v>1089</v>
      </c>
      <c r="C26" s="67"/>
      <c r="D26" s="67"/>
      <c r="E26" s="67"/>
      <c r="F26" s="67">
        <v>15.6</v>
      </c>
      <c r="G26" s="67">
        <v>3.1</v>
      </c>
      <c r="H26" s="67"/>
      <c r="I26" s="67">
        <v>8.8000000000000007</v>
      </c>
      <c r="J26" s="67">
        <v>0.4</v>
      </c>
      <c r="K26" s="67">
        <v>19</v>
      </c>
      <c r="L26" s="67"/>
      <c r="M26" s="67">
        <v>17.8</v>
      </c>
      <c r="N26" s="67">
        <v>20.2</v>
      </c>
      <c r="O26" s="67">
        <v>9.6</v>
      </c>
      <c r="P26" s="67">
        <v>2.4</v>
      </c>
      <c r="Q26" s="67">
        <v>5.2</v>
      </c>
      <c r="R26" s="67">
        <v>20</v>
      </c>
      <c r="S26" s="67"/>
      <c r="T26" s="67">
        <v>20</v>
      </c>
      <c r="U26" s="67">
        <v>18.7</v>
      </c>
      <c r="V26" s="67">
        <v>17.100000000000001</v>
      </c>
      <c r="W26" s="67">
        <v>24.7</v>
      </c>
      <c r="X26" s="67">
        <v>73.2</v>
      </c>
      <c r="Y26" s="67">
        <v>10.9</v>
      </c>
      <c r="Z26" s="67">
        <v>21.2</v>
      </c>
      <c r="AA26" s="67">
        <v>32.1</v>
      </c>
      <c r="AB26" s="67">
        <v>0.7</v>
      </c>
      <c r="AC26" s="67"/>
      <c r="AD26" s="67"/>
      <c r="AE26" s="67">
        <v>6.9</v>
      </c>
      <c r="AF26" s="67">
        <v>20.399999999999999</v>
      </c>
      <c r="AG26" s="67">
        <v>20.399999999999999</v>
      </c>
      <c r="AH26" s="67">
        <v>20.2</v>
      </c>
      <c r="AI26" s="67">
        <v>8.5</v>
      </c>
      <c r="AJ26" s="67">
        <v>73.3</v>
      </c>
      <c r="AK26" s="67">
        <v>0.9</v>
      </c>
      <c r="AL26" s="67">
        <v>2</v>
      </c>
      <c r="AM26" s="67">
        <v>3.8</v>
      </c>
      <c r="AN26" s="67">
        <v>9.3000000000000007</v>
      </c>
      <c r="AO26" s="67"/>
      <c r="AP26" s="67">
        <v>225.22</v>
      </c>
      <c r="AQ26" s="67">
        <v>0.1</v>
      </c>
      <c r="AR26" s="67">
        <v>3.2</v>
      </c>
      <c r="AS26" s="67"/>
      <c r="AT26" s="67">
        <v>13.3</v>
      </c>
      <c r="AU26" s="67">
        <v>5.4</v>
      </c>
      <c r="AV26" s="67">
        <v>9.9</v>
      </c>
      <c r="AW26" s="67"/>
      <c r="AX26" s="67">
        <v>127.3</v>
      </c>
      <c r="AY26" s="67"/>
      <c r="AZ26" s="67">
        <v>92.5</v>
      </c>
      <c r="BA26" s="67">
        <v>0.4</v>
      </c>
      <c r="BB26" s="67">
        <v>16.399999999999999</v>
      </c>
      <c r="BC26" s="67"/>
      <c r="BD26" s="67"/>
      <c r="BE26" s="67">
        <v>20</v>
      </c>
      <c r="BF26" s="67"/>
      <c r="BG26" s="67"/>
      <c r="BH26" s="67"/>
      <c r="BI26" s="67"/>
      <c r="BJ26" s="67">
        <v>13.5</v>
      </c>
      <c r="BK26" s="67">
        <v>1.2</v>
      </c>
      <c r="BL26" s="67"/>
      <c r="BM26" s="67">
        <v>20</v>
      </c>
      <c r="BN26" s="67">
        <v>9.4</v>
      </c>
      <c r="BO26" s="67">
        <v>17</v>
      </c>
      <c r="BP26" s="68">
        <v>1081.22</v>
      </c>
    </row>
    <row r="27" spans="1:68" x14ac:dyDescent="0.35">
      <c r="A27" s="1"/>
      <c r="B27" s="54" t="s">
        <v>845</v>
      </c>
      <c r="C27" s="67"/>
      <c r="D27" s="67"/>
      <c r="E27" s="67"/>
      <c r="F27" s="67">
        <v>15.5</v>
      </c>
      <c r="G27" s="67">
        <v>3.1</v>
      </c>
      <c r="H27" s="67"/>
      <c r="I27" s="67">
        <v>8.1</v>
      </c>
      <c r="J27" s="67">
        <v>0.8</v>
      </c>
      <c r="K27" s="67">
        <v>19.399999999999999</v>
      </c>
      <c r="L27" s="67"/>
      <c r="M27" s="67">
        <v>18.3</v>
      </c>
      <c r="N27" s="67">
        <v>20.2</v>
      </c>
      <c r="O27" s="67">
        <v>9.6999999999999993</v>
      </c>
      <c r="P27" s="67">
        <v>2.4</v>
      </c>
      <c r="Q27" s="67">
        <v>5.2</v>
      </c>
      <c r="R27" s="67">
        <v>20</v>
      </c>
      <c r="S27" s="67"/>
      <c r="T27" s="67">
        <v>20</v>
      </c>
      <c r="U27" s="67">
        <v>18.7</v>
      </c>
      <c r="V27" s="67">
        <v>17.7</v>
      </c>
      <c r="W27" s="67">
        <v>25.3</v>
      </c>
      <c r="X27" s="67">
        <v>81</v>
      </c>
      <c r="Y27" s="67">
        <v>15.6</v>
      </c>
      <c r="Z27" s="67">
        <v>25.1</v>
      </c>
      <c r="AA27" s="67">
        <v>32.299999999999997</v>
      </c>
      <c r="AB27" s="67">
        <v>0.1</v>
      </c>
      <c r="AC27" s="67">
        <v>0.7</v>
      </c>
      <c r="AD27" s="67">
        <v>1.7</v>
      </c>
      <c r="AE27" s="67">
        <v>6.9</v>
      </c>
      <c r="AF27" s="67">
        <v>20.399999999999999</v>
      </c>
      <c r="AG27" s="67">
        <v>20.399999999999999</v>
      </c>
      <c r="AH27" s="67">
        <v>20.2</v>
      </c>
      <c r="AI27" s="67">
        <v>8.6</v>
      </c>
      <c r="AJ27" s="67">
        <v>73.3</v>
      </c>
      <c r="AK27" s="67">
        <v>1.3</v>
      </c>
      <c r="AL27" s="67">
        <v>1.8</v>
      </c>
      <c r="AM27" s="67">
        <v>3.8</v>
      </c>
      <c r="AN27" s="67">
        <v>9.3000000000000007</v>
      </c>
      <c r="AO27" s="67"/>
      <c r="AP27" s="67">
        <v>227.02</v>
      </c>
      <c r="AQ27" s="67">
        <v>0.2</v>
      </c>
      <c r="AR27" s="67">
        <v>3.1</v>
      </c>
      <c r="AS27" s="67"/>
      <c r="AT27" s="67">
        <v>13.4</v>
      </c>
      <c r="AU27" s="67">
        <v>5.5</v>
      </c>
      <c r="AV27" s="67">
        <v>9.9</v>
      </c>
      <c r="AW27" s="67"/>
      <c r="AX27" s="67">
        <v>126.5</v>
      </c>
      <c r="AY27" s="67"/>
      <c r="AZ27" s="67">
        <v>92.7</v>
      </c>
      <c r="BA27" s="67">
        <v>0.4</v>
      </c>
      <c r="BB27" s="67">
        <v>16.600000000000001</v>
      </c>
      <c r="BC27" s="67"/>
      <c r="BD27" s="67"/>
      <c r="BE27" s="67">
        <v>20</v>
      </c>
      <c r="BF27" s="67"/>
      <c r="BG27" s="67"/>
      <c r="BH27" s="67"/>
      <c r="BI27" s="67"/>
      <c r="BJ27" s="67">
        <v>14.8</v>
      </c>
      <c r="BK27" s="67">
        <v>1.2</v>
      </c>
      <c r="BL27" s="67"/>
      <c r="BM27" s="67">
        <v>20</v>
      </c>
      <c r="BN27" s="67">
        <v>9.4</v>
      </c>
      <c r="BO27" s="67">
        <v>17.100000000000001</v>
      </c>
      <c r="BP27" s="68">
        <v>1104.72</v>
      </c>
    </row>
    <row r="28" spans="1:68" x14ac:dyDescent="0.35">
      <c r="A28" s="1"/>
      <c r="B28" s="54" t="s">
        <v>846</v>
      </c>
      <c r="C28" s="67"/>
      <c r="D28" s="67"/>
      <c r="E28" s="67"/>
      <c r="F28" s="67">
        <v>15.5</v>
      </c>
      <c r="G28" s="67">
        <v>3.1</v>
      </c>
      <c r="H28" s="67"/>
      <c r="I28" s="67">
        <v>8.8000000000000007</v>
      </c>
      <c r="J28" s="67">
        <v>1.1000000000000001</v>
      </c>
      <c r="K28" s="67">
        <v>19.399999999999999</v>
      </c>
      <c r="L28" s="67"/>
      <c r="M28" s="67">
        <v>18.600000000000001</v>
      </c>
      <c r="N28" s="67">
        <v>20.2</v>
      </c>
      <c r="O28" s="67">
        <v>9.6999999999999993</v>
      </c>
      <c r="P28" s="67">
        <v>2.4</v>
      </c>
      <c r="Q28" s="67">
        <v>5.2</v>
      </c>
      <c r="R28" s="67">
        <v>20</v>
      </c>
      <c r="S28" s="67"/>
      <c r="T28" s="67">
        <v>20</v>
      </c>
      <c r="U28" s="67">
        <v>18.7</v>
      </c>
      <c r="V28" s="67">
        <v>17.7</v>
      </c>
      <c r="W28" s="67">
        <v>32.1</v>
      </c>
      <c r="X28" s="67">
        <v>71.400000000000006</v>
      </c>
      <c r="Y28" s="67">
        <v>27.2</v>
      </c>
      <c r="Z28" s="67">
        <v>38.799999999999997</v>
      </c>
      <c r="AA28" s="67">
        <v>32.4</v>
      </c>
      <c r="AB28" s="67">
        <v>0.7</v>
      </c>
      <c r="AC28" s="67">
        <v>2.9</v>
      </c>
      <c r="AD28" s="67">
        <v>5.0999999999999996</v>
      </c>
      <c r="AE28" s="67">
        <v>6.9</v>
      </c>
      <c r="AF28" s="67">
        <v>20.399999999999999</v>
      </c>
      <c r="AG28" s="67">
        <v>20.399999999999999</v>
      </c>
      <c r="AH28" s="67">
        <v>20.2</v>
      </c>
      <c r="AI28" s="67">
        <v>8.4</v>
      </c>
      <c r="AJ28" s="67">
        <v>73.2</v>
      </c>
      <c r="AK28" s="67">
        <v>0.9</v>
      </c>
      <c r="AL28" s="67">
        <v>1.4</v>
      </c>
      <c r="AM28" s="67">
        <v>3.8</v>
      </c>
      <c r="AN28" s="67">
        <v>9.3000000000000007</v>
      </c>
      <c r="AO28" s="67"/>
      <c r="AP28" s="67">
        <v>229.73</v>
      </c>
      <c r="AQ28" s="67">
        <v>0.2</v>
      </c>
      <c r="AR28" s="67">
        <v>3.3</v>
      </c>
      <c r="AS28" s="67"/>
      <c r="AT28" s="67">
        <v>13.5</v>
      </c>
      <c r="AU28" s="67">
        <v>5.6</v>
      </c>
      <c r="AV28" s="67">
        <v>9.9</v>
      </c>
      <c r="AW28" s="67"/>
      <c r="AX28" s="67">
        <v>127.1</v>
      </c>
      <c r="AY28" s="67"/>
      <c r="AZ28" s="67">
        <v>93</v>
      </c>
      <c r="BA28" s="67">
        <v>0.4</v>
      </c>
      <c r="BB28" s="67">
        <v>16.600000000000001</v>
      </c>
      <c r="BC28" s="67"/>
      <c r="BD28" s="67"/>
      <c r="BE28" s="67">
        <v>20</v>
      </c>
      <c r="BF28" s="67"/>
      <c r="BG28" s="67"/>
      <c r="BH28" s="67"/>
      <c r="BI28" s="67"/>
      <c r="BJ28" s="67">
        <v>16</v>
      </c>
      <c r="BK28" s="67">
        <v>1.2</v>
      </c>
      <c r="BL28" s="67"/>
      <c r="BM28" s="67">
        <v>19.8</v>
      </c>
      <c r="BN28" s="67">
        <v>9.4</v>
      </c>
      <c r="BO28" s="67">
        <v>17.100000000000001</v>
      </c>
      <c r="BP28" s="68">
        <v>1138.73</v>
      </c>
    </row>
    <row r="29" spans="1:68" x14ac:dyDescent="0.35">
      <c r="A29" s="1"/>
      <c r="B29" s="54" t="s">
        <v>847</v>
      </c>
      <c r="C29" s="67"/>
      <c r="D29" s="67"/>
      <c r="E29" s="67"/>
      <c r="F29" s="67">
        <v>15.5</v>
      </c>
      <c r="G29" s="67">
        <v>3.1</v>
      </c>
      <c r="H29" s="67"/>
      <c r="I29" s="67">
        <v>8.3000000000000007</v>
      </c>
      <c r="J29" s="67">
        <v>1</v>
      </c>
      <c r="K29" s="67">
        <v>19.399999999999999</v>
      </c>
      <c r="L29" s="67"/>
      <c r="M29" s="67">
        <v>19.8</v>
      </c>
      <c r="N29" s="67">
        <v>20.3</v>
      </c>
      <c r="O29" s="67">
        <v>9.6999999999999993</v>
      </c>
      <c r="P29" s="67">
        <v>2.4</v>
      </c>
      <c r="Q29" s="67">
        <v>5.2</v>
      </c>
      <c r="R29" s="67">
        <v>20</v>
      </c>
      <c r="S29" s="67"/>
      <c r="T29" s="67">
        <v>20</v>
      </c>
      <c r="U29" s="67">
        <v>18.7</v>
      </c>
      <c r="V29" s="67">
        <v>17.600000000000001</v>
      </c>
      <c r="W29" s="67">
        <v>42.9</v>
      </c>
      <c r="X29" s="67">
        <v>80.2</v>
      </c>
      <c r="Y29" s="67">
        <v>33</v>
      </c>
      <c r="Z29" s="67">
        <v>49.6</v>
      </c>
      <c r="AA29" s="67">
        <v>32.200000000000003</v>
      </c>
      <c r="AB29" s="67">
        <v>1.3</v>
      </c>
      <c r="AC29" s="67">
        <v>4.5999999999999996</v>
      </c>
      <c r="AD29" s="67">
        <v>12.5</v>
      </c>
      <c r="AE29" s="67">
        <v>6.9</v>
      </c>
      <c r="AF29" s="67">
        <v>20.399999999999999</v>
      </c>
      <c r="AG29" s="67">
        <v>20.399999999999999</v>
      </c>
      <c r="AH29" s="67">
        <v>20.2</v>
      </c>
      <c r="AI29" s="67">
        <v>8.3000000000000007</v>
      </c>
      <c r="AJ29" s="67">
        <v>73.099999999999994</v>
      </c>
      <c r="AK29" s="67">
        <v>1</v>
      </c>
      <c r="AL29" s="67">
        <v>1.2</v>
      </c>
      <c r="AM29" s="67">
        <v>3.8</v>
      </c>
      <c r="AN29" s="67">
        <v>9.3000000000000007</v>
      </c>
      <c r="AO29" s="67"/>
      <c r="AP29" s="67">
        <v>230.21</v>
      </c>
      <c r="AQ29" s="67">
        <v>0.5</v>
      </c>
      <c r="AR29" s="67">
        <v>3.2</v>
      </c>
      <c r="AS29" s="67"/>
      <c r="AT29" s="67">
        <v>13.4</v>
      </c>
      <c r="AU29" s="67">
        <v>5.5</v>
      </c>
      <c r="AV29" s="67">
        <v>10</v>
      </c>
      <c r="AW29" s="67"/>
      <c r="AX29" s="67">
        <v>126.4</v>
      </c>
      <c r="AY29" s="67"/>
      <c r="AZ29" s="67">
        <v>93.1</v>
      </c>
      <c r="BA29" s="67">
        <v>0.4</v>
      </c>
      <c r="BB29" s="67">
        <v>16.7</v>
      </c>
      <c r="BC29" s="67"/>
      <c r="BD29" s="67"/>
      <c r="BE29" s="67">
        <v>20</v>
      </c>
      <c r="BF29" s="67"/>
      <c r="BG29" s="67"/>
      <c r="BH29" s="67"/>
      <c r="BI29" s="67"/>
      <c r="BJ29" s="67">
        <v>16.899999999999999</v>
      </c>
      <c r="BK29" s="67">
        <v>1.2</v>
      </c>
      <c r="BL29" s="67"/>
      <c r="BM29" s="67">
        <v>20</v>
      </c>
      <c r="BN29" s="67">
        <v>9.4</v>
      </c>
      <c r="BO29" s="67">
        <v>16.899999999999999</v>
      </c>
      <c r="BP29" s="68">
        <v>1185.71</v>
      </c>
    </row>
    <row r="30" spans="1:68" x14ac:dyDescent="0.35">
      <c r="A30" s="1"/>
      <c r="B30" s="54" t="s">
        <v>848</v>
      </c>
      <c r="C30" s="67"/>
      <c r="D30" s="67"/>
      <c r="E30" s="67"/>
      <c r="F30" s="67">
        <v>15.5</v>
      </c>
      <c r="G30" s="67">
        <v>3.1</v>
      </c>
      <c r="H30" s="67"/>
      <c r="I30" s="67">
        <v>8</v>
      </c>
      <c r="J30" s="67">
        <v>1</v>
      </c>
      <c r="K30" s="67">
        <v>19.399999999999999</v>
      </c>
      <c r="L30" s="67"/>
      <c r="M30" s="67">
        <v>20.2</v>
      </c>
      <c r="N30" s="67">
        <v>20.2</v>
      </c>
      <c r="O30" s="67">
        <v>9.6999999999999993</v>
      </c>
      <c r="P30" s="67">
        <v>2.4</v>
      </c>
      <c r="Q30" s="67">
        <v>5.2</v>
      </c>
      <c r="R30" s="67">
        <v>20</v>
      </c>
      <c r="S30" s="67"/>
      <c r="T30" s="67">
        <v>20</v>
      </c>
      <c r="U30" s="67">
        <v>18.8</v>
      </c>
      <c r="V30" s="67">
        <v>19.7</v>
      </c>
      <c r="W30" s="67">
        <v>59.2</v>
      </c>
      <c r="X30" s="67">
        <v>91</v>
      </c>
      <c r="Y30" s="67">
        <v>41.9</v>
      </c>
      <c r="Z30" s="67">
        <v>57.8</v>
      </c>
      <c r="AA30" s="67">
        <v>32.1</v>
      </c>
      <c r="AB30" s="67">
        <v>2.2999999999999998</v>
      </c>
      <c r="AC30" s="67">
        <v>5.5</v>
      </c>
      <c r="AD30" s="67">
        <v>20.9</v>
      </c>
      <c r="AE30" s="67">
        <v>6.9</v>
      </c>
      <c r="AF30" s="67">
        <v>20.399999999999999</v>
      </c>
      <c r="AG30" s="67">
        <v>20.399999999999999</v>
      </c>
      <c r="AH30" s="67">
        <v>20.2</v>
      </c>
      <c r="AI30" s="67">
        <v>9.3000000000000007</v>
      </c>
      <c r="AJ30" s="67">
        <v>75.400000000000006</v>
      </c>
      <c r="AK30" s="67">
        <v>1.7</v>
      </c>
      <c r="AL30" s="67">
        <v>1.3</v>
      </c>
      <c r="AM30" s="67">
        <v>3.8</v>
      </c>
      <c r="AN30" s="67">
        <v>9.3000000000000007</v>
      </c>
      <c r="AO30" s="67"/>
      <c r="AP30" s="67">
        <v>231.75</v>
      </c>
      <c r="AQ30" s="67">
        <v>0.5</v>
      </c>
      <c r="AR30" s="67">
        <v>3.3</v>
      </c>
      <c r="AS30" s="67"/>
      <c r="AT30" s="67">
        <v>13.4</v>
      </c>
      <c r="AU30" s="67">
        <v>5.4</v>
      </c>
      <c r="AV30" s="67">
        <v>9.9</v>
      </c>
      <c r="AW30" s="67">
        <v>1.1000000000000001</v>
      </c>
      <c r="AX30" s="67">
        <v>127.3</v>
      </c>
      <c r="AY30" s="67"/>
      <c r="AZ30" s="67">
        <v>94.1</v>
      </c>
      <c r="BA30" s="67">
        <v>0.4</v>
      </c>
      <c r="BB30" s="67">
        <v>16.600000000000001</v>
      </c>
      <c r="BC30" s="67"/>
      <c r="BD30" s="67"/>
      <c r="BE30" s="67">
        <v>20</v>
      </c>
      <c r="BF30" s="67"/>
      <c r="BG30" s="67"/>
      <c r="BH30" s="67"/>
      <c r="BI30" s="67"/>
      <c r="BJ30" s="67">
        <v>17.2</v>
      </c>
      <c r="BK30" s="67">
        <v>1.2</v>
      </c>
      <c r="BL30" s="67"/>
      <c r="BM30" s="67">
        <v>20</v>
      </c>
      <c r="BN30" s="67">
        <v>9.4</v>
      </c>
      <c r="BO30" s="67">
        <v>16.899999999999999</v>
      </c>
      <c r="BP30" s="68">
        <v>1251.05</v>
      </c>
    </row>
    <row r="31" spans="1:68" x14ac:dyDescent="0.35">
      <c r="A31" s="1"/>
      <c r="B31" s="56" t="s">
        <v>849</v>
      </c>
      <c r="C31" s="69"/>
      <c r="D31" s="69"/>
      <c r="E31" s="69"/>
      <c r="F31" s="69">
        <v>15.5</v>
      </c>
      <c r="G31" s="69">
        <v>3.1</v>
      </c>
      <c r="H31" s="69"/>
      <c r="I31" s="69">
        <v>7.7</v>
      </c>
      <c r="J31" s="69">
        <v>1.3</v>
      </c>
      <c r="K31" s="69">
        <v>19.399999999999999</v>
      </c>
      <c r="L31" s="69"/>
      <c r="M31" s="69">
        <v>20.3</v>
      </c>
      <c r="N31" s="69">
        <v>20.2</v>
      </c>
      <c r="O31" s="69">
        <v>9.6999999999999993</v>
      </c>
      <c r="P31" s="69">
        <v>2.4</v>
      </c>
      <c r="Q31" s="69">
        <v>5.2</v>
      </c>
      <c r="R31" s="69">
        <v>20</v>
      </c>
      <c r="S31" s="69"/>
      <c r="T31" s="69">
        <v>20</v>
      </c>
      <c r="U31" s="69">
        <v>18.8</v>
      </c>
      <c r="V31" s="69">
        <v>18.600000000000001</v>
      </c>
      <c r="W31" s="69">
        <v>66.400000000000006</v>
      </c>
      <c r="X31" s="69">
        <v>97.1</v>
      </c>
      <c r="Y31" s="69">
        <v>43.8</v>
      </c>
      <c r="Z31" s="69">
        <v>62.9</v>
      </c>
      <c r="AA31" s="69">
        <v>32.200000000000003</v>
      </c>
      <c r="AB31" s="69">
        <v>2</v>
      </c>
      <c r="AC31" s="69">
        <v>6.2</v>
      </c>
      <c r="AD31" s="69">
        <v>20.9</v>
      </c>
      <c r="AE31" s="69">
        <v>6.9</v>
      </c>
      <c r="AF31" s="69">
        <v>20.399999999999999</v>
      </c>
      <c r="AG31" s="69">
        <v>20.399999999999999</v>
      </c>
      <c r="AH31" s="69">
        <v>20.2</v>
      </c>
      <c r="AI31" s="69">
        <v>9.3000000000000007</v>
      </c>
      <c r="AJ31" s="69">
        <v>77.900000000000006</v>
      </c>
      <c r="AK31" s="69">
        <v>2.8</v>
      </c>
      <c r="AL31" s="69">
        <v>3.3</v>
      </c>
      <c r="AM31" s="69">
        <v>3.8</v>
      </c>
      <c r="AN31" s="69">
        <v>9.3000000000000007</v>
      </c>
      <c r="AO31" s="69"/>
      <c r="AP31" s="69">
        <v>236.1</v>
      </c>
      <c r="AQ31" s="69">
        <v>0.4</v>
      </c>
      <c r="AR31" s="69">
        <v>3.3</v>
      </c>
      <c r="AS31" s="69"/>
      <c r="AT31" s="69">
        <v>13.4</v>
      </c>
      <c r="AU31" s="69">
        <v>5.4</v>
      </c>
      <c r="AV31" s="69">
        <v>9.9</v>
      </c>
      <c r="AW31" s="69">
        <v>31.7</v>
      </c>
      <c r="AX31" s="69">
        <v>128.19999999999999</v>
      </c>
      <c r="AY31" s="69">
        <v>3.9</v>
      </c>
      <c r="AZ31" s="69">
        <v>94.5</v>
      </c>
      <c r="BA31" s="69">
        <v>0.4</v>
      </c>
      <c r="BB31" s="69">
        <v>16.600000000000001</v>
      </c>
      <c r="BC31" s="69"/>
      <c r="BD31" s="69"/>
      <c r="BE31" s="69">
        <v>20</v>
      </c>
      <c r="BF31" s="69"/>
      <c r="BG31" s="69"/>
      <c r="BH31" s="69"/>
      <c r="BI31" s="69"/>
      <c r="BJ31" s="69">
        <v>17.399999999999999</v>
      </c>
      <c r="BK31" s="69">
        <v>1.2</v>
      </c>
      <c r="BL31" s="69"/>
      <c r="BM31" s="69">
        <v>20</v>
      </c>
      <c r="BN31" s="69">
        <v>9.4</v>
      </c>
      <c r="BO31" s="69">
        <v>16.7</v>
      </c>
      <c r="BP31" s="70">
        <v>1316.5</v>
      </c>
    </row>
    <row r="32" spans="1:68" x14ac:dyDescent="0.35">
      <c r="A32" s="1"/>
      <c r="B32" s="50" t="s">
        <v>850</v>
      </c>
      <c r="C32" s="65"/>
      <c r="D32" s="65"/>
      <c r="E32" s="65"/>
      <c r="F32" s="65">
        <v>15.3</v>
      </c>
      <c r="G32" s="65">
        <v>3.1</v>
      </c>
      <c r="H32" s="65"/>
      <c r="I32" s="65">
        <v>8</v>
      </c>
      <c r="J32" s="65">
        <v>1.1000000000000001</v>
      </c>
      <c r="K32" s="65">
        <v>19.8</v>
      </c>
      <c r="L32" s="65"/>
      <c r="M32" s="65">
        <v>20.399999999999999</v>
      </c>
      <c r="N32" s="65">
        <v>20.2</v>
      </c>
      <c r="O32" s="65">
        <v>9.6</v>
      </c>
      <c r="P32" s="65">
        <v>2.4</v>
      </c>
      <c r="Q32" s="65">
        <v>5.2</v>
      </c>
      <c r="R32" s="65">
        <v>20</v>
      </c>
      <c r="S32" s="65"/>
      <c r="T32" s="65">
        <v>20</v>
      </c>
      <c r="U32" s="65">
        <v>18.8</v>
      </c>
      <c r="V32" s="65">
        <v>18.100000000000001</v>
      </c>
      <c r="W32" s="65">
        <v>62.4</v>
      </c>
      <c r="X32" s="65">
        <v>105.7</v>
      </c>
      <c r="Y32" s="65">
        <v>45.1</v>
      </c>
      <c r="Z32" s="65">
        <v>63.1</v>
      </c>
      <c r="AA32" s="65">
        <v>32.4</v>
      </c>
      <c r="AB32" s="65">
        <v>4.5</v>
      </c>
      <c r="AC32" s="65">
        <v>5.0999999999999996</v>
      </c>
      <c r="AD32" s="65">
        <v>20.9</v>
      </c>
      <c r="AE32" s="65">
        <v>6.9</v>
      </c>
      <c r="AF32" s="65">
        <v>20.399999999999999</v>
      </c>
      <c r="AG32" s="65">
        <v>20.399999999999999</v>
      </c>
      <c r="AH32" s="65">
        <v>20.2</v>
      </c>
      <c r="AI32" s="65">
        <v>9.1999999999999993</v>
      </c>
      <c r="AJ32" s="65">
        <v>77.5</v>
      </c>
      <c r="AK32" s="65">
        <v>6</v>
      </c>
      <c r="AL32" s="65">
        <v>5.5</v>
      </c>
      <c r="AM32" s="65">
        <v>3.8</v>
      </c>
      <c r="AN32" s="65">
        <v>9.3000000000000007</v>
      </c>
      <c r="AO32" s="65"/>
      <c r="AP32" s="65">
        <v>236.64</v>
      </c>
      <c r="AQ32" s="65">
        <v>0.3</v>
      </c>
      <c r="AR32" s="65">
        <v>3.3</v>
      </c>
      <c r="AS32" s="65"/>
      <c r="AT32" s="65">
        <v>13.5</v>
      </c>
      <c r="AU32" s="65">
        <v>5.4</v>
      </c>
      <c r="AV32" s="65">
        <v>9.9</v>
      </c>
      <c r="AW32" s="65">
        <v>50.7</v>
      </c>
      <c r="AX32" s="65">
        <v>128</v>
      </c>
      <c r="AY32" s="65">
        <v>21.6</v>
      </c>
      <c r="AZ32" s="65">
        <v>94</v>
      </c>
      <c r="BA32" s="65">
        <v>0.4</v>
      </c>
      <c r="BB32" s="65">
        <v>16.3</v>
      </c>
      <c r="BC32" s="65"/>
      <c r="BD32" s="65"/>
      <c r="BE32" s="65">
        <v>20</v>
      </c>
      <c r="BF32" s="65"/>
      <c r="BG32" s="65"/>
      <c r="BH32" s="65"/>
      <c r="BI32" s="65"/>
      <c r="BJ32" s="65">
        <v>17.3</v>
      </c>
      <c r="BK32" s="65">
        <v>1.2</v>
      </c>
      <c r="BL32" s="65"/>
      <c r="BM32" s="65">
        <v>19.899999999999999</v>
      </c>
      <c r="BN32" s="65">
        <v>9.3000000000000007</v>
      </c>
      <c r="BO32" s="65">
        <v>16.7</v>
      </c>
      <c r="BP32" s="66">
        <v>1364.84</v>
      </c>
    </row>
    <row r="33" spans="1:68" x14ac:dyDescent="0.35">
      <c r="A33" s="1"/>
      <c r="B33" s="54" t="s">
        <v>851</v>
      </c>
      <c r="C33" s="67"/>
      <c r="D33" s="67"/>
      <c r="E33" s="67"/>
      <c r="F33" s="67">
        <v>15.3</v>
      </c>
      <c r="G33" s="67">
        <v>3.1</v>
      </c>
      <c r="H33" s="67"/>
      <c r="I33" s="67">
        <v>8.4</v>
      </c>
      <c r="J33" s="67">
        <v>0.7</v>
      </c>
      <c r="K33" s="67">
        <v>19.8</v>
      </c>
      <c r="L33" s="67"/>
      <c r="M33" s="67">
        <v>20.3</v>
      </c>
      <c r="N33" s="67">
        <v>20.2</v>
      </c>
      <c r="O33" s="67">
        <v>9.6999999999999993</v>
      </c>
      <c r="P33" s="67">
        <v>2.4</v>
      </c>
      <c r="Q33" s="67">
        <v>5.2</v>
      </c>
      <c r="R33" s="67">
        <v>20</v>
      </c>
      <c r="S33" s="67"/>
      <c r="T33" s="67">
        <v>20</v>
      </c>
      <c r="U33" s="67">
        <v>18.8</v>
      </c>
      <c r="V33" s="67">
        <v>21.5</v>
      </c>
      <c r="W33" s="67">
        <v>56</v>
      </c>
      <c r="X33" s="67">
        <v>103.2</v>
      </c>
      <c r="Y33" s="67">
        <v>53.7</v>
      </c>
      <c r="Z33" s="67">
        <v>66.5</v>
      </c>
      <c r="AA33" s="67">
        <v>32.5</v>
      </c>
      <c r="AB33" s="67">
        <v>6.3</v>
      </c>
      <c r="AC33" s="67">
        <v>6.8</v>
      </c>
      <c r="AD33" s="67">
        <v>20.9</v>
      </c>
      <c r="AE33" s="67">
        <v>6.9</v>
      </c>
      <c r="AF33" s="67">
        <v>20.399999999999999</v>
      </c>
      <c r="AG33" s="67">
        <v>20.399999999999999</v>
      </c>
      <c r="AH33" s="67">
        <v>20.2</v>
      </c>
      <c r="AI33" s="67">
        <v>9.1999999999999993</v>
      </c>
      <c r="AJ33" s="67">
        <v>75.8</v>
      </c>
      <c r="AK33" s="67">
        <v>4.7</v>
      </c>
      <c r="AL33" s="67">
        <v>5.7</v>
      </c>
      <c r="AM33" s="67">
        <v>3.8</v>
      </c>
      <c r="AN33" s="67">
        <v>9.3000000000000007</v>
      </c>
      <c r="AO33" s="67"/>
      <c r="AP33" s="67">
        <v>234.34</v>
      </c>
      <c r="AQ33" s="67">
        <v>0.3</v>
      </c>
      <c r="AR33" s="67">
        <v>3.3</v>
      </c>
      <c r="AS33" s="67"/>
      <c r="AT33" s="67">
        <v>13.7</v>
      </c>
      <c r="AU33" s="67">
        <v>5.6</v>
      </c>
      <c r="AV33" s="67">
        <v>9.9</v>
      </c>
      <c r="AW33" s="67">
        <v>58.6</v>
      </c>
      <c r="AX33" s="67">
        <v>130.6</v>
      </c>
      <c r="AY33" s="67">
        <v>48.9</v>
      </c>
      <c r="AZ33" s="67">
        <v>95.1</v>
      </c>
      <c r="BA33" s="67">
        <v>0.4</v>
      </c>
      <c r="BB33" s="67">
        <v>16.399999999999999</v>
      </c>
      <c r="BC33" s="67"/>
      <c r="BD33" s="67"/>
      <c r="BE33" s="67">
        <v>20</v>
      </c>
      <c r="BF33" s="67"/>
      <c r="BG33" s="67"/>
      <c r="BH33" s="67"/>
      <c r="BI33" s="67"/>
      <c r="BJ33" s="67">
        <v>16.899999999999999</v>
      </c>
      <c r="BK33" s="67">
        <v>1.2</v>
      </c>
      <c r="BL33" s="67"/>
      <c r="BM33" s="67">
        <v>20</v>
      </c>
      <c r="BN33" s="67">
        <v>9.3000000000000007</v>
      </c>
      <c r="BO33" s="67">
        <v>17.100000000000001</v>
      </c>
      <c r="BP33" s="68">
        <v>1409.34</v>
      </c>
    </row>
    <row r="34" spans="1:68" x14ac:dyDescent="0.35">
      <c r="A34" s="1"/>
      <c r="B34" s="54" t="s">
        <v>852</v>
      </c>
      <c r="C34" s="67"/>
      <c r="D34" s="67"/>
      <c r="E34" s="67"/>
      <c r="F34" s="67">
        <v>15.3</v>
      </c>
      <c r="G34" s="67">
        <v>3.2</v>
      </c>
      <c r="H34" s="67"/>
      <c r="I34" s="67">
        <v>9</v>
      </c>
      <c r="J34" s="67">
        <v>0.8</v>
      </c>
      <c r="K34" s="67">
        <v>19.8</v>
      </c>
      <c r="L34" s="67"/>
      <c r="M34" s="67">
        <v>20.399999999999999</v>
      </c>
      <c r="N34" s="67">
        <v>20.2</v>
      </c>
      <c r="O34" s="67">
        <v>9.6</v>
      </c>
      <c r="P34" s="67">
        <v>2.2999999999999998</v>
      </c>
      <c r="Q34" s="67">
        <v>5.2</v>
      </c>
      <c r="R34" s="67">
        <v>20</v>
      </c>
      <c r="S34" s="67"/>
      <c r="T34" s="67">
        <v>20</v>
      </c>
      <c r="U34" s="67">
        <v>18.8</v>
      </c>
      <c r="V34" s="67">
        <v>22.8</v>
      </c>
      <c r="W34" s="67">
        <v>55.8</v>
      </c>
      <c r="X34" s="67">
        <v>103</v>
      </c>
      <c r="Y34" s="67">
        <v>59.9</v>
      </c>
      <c r="Z34" s="67">
        <v>71.900000000000006</v>
      </c>
      <c r="AA34" s="67">
        <v>32.799999999999997</v>
      </c>
      <c r="AB34" s="67">
        <v>5.9</v>
      </c>
      <c r="AC34" s="67">
        <v>8.6</v>
      </c>
      <c r="AD34" s="67">
        <v>20.9</v>
      </c>
      <c r="AE34" s="67">
        <v>7</v>
      </c>
      <c r="AF34" s="67">
        <v>20.399999999999999</v>
      </c>
      <c r="AG34" s="67">
        <v>20.399999999999999</v>
      </c>
      <c r="AH34" s="67">
        <v>20.2</v>
      </c>
      <c r="AI34" s="67">
        <v>9.1</v>
      </c>
      <c r="AJ34" s="67">
        <v>75.900000000000006</v>
      </c>
      <c r="AK34" s="67">
        <v>3.4</v>
      </c>
      <c r="AL34" s="67">
        <v>3.6</v>
      </c>
      <c r="AM34" s="67">
        <v>3.8</v>
      </c>
      <c r="AN34" s="67">
        <v>9.3000000000000007</v>
      </c>
      <c r="AO34" s="67"/>
      <c r="AP34" s="67">
        <v>234.03100000000001</v>
      </c>
      <c r="AQ34" s="67">
        <v>0.3</v>
      </c>
      <c r="AR34" s="67">
        <v>3.3</v>
      </c>
      <c r="AS34" s="67"/>
      <c r="AT34" s="67">
        <v>13.3</v>
      </c>
      <c r="AU34" s="67">
        <v>5.4</v>
      </c>
      <c r="AV34" s="67">
        <v>9.8000000000000007</v>
      </c>
      <c r="AW34" s="67">
        <v>65.2</v>
      </c>
      <c r="AX34" s="67">
        <v>147.30000000000001</v>
      </c>
      <c r="AY34" s="67">
        <v>48.7</v>
      </c>
      <c r="AZ34" s="67">
        <v>103.5</v>
      </c>
      <c r="BA34" s="67">
        <v>0.4</v>
      </c>
      <c r="BB34" s="67">
        <v>16.399999999999999</v>
      </c>
      <c r="BC34" s="67"/>
      <c r="BD34" s="67"/>
      <c r="BE34" s="67">
        <v>20</v>
      </c>
      <c r="BF34" s="67"/>
      <c r="BG34" s="67"/>
      <c r="BH34" s="67"/>
      <c r="BI34" s="67"/>
      <c r="BJ34" s="67">
        <v>15.9</v>
      </c>
      <c r="BK34" s="67">
        <v>1.2</v>
      </c>
      <c r="BL34" s="67"/>
      <c r="BM34" s="67">
        <v>20</v>
      </c>
      <c r="BN34" s="67">
        <v>9.4</v>
      </c>
      <c r="BO34" s="67">
        <v>17.100000000000001</v>
      </c>
      <c r="BP34" s="68">
        <v>1450.5309999999999</v>
      </c>
    </row>
    <row r="35" spans="1:68" x14ac:dyDescent="0.35">
      <c r="A35" s="1"/>
      <c r="B35" s="54" t="s">
        <v>853</v>
      </c>
      <c r="C35" s="67"/>
      <c r="D35" s="67"/>
      <c r="E35" s="67"/>
      <c r="F35" s="67">
        <v>15.3</v>
      </c>
      <c r="G35" s="67">
        <v>3.1</v>
      </c>
      <c r="H35" s="67"/>
      <c r="I35" s="67">
        <v>8.8000000000000007</v>
      </c>
      <c r="J35" s="67">
        <v>1.1000000000000001</v>
      </c>
      <c r="K35" s="67">
        <v>19.8</v>
      </c>
      <c r="L35" s="67"/>
      <c r="M35" s="67">
        <v>20.399999999999999</v>
      </c>
      <c r="N35" s="67">
        <v>20.3</v>
      </c>
      <c r="O35" s="67">
        <v>9.6</v>
      </c>
      <c r="P35" s="67">
        <v>2.2999999999999998</v>
      </c>
      <c r="Q35" s="67">
        <v>5.0999999999999996</v>
      </c>
      <c r="R35" s="67">
        <v>20</v>
      </c>
      <c r="S35" s="67"/>
      <c r="T35" s="67">
        <v>20</v>
      </c>
      <c r="U35" s="67">
        <v>18.8</v>
      </c>
      <c r="V35" s="67">
        <v>24.3</v>
      </c>
      <c r="W35" s="67">
        <v>61.9</v>
      </c>
      <c r="X35" s="67">
        <v>105.5</v>
      </c>
      <c r="Y35" s="67">
        <v>71.5</v>
      </c>
      <c r="Z35" s="67">
        <v>78.5</v>
      </c>
      <c r="AA35" s="67">
        <v>32.799999999999997</v>
      </c>
      <c r="AB35" s="67">
        <v>3.4</v>
      </c>
      <c r="AC35" s="67">
        <v>9.4</v>
      </c>
      <c r="AD35" s="67">
        <v>21</v>
      </c>
      <c r="AE35" s="67">
        <v>7</v>
      </c>
      <c r="AF35" s="67">
        <v>20.399999999999999</v>
      </c>
      <c r="AG35" s="67">
        <v>20.399999999999999</v>
      </c>
      <c r="AH35" s="67">
        <v>20.2</v>
      </c>
      <c r="AI35" s="67">
        <v>9.1999999999999993</v>
      </c>
      <c r="AJ35" s="67">
        <v>76.2</v>
      </c>
      <c r="AK35" s="67">
        <v>1.5</v>
      </c>
      <c r="AL35" s="67">
        <v>1.4</v>
      </c>
      <c r="AM35" s="67">
        <v>3.8</v>
      </c>
      <c r="AN35" s="67">
        <v>9.3000000000000007</v>
      </c>
      <c r="AO35" s="67"/>
      <c r="AP35" s="67">
        <v>230.25899999999999</v>
      </c>
      <c r="AQ35" s="67">
        <v>0.1</v>
      </c>
      <c r="AR35" s="67">
        <v>3.3</v>
      </c>
      <c r="AS35" s="67"/>
      <c r="AT35" s="67">
        <v>13.8</v>
      </c>
      <c r="AU35" s="67">
        <v>5.6</v>
      </c>
      <c r="AV35" s="67">
        <v>10</v>
      </c>
      <c r="AW35" s="67">
        <v>70.900000000000006</v>
      </c>
      <c r="AX35" s="67">
        <v>136.9</v>
      </c>
      <c r="AY35" s="67">
        <v>66.8</v>
      </c>
      <c r="AZ35" s="67">
        <v>87.8</v>
      </c>
      <c r="BA35" s="67">
        <v>0.4</v>
      </c>
      <c r="BB35" s="67">
        <v>16.5</v>
      </c>
      <c r="BC35" s="67"/>
      <c r="BD35" s="67"/>
      <c r="BE35" s="67">
        <v>20.2</v>
      </c>
      <c r="BF35" s="67"/>
      <c r="BG35" s="67"/>
      <c r="BH35" s="67"/>
      <c r="BI35" s="67"/>
      <c r="BJ35" s="67">
        <v>14.5</v>
      </c>
      <c r="BK35" s="67">
        <v>1.2</v>
      </c>
      <c r="BL35" s="67"/>
      <c r="BM35" s="67">
        <v>20</v>
      </c>
      <c r="BN35" s="67">
        <v>9.4</v>
      </c>
      <c r="BO35" s="67">
        <v>14.1</v>
      </c>
      <c r="BP35" s="68">
        <v>1464.059</v>
      </c>
    </row>
    <row r="36" spans="1:68" x14ac:dyDescent="0.35">
      <c r="A36" s="1"/>
      <c r="B36" s="54" t="s">
        <v>854</v>
      </c>
      <c r="C36" s="67"/>
      <c r="D36" s="67"/>
      <c r="E36" s="67"/>
      <c r="F36" s="67">
        <v>15.6</v>
      </c>
      <c r="G36" s="67">
        <v>3.1</v>
      </c>
      <c r="H36" s="67"/>
      <c r="I36" s="67">
        <v>8.9</v>
      </c>
      <c r="J36" s="67">
        <v>0.5</v>
      </c>
      <c r="K36" s="67">
        <v>19.8</v>
      </c>
      <c r="L36" s="67"/>
      <c r="M36" s="67">
        <v>20.399999999999999</v>
      </c>
      <c r="N36" s="67">
        <v>20.2</v>
      </c>
      <c r="O36" s="67">
        <v>9.6</v>
      </c>
      <c r="P36" s="67">
        <v>1.2</v>
      </c>
      <c r="Q36" s="67">
        <v>5.2</v>
      </c>
      <c r="R36" s="67">
        <v>20</v>
      </c>
      <c r="S36" s="67"/>
      <c r="T36" s="67">
        <v>20</v>
      </c>
      <c r="U36" s="67">
        <v>18.8</v>
      </c>
      <c r="V36" s="67">
        <v>24.8</v>
      </c>
      <c r="W36" s="67">
        <v>75.3</v>
      </c>
      <c r="X36" s="67">
        <v>107.1</v>
      </c>
      <c r="Y36" s="67">
        <v>76.3</v>
      </c>
      <c r="Z36" s="67">
        <v>78.599999999999994</v>
      </c>
      <c r="AA36" s="67">
        <v>30.5</v>
      </c>
      <c r="AB36" s="67">
        <v>9.9</v>
      </c>
      <c r="AC36" s="67">
        <v>12.9</v>
      </c>
      <c r="AD36" s="67">
        <v>21</v>
      </c>
      <c r="AE36" s="67">
        <v>7.4</v>
      </c>
      <c r="AF36" s="67">
        <v>20.399999999999999</v>
      </c>
      <c r="AG36" s="67">
        <v>20.399999999999999</v>
      </c>
      <c r="AH36" s="67">
        <v>20.2</v>
      </c>
      <c r="AI36" s="67">
        <v>9.1999999999999993</v>
      </c>
      <c r="AJ36" s="67">
        <v>75</v>
      </c>
      <c r="AK36" s="67">
        <v>1.8</v>
      </c>
      <c r="AL36" s="67">
        <v>0.1</v>
      </c>
      <c r="AM36" s="67">
        <v>3.8</v>
      </c>
      <c r="AN36" s="67">
        <v>9.3000000000000007</v>
      </c>
      <c r="AO36" s="67"/>
      <c r="AP36" s="67">
        <v>227.30099999999999</v>
      </c>
      <c r="AQ36" s="67">
        <v>0.3</v>
      </c>
      <c r="AR36" s="67">
        <v>3.3</v>
      </c>
      <c r="AS36" s="67"/>
      <c r="AT36" s="67">
        <v>13.6</v>
      </c>
      <c r="AU36" s="67">
        <v>5.5</v>
      </c>
      <c r="AV36" s="67">
        <v>10</v>
      </c>
      <c r="AW36" s="67">
        <v>91.2</v>
      </c>
      <c r="AX36" s="67">
        <v>129.5</v>
      </c>
      <c r="AY36" s="67">
        <v>94.9</v>
      </c>
      <c r="AZ36" s="67">
        <v>92.6</v>
      </c>
      <c r="BA36" s="67">
        <v>0.4</v>
      </c>
      <c r="BB36" s="67">
        <v>16.5</v>
      </c>
      <c r="BC36" s="67"/>
      <c r="BD36" s="67"/>
      <c r="BE36" s="67">
        <v>20</v>
      </c>
      <c r="BF36" s="67"/>
      <c r="BG36" s="67"/>
      <c r="BH36" s="67"/>
      <c r="BI36" s="67"/>
      <c r="BJ36" s="67">
        <v>13.2</v>
      </c>
      <c r="BK36" s="67">
        <v>1.2</v>
      </c>
      <c r="BL36" s="67"/>
      <c r="BM36" s="67">
        <v>20.2</v>
      </c>
      <c r="BN36" s="67">
        <v>9.3000000000000007</v>
      </c>
      <c r="BO36" s="67">
        <v>15.7</v>
      </c>
      <c r="BP36" s="68">
        <v>1532.001</v>
      </c>
    </row>
    <row r="37" spans="1:68" x14ac:dyDescent="0.35">
      <c r="A37" s="1"/>
      <c r="B37" s="54" t="s">
        <v>855</v>
      </c>
      <c r="C37" s="67"/>
      <c r="D37" s="67"/>
      <c r="E37" s="67"/>
      <c r="F37" s="67">
        <v>16.100000000000001</v>
      </c>
      <c r="G37" s="67">
        <v>3</v>
      </c>
      <c r="H37" s="67"/>
      <c r="I37" s="67">
        <v>8.9</v>
      </c>
      <c r="J37" s="67">
        <v>0.4</v>
      </c>
      <c r="K37" s="67">
        <v>19.8</v>
      </c>
      <c r="L37" s="67"/>
      <c r="M37" s="67">
        <v>20.399999999999999</v>
      </c>
      <c r="N37" s="67">
        <v>20.2</v>
      </c>
      <c r="O37" s="67">
        <v>9.6999999999999993</v>
      </c>
      <c r="P37" s="67">
        <v>1.2</v>
      </c>
      <c r="Q37" s="67">
        <v>5.2</v>
      </c>
      <c r="R37" s="67">
        <v>20</v>
      </c>
      <c r="S37" s="67"/>
      <c r="T37" s="67">
        <v>20</v>
      </c>
      <c r="U37" s="67">
        <v>18.8</v>
      </c>
      <c r="V37" s="67">
        <v>26.7</v>
      </c>
      <c r="W37" s="67">
        <v>77.400000000000006</v>
      </c>
      <c r="X37" s="67">
        <v>105.6</v>
      </c>
      <c r="Y37" s="67">
        <v>73.2</v>
      </c>
      <c r="Z37" s="67">
        <v>79.8</v>
      </c>
      <c r="AA37" s="67">
        <v>27</v>
      </c>
      <c r="AB37" s="67">
        <v>8.6</v>
      </c>
      <c r="AC37" s="67">
        <v>10</v>
      </c>
      <c r="AD37" s="67">
        <v>21</v>
      </c>
      <c r="AE37" s="67">
        <v>8.1999999999999993</v>
      </c>
      <c r="AF37" s="67">
        <v>20.399999999999999</v>
      </c>
      <c r="AG37" s="67">
        <v>20.399999999999999</v>
      </c>
      <c r="AH37" s="67">
        <v>20.2</v>
      </c>
      <c r="AI37" s="67">
        <v>9.1999999999999993</v>
      </c>
      <c r="AJ37" s="67">
        <v>72.8</v>
      </c>
      <c r="AK37" s="67">
        <v>2.8</v>
      </c>
      <c r="AL37" s="67">
        <v>1.4</v>
      </c>
      <c r="AM37" s="67">
        <v>3.8</v>
      </c>
      <c r="AN37" s="67">
        <v>9.3000000000000007</v>
      </c>
      <c r="AO37" s="67"/>
      <c r="AP37" s="67">
        <v>220.85900000000001</v>
      </c>
      <c r="AQ37" s="67">
        <v>0.1</v>
      </c>
      <c r="AR37" s="67">
        <v>3.2</v>
      </c>
      <c r="AS37" s="67"/>
      <c r="AT37" s="67">
        <v>12.2</v>
      </c>
      <c r="AU37" s="67">
        <v>5.5</v>
      </c>
      <c r="AV37" s="67">
        <v>9.9</v>
      </c>
      <c r="AW37" s="67">
        <v>91.3</v>
      </c>
      <c r="AX37" s="67">
        <v>130.69999999999999</v>
      </c>
      <c r="AY37" s="67">
        <v>90.6</v>
      </c>
      <c r="AZ37" s="67">
        <v>92</v>
      </c>
      <c r="BA37" s="67">
        <v>0.4</v>
      </c>
      <c r="BB37" s="67">
        <v>14.1</v>
      </c>
      <c r="BC37" s="67"/>
      <c r="BD37" s="67"/>
      <c r="BE37" s="67">
        <v>20</v>
      </c>
      <c r="BF37" s="67"/>
      <c r="BG37" s="67"/>
      <c r="BH37" s="67"/>
      <c r="BI37" s="67"/>
      <c r="BJ37" s="67">
        <v>11.4</v>
      </c>
      <c r="BK37" s="67">
        <v>1.2</v>
      </c>
      <c r="BL37" s="67"/>
      <c r="BM37" s="67">
        <v>20</v>
      </c>
      <c r="BN37" s="67">
        <v>9.4</v>
      </c>
      <c r="BO37" s="67">
        <v>16.399999999999999</v>
      </c>
      <c r="BP37" s="68">
        <v>1510.759</v>
      </c>
    </row>
    <row r="38" spans="1:68" x14ac:dyDescent="0.35">
      <c r="A38" s="1"/>
      <c r="B38" s="54" t="s">
        <v>856</v>
      </c>
      <c r="C38" s="67"/>
      <c r="D38" s="67"/>
      <c r="E38" s="67"/>
      <c r="F38" s="67">
        <v>16.899999999999999</v>
      </c>
      <c r="G38" s="67">
        <v>3</v>
      </c>
      <c r="H38" s="67"/>
      <c r="I38" s="67">
        <v>9</v>
      </c>
      <c r="J38" s="67">
        <v>0.2</v>
      </c>
      <c r="K38" s="67">
        <v>19.8</v>
      </c>
      <c r="L38" s="67"/>
      <c r="M38" s="67">
        <v>20.399999999999999</v>
      </c>
      <c r="N38" s="67">
        <v>20.3</v>
      </c>
      <c r="O38" s="67">
        <v>9.6</v>
      </c>
      <c r="P38" s="67">
        <v>1.2</v>
      </c>
      <c r="Q38" s="67">
        <v>5.2</v>
      </c>
      <c r="R38" s="67">
        <v>20</v>
      </c>
      <c r="S38" s="67">
        <v>20.5</v>
      </c>
      <c r="T38" s="67">
        <v>20</v>
      </c>
      <c r="U38" s="67">
        <v>18.8</v>
      </c>
      <c r="V38" s="67">
        <v>27.4</v>
      </c>
      <c r="W38" s="67">
        <v>79.099999999999994</v>
      </c>
      <c r="X38" s="67">
        <v>108.1</v>
      </c>
      <c r="Y38" s="67">
        <v>66.2</v>
      </c>
      <c r="Z38" s="67">
        <v>76.900000000000006</v>
      </c>
      <c r="AA38" s="67">
        <v>30.7</v>
      </c>
      <c r="AB38" s="67">
        <v>10.7</v>
      </c>
      <c r="AC38" s="67">
        <v>7.4</v>
      </c>
      <c r="AD38" s="67">
        <v>21</v>
      </c>
      <c r="AE38" s="67">
        <v>8.3000000000000007</v>
      </c>
      <c r="AF38" s="67">
        <v>20.399999999999999</v>
      </c>
      <c r="AG38" s="67">
        <v>20.399999999999999</v>
      </c>
      <c r="AH38" s="67">
        <v>20.2</v>
      </c>
      <c r="AI38" s="67">
        <v>8.9</v>
      </c>
      <c r="AJ38" s="67">
        <v>68.8</v>
      </c>
      <c r="AK38" s="67">
        <v>3.4</v>
      </c>
      <c r="AL38" s="67">
        <v>1.6</v>
      </c>
      <c r="AM38" s="67">
        <v>3.8</v>
      </c>
      <c r="AN38" s="67">
        <v>9.3000000000000007</v>
      </c>
      <c r="AO38" s="67"/>
      <c r="AP38" s="67">
        <v>203.70599999999999</v>
      </c>
      <c r="AQ38" s="67">
        <v>0.1</v>
      </c>
      <c r="AR38" s="67">
        <v>3.3</v>
      </c>
      <c r="AS38" s="67"/>
      <c r="AT38" s="67">
        <v>11.6</v>
      </c>
      <c r="AU38" s="67">
        <v>5.5</v>
      </c>
      <c r="AV38" s="67">
        <v>9.9</v>
      </c>
      <c r="AW38" s="67">
        <v>110.2</v>
      </c>
      <c r="AX38" s="67">
        <v>126.8</v>
      </c>
      <c r="AY38" s="67">
        <v>115.6</v>
      </c>
      <c r="AZ38" s="67">
        <v>86.3</v>
      </c>
      <c r="BA38" s="67">
        <v>0.4</v>
      </c>
      <c r="BB38" s="67">
        <v>14.3</v>
      </c>
      <c r="BC38" s="67"/>
      <c r="BD38" s="67"/>
      <c r="BE38" s="67">
        <v>20</v>
      </c>
      <c r="BF38" s="67"/>
      <c r="BG38" s="67"/>
      <c r="BH38" s="67"/>
      <c r="BI38" s="67"/>
      <c r="BJ38" s="67">
        <v>9.1999999999999993</v>
      </c>
      <c r="BK38" s="67">
        <v>1.2</v>
      </c>
      <c r="BL38" s="67"/>
      <c r="BM38" s="67">
        <v>20</v>
      </c>
      <c r="BN38" s="67">
        <v>9.4</v>
      </c>
      <c r="BO38" s="67">
        <v>15.4</v>
      </c>
      <c r="BP38" s="68">
        <v>1540.4059999999999</v>
      </c>
    </row>
    <row r="39" spans="1:68" x14ac:dyDescent="0.35">
      <c r="A39" s="1"/>
      <c r="B39" s="56" t="s">
        <v>857</v>
      </c>
      <c r="C39" s="69"/>
      <c r="D39" s="69"/>
      <c r="E39" s="69"/>
      <c r="F39" s="69">
        <v>17.2</v>
      </c>
      <c r="G39" s="69">
        <v>3.1</v>
      </c>
      <c r="H39" s="69"/>
      <c r="I39" s="69">
        <v>8.8000000000000007</v>
      </c>
      <c r="J39" s="69">
        <v>0.3</v>
      </c>
      <c r="K39" s="69">
        <v>19.8</v>
      </c>
      <c r="L39" s="69"/>
      <c r="M39" s="69">
        <v>20.399999999999999</v>
      </c>
      <c r="N39" s="69">
        <v>20.3</v>
      </c>
      <c r="O39" s="69">
        <v>9.6999999999999993</v>
      </c>
      <c r="P39" s="69">
        <v>1.2</v>
      </c>
      <c r="Q39" s="69">
        <v>5.0999999999999996</v>
      </c>
      <c r="R39" s="69">
        <v>19.899999999999999</v>
      </c>
      <c r="S39" s="69">
        <v>20.2</v>
      </c>
      <c r="T39" s="69">
        <v>20</v>
      </c>
      <c r="U39" s="69">
        <v>18.8</v>
      </c>
      <c r="V39" s="69">
        <v>21.6</v>
      </c>
      <c r="W39" s="69">
        <v>80.400000000000006</v>
      </c>
      <c r="X39" s="69">
        <v>108</v>
      </c>
      <c r="Y39" s="69">
        <v>67.7</v>
      </c>
      <c r="Z39" s="69">
        <v>82</v>
      </c>
      <c r="AA39" s="69">
        <v>23.1</v>
      </c>
      <c r="AB39" s="69">
        <v>7.9</v>
      </c>
      <c r="AC39" s="69">
        <v>6.6</v>
      </c>
      <c r="AD39" s="69">
        <v>21</v>
      </c>
      <c r="AE39" s="69">
        <v>8.3000000000000007</v>
      </c>
      <c r="AF39" s="69">
        <v>20.399999999999999</v>
      </c>
      <c r="AG39" s="69">
        <v>20.399999999999999</v>
      </c>
      <c r="AH39" s="69">
        <v>20.2</v>
      </c>
      <c r="AI39" s="69">
        <v>8.9</v>
      </c>
      <c r="AJ39" s="69">
        <v>60.6</v>
      </c>
      <c r="AK39" s="69">
        <v>4.8</v>
      </c>
      <c r="AL39" s="69">
        <v>2.2000000000000002</v>
      </c>
      <c r="AM39" s="69">
        <v>3.8</v>
      </c>
      <c r="AN39" s="69">
        <v>9.3000000000000007</v>
      </c>
      <c r="AO39" s="69"/>
      <c r="AP39" s="69">
        <v>187.13499999999999</v>
      </c>
      <c r="AQ39" s="69">
        <v>0.1</v>
      </c>
      <c r="AR39" s="69">
        <v>3.3</v>
      </c>
      <c r="AS39" s="69"/>
      <c r="AT39" s="69">
        <v>10</v>
      </c>
      <c r="AU39" s="69">
        <v>5.4</v>
      </c>
      <c r="AV39" s="69">
        <v>9.8000000000000007</v>
      </c>
      <c r="AW39" s="69">
        <v>127.6</v>
      </c>
      <c r="AX39" s="69">
        <v>94.2</v>
      </c>
      <c r="AY39" s="69">
        <v>116.7</v>
      </c>
      <c r="AZ39" s="69">
        <v>78.3</v>
      </c>
      <c r="BA39" s="69">
        <v>0.4</v>
      </c>
      <c r="BB39" s="69">
        <v>12</v>
      </c>
      <c r="BC39" s="69"/>
      <c r="BD39" s="69"/>
      <c r="BE39" s="69">
        <v>20</v>
      </c>
      <c r="BF39" s="69"/>
      <c r="BG39" s="69"/>
      <c r="BH39" s="69"/>
      <c r="BI39" s="69"/>
      <c r="BJ39" s="69">
        <v>6.8</v>
      </c>
      <c r="BK39" s="69">
        <v>1.2</v>
      </c>
      <c r="BL39" s="69"/>
      <c r="BM39" s="69">
        <v>20</v>
      </c>
      <c r="BN39" s="69">
        <v>9.4</v>
      </c>
      <c r="BO39" s="69">
        <v>11.7</v>
      </c>
      <c r="BP39" s="70">
        <v>1476.0350000000001</v>
      </c>
    </row>
    <row r="40" spans="1:68" x14ac:dyDescent="0.35">
      <c r="A40" s="1"/>
      <c r="B40" s="50" t="s">
        <v>858</v>
      </c>
      <c r="C40" s="65"/>
      <c r="D40" s="65"/>
      <c r="E40" s="65"/>
      <c r="F40" s="65">
        <v>17.600000000000001</v>
      </c>
      <c r="G40" s="65">
        <v>3.1</v>
      </c>
      <c r="H40" s="65"/>
      <c r="I40" s="65">
        <v>9.3000000000000007</v>
      </c>
      <c r="J40" s="65">
        <v>0.1</v>
      </c>
      <c r="K40" s="65">
        <v>19.8</v>
      </c>
      <c r="L40" s="65"/>
      <c r="M40" s="65">
        <v>20.399999999999999</v>
      </c>
      <c r="N40" s="65">
        <v>20.3</v>
      </c>
      <c r="O40" s="65">
        <v>9.6999999999999993</v>
      </c>
      <c r="P40" s="65">
        <v>1.2</v>
      </c>
      <c r="Q40" s="65">
        <v>5.2</v>
      </c>
      <c r="R40" s="65">
        <v>20</v>
      </c>
      <c r="S40" s="65">
        <v>20.3</v>
      </c>
      <c r="T40" s="65">
        <v>20</v>
      </c>
      <c r="U40" s="65">
        <v>18.8</v>
      </c>
      <c r="V40" s="65">
        <v>16.399999999999999</v>
      </c>
      <c r="W40" s="65">
        <v>79.400000000000006</v>
      </c>
      <c r="X40" s="65">
        <v>111.3</v>
      </c>
      <c r="Y40" s="65">
        <v>65.900000000000006</v>
      </c>
      <c r="Z40" s="65">
        <v>80.099999999999994</v>
      </c>
      <c r="AA40" s="65">
        <v>12.6</v>
      </c>
      <c r="AB40" s="65">
        <v>12.5</v>
      </c>
      <c r="AC40" s="65">
        <v>5.3</v>
      </c>
      <c r="AD40" s="65">
        <v>21</v>
      </c>
      <c r="AE40" s="65">
        <v>8.3000000000000007</v>
      </c>
      <c r="AF40" s="65">
        <v>20.399999999999999</v>
      </c>
      <c r="AG40" s="65">
        <v>20.399999999999999</v>
      </c>
      <c r="AH40" s="65">
        <v>20.2</v>
      </c>
      <c r="AI40" s="65">
        <v>8.9</v>
      </c>
      <c r="AJ40" s="65">
        <v>27.3</v>
      </c>
      <c r="AK40" s="65">
        <v>0.1</v>
      </c>
      <c r="AL40" s="65"/>
      <c r="AM40" s="65">
        <v>3.8</v>
      </c>
      <c r="AN40" s="65">
        <v>9.3000000000000007</v>
      </c>
      <c r="AO40" s="65"/>
      <c r="AP40" s="65">
        <v>111.46599999999999</v>
      </c>
      <c r="AQ40" s="65">
        <v>0.1</v>
      </c>
      <c r="AR40" s="65">
        <v>3.3</v>
      </c>
      <c r="AS40" s="65"/>
      <c r="AT40" s="65">
        <v>4.8</v>
      </c>
      <c r="AU40" s="65">
        <v>5.5</v>
      </c>
      <c r="AV40" s="65">
        <v>9.9</v>
      </c>
      <c r="AW40" s="65">
        <v>133.19999999999999</v>
      </c>
      <c r="AX40" s="65">
        <v>51.1</v>
      </c>
      <c r="AY40" s="65">
        <v>122.2</v>
      </c>
      <c r="AZ40" s="65">
        <v>46.6</v>
      </c>
      <c r="BA40" s="65">
        <v>0.4</v>
      </c>
      <c r="BB40" s="65">
        <v>5.4</v>
      </c>
      <c r="BC40" s="65"/>
      <c r="BD40" s="65"/>
      <c r="BE40" s="65">
        <v>20</v>
      </c>
      <c r="BF40" s="65"/>
      <c r="BG40" s="65"/>
      <c r="BH40" s="65"/>
      <c r="BI40" s="65"/>
      <c r="BJ40" s="65">
        <v>4.5</v>
      </c>
      <c r="BK40" s="65">
        <v>1.2</v>
      </c>
      <c r="BL40" s="65"/>
      <c r="BM40" s="65">
        <v>20</v>
      </c>
      <c r="BN40" s="65">
        <v>9.4</v>
      </c>
      <c r="BO40" s="65">
        <v>4.4000000000000004</v>
      </c>
      <c r="BP40" s="66">
        <v>1262.4659999999999</v>
      </c>
    </row>
    <row r="41" spans="1:68" x14ac:dyDescent="0.35">
      <c r="A41" s="1"/>
      <c r="B41" s="54" t="s">
        <v>859</v>
      </c>
      <c r="C41" s="67"/>
      <c r="D41" s="67"/>
      <c r="E41" s="67"/>
      <c r="F41" s="67">
        <v>18.600000000000001</v>
      </c>
      <c r="G41" s="67">
        <v>3.1</v>
      </c>
      <c r="H41" s="67"/>
      <c r="I41" s="67">
        <v>9</v>
      </c>
      <c r="J41" s="67">
        <v>0.1</v>
      </c>
      <c r="K41" s="67">
        <v>19.8</v>
      </c>
      <c r="L41" s="67"/>
      <c r="M41" s="67">
        <v>20.2</v>
      </c>
      <c r="N41" s="67">
        <v>20.2</v>
      </c>
      <c r="O41" s="67">
        <v>9.6999999999999993</v>
      </c>
      <c r="P41" s="67">
        <v>2.4</v>
      </c>
      <c r="Q41" s="67">
        <v>5.2</v>
      </c>
      <c r="R41" s="67">
        <v>20</v>
      </c>
      <c r="S41" s="67">
        <v>20</v>
      </c>
      <c r="T41" s="67">
        <v>20</v>
      </c>
      <c r="U41" s="67">
        <v>18.8</v>
      </c>
      <c r="V41" s="67">
        <v>13.6</v>
      </c>
      <c r="W41" s="67">
        <v>81.599999999999994</v>
      </c>
      <c r="X41" s="67">
        <v>112.4</v>
      </c>
      <c r="Y41" s="67">
        <v>71.900000000000006</v>
      </c>
      <c r="Z41" s="67">
        <v>90.3</v>
      </c>
      <c r="AA41" s="67">
        <v>3</v>
      </c>
      <c r="AB41" s="67">
        <v>14.5</v>
      </c>
      <c r="AC41" s="67">
        <v>7.9</v>
      </c>
      <c r="AD41" s="67">
        <v>20.9</v>
      </c>
      <c r="AE41" s="67">
        <v>8.3000000000000007</v>
      </c>
      <c r="AF41" s="67">
        <v>20.399999999999999</v>
      </c>
      <c r="AG41" s="67">
        <v>20.399999999999999</v>
      </c>
      <c r="AH41" s="67">
        <v>20.2</v>
      </c>
      <c r="AI41" s="67">
        <v>8.9</v>
      </c>
      <c r="AJ41" s="67">
        <v>6.9</v>
      </c>
      <c r="AK41" s="67">
        <v>0.3</v>
      </c>
      <c r="AL41" s="67">
        <v>0.7</v>
      </c>
      <c r="AM41" s="67">
        <v>3.8</v>
      </c>
      <c r="AN41" s="67">
        <v>9.3000000000000007</v>
      </c>
      <c r="AO41" s="67"/>
      <c r="AP41" s="67">
        <v>11.532999999999999</v>
      </c>
      <c r="AQ41" s="67">
        <v>0.1</v>
      </c>
      <c r="AR41" s="67">
        <v>3.3</v>
      </c>
      <c r="AS41" s="67"/>
      <c r="AT41" s="67">
        <v>0.4</v>
      </c>
      <c r="AU41" s="67">
        <v>5.5</v>
      </c>
      <c r="AV41" s="67">
        <v>9.8000000000000007</v>
      </c>
      <c r="AW41" s="67">
        <v>141.69999999999999</v>
      </c>
      <c r="AX41" s="67">
        <v>13.3</v>
      </c>
      <c r="AY41" s="67">
        <v>126.6</v>
      </c>
      <c r="AZ41" s="67">
        <v>13.8</v>
      </c>
      <c r="BA41" s="67">
        <v>0.4</v>
      </c>
      <c r="BB41" s="67">
        <v>0.3</v>
      </c>
      <c r="BC41" s="67"/>
      <c r="BD41" s="67"/>
      <c r="BE41" s="67">
        <v>20</v>
      </c>
      <c r="BF41" s="67"/>
      <c r="BG41" s="67"/>
      <c r="BH41" s="67"/>
      <c r="BI41" s="67"/>
      <c r="BJ41" s="67">
        <v>1.3</v>
      </c>
      <c r="BK41" s="67">
        <v>1.2</v>
      </c>
      <c r="BL41" s="67"/>
      <c r="BM41" s="67">
        <v>20</v>
      </c>
      <c r="BN41" s="67">
        <v>9.4</v>
      </c>
      <c r="BO41" s="67">
        <v>0.1</v>
      </c>
      <c r="BP41" s="68">
        <v>1081.133</v>
      </c>
    </row>
    <row r="42" spans="1:68" x14ac:dyDescent="0.35">
      <c r="A42" s="1"/>
      <c r="B42" s="54" t="s">
        <v>860</v>
      </c>
      <c r="C42" s="67"/>
      <c r="D42" s="67"/>
      <c r="E42" s="67"/>
      <c r="F42" s="67">
        <v>19.8</v>
      </c>
      <c r="G42" s="67">
        <v>3</v>
      </c>
      <c r="H42" s="67"/>
      <c r="I42" s="67">
        <v>9</v>
      </c>
      <c r="J42" s="67"/>
      <c r="K42" s="67">
        <v>19.899999999999999</v>
      </c>
      <c r="L42" s="67"/>
      <c r="M42" s="67">
        <v>20.399999999999999</v>
      </c>
      <c r="N42" s="67">
        <v>20.3</v>
      </c>
      <c r="O42" s="67">
        <v>9.6999999999999993</v>
      </c>
      <c r="P42" s="67">
        <v>2.4</v>
      </c>
      <c r="Q42" s="67">
        <v>5.2</v>
      </c>
      <c r="R42" s="67">
        <v>20</v>
      </c>
      <c r="S42" s="67">
        <v>20.399999999999999</v>
      </c>
      <c r="T42" s="67">
        <v>20</v>
      </c>
      <c r="U42" s="67">
        <v>18.8</v>
      </c>
      <c r="V42" s="67">
        <v>14.5</v>
      </c>
      <c r="W42" s="67">
        <v>81.400000000000006</v>
      </c>
      <c r="X42" s="67">
        <v>115.7</v>
      </c>
      <c r="Y42" s="67">
        <v>64.099999999999994</v>
      </c>
      <c r="Z42" s="67">
        <v>87.6</v>
      </c>
      <c r="AA42" s="67"/>
      <c r="AB42" s="67">
        <v>12.9</v>
      </c>
      <c r="AC42" s="67">
        <v>6.8</v>
      </c>
      <c r="AD42" s="67">
        <v>20.9</v>
      </c>
      <c r="AE42" s="67">
        <v>8.3000000000000007</v>
      </c>
      <c r="AF42" s="67">
        <v>20.399999999999999</v>
      </c>
      <c r="AG42" s="67">
        <v>20.399999999999999</v>
      </c>
      <c r="AH42" s="67">
        <v>20.2</v>
      </c>
      <c r="AI42" s="67">
        <v>8.9</v>
      </c>
      <c r="AJ42" s="67"/>
      <c r="AK42" s="67">
        <v>1.8</v>
      </c>
      <c r="AL42" s="67">
        <v>1.2</v>
      </c>
      <c r="AM42" s="67">
        <v>3.8</v>
      </c>
      <c r="AN42" s="67">
        <v>9.3000000000000007</v>
      </c>
      <c r="AO42" s="67"/>
      <c r="AP42" s="67"/>
      <c r="AQ42" s="67">
        <v>0.1</v>
      </c>
      <c r="AR42" s="67">
        <v>3.3</v>
      </c>
      <c r="AS42" s="67"/>
      <c r="AT42" s="67"/>
      <c r="AU42" s="67">
        <v>5.5</v>
      </c>
      <c r="AV42" s="67">
        <v>9.9</v>
      </c>
      <c r="AW42" s="67">
        <v>120.9</v>
      </c>
      <c r="AX42" s="67"/>
      <c r="AY42" s="67">
        <v>119.2</v>
      </c>
      <c r="AZ42" s="67"/>
      <c r="BA42" s="67">
        <v>0.4</v>
      </c>
      <c r="BB42" s="67"/>
      <c r="BC42" s="67"/>
      <c r="BD42" s="67"/>
      <c r="BE42" s="67">
        <v>20</v>
      </c>
      <c r="BF42" s="67"/>
      <c r="BG42" s="67"/>
      <c r="BH42" s="67"/>
      <c r="BI42" s="67"/>
      <c r="BJ42" s="67"/>
      <c r="BK42" s="67">
        <v>1.2</v>
      </c>
      <c r="BL42" s="67"/>
      <c r="BM42" s="67">
        <v>20</v>
      </c>
      <c r="BN42" s="67">
        <v>9.4</v>
      </c>
      <c r="BO42" s="67"/>
      <c r="BP42" s="68">
        <v>997</v>
      </c>
    </row>
    <row r="43" spans="1:68" x14ac:dyDescent="0.35">
      <c r="A43" s="1"/>
      <c r="B43" s="54" t="s">
        <v>861</v>
      </c>
      <c r="C43" s="67"/>
      <c r="D43" s="67"/>
      <c r="E43" s="67"/>
      <c r="F43" s="67">
        <v>19.899999999999999</v>
      </c>
      <c r="G43" s="67">
        <v>3</v>
      </c>
      <c r="H43" s="67"/>
      <c r="I43" s="67">
        <v>9</v>
      </c>
      <c r="J43" s="67"/>
      <c r="K43" s="67">
        <v>19.899999999999999</v>
      </c>
      <c r="L43" s="67"/>
      <c r="M43" s="67">
        <v>20.3</v>
      </c>
      <c r="N43" s="67">
        <v>20.3</v>
      </c>
      <c r="O43" s="67">
        <v>9.8000000000000007</v>
      </c>
      <c r="P43" s="67">
        <v>2.4</v>
      </c>
      <c r="Q43" s="67">
        <v>5.0999999999999996</v>
      </c>
      <c r="R43" s="67">
        <v>20</v>
      </c>
      <c r="S43" s="67">
        <v>20.5</v>
      </c>
      <c r="T43" s="67">
        <v>20</v>
      </c>
      <c r="U43" s="67">
        <v>18.8</v>
      </c>
      <c r="V43" s="67">
        <v>11.1</v>
      </c>
      <c r="W43" s="67">
        <v>80.599999999999994</v>
      </c>
      <c r="X43" s="67">
        <v>114.9</v>
      </c>
      <c r="Y43" s="67">
        <v>80.400000000000006</v>
      </c>
      <c r="Z43" s="67">
        <v>88.2</v>
      </c>
      <c r="AA43" s="67"/>
      <c r="AB43" s="67">
        <v>15.2</v>
      </c>
      <c r="AC43" s="67">
        <v>8.8000000000000007</v>
      </c>
      <c r="AD43" s="67">
        <v>20.9</v>
      </c>
      <c r="AE43" s="67">
        <v>8.3000000000000007</v>
      </c>
      <c r="AF43" s="67">
        <v>20.399999999999999</v>
      </c>
      <c r="AG43" s="67">
        <v>20.399999999999999</v>
      </c>
      <c r="AH43" s="67">
        <v>20.2</v>
      </c>
      <c r="AI43" s="67">
        <v>8.9</v>
      </c>
      <c r="AJ43" s="67"/>
      <c r="AK43" s="67">
        <v>1.5</v>
      </c>
      <c r="AL43" s="67">
        <v>1.1000000000000001</v>
      </c>
      <c r="AM43" s="67">
        <v>3.8</v>
      </c>
      <c r="AN43" s="67">
        <v>9.3000000000000007</v>
      </c>
      <c r="AO43" s="67"/>
      <c r="AP43" s="67"/>
      <c r="AQ43" s="67"/>
      <c r="AR43" s="67">
        <v>3.3</v>
      </c>
      <c r="AS43" s="67"/>
      <c r="AT43" s="67"/>
      <c r="AU43" s="67">
        <v>5.5</v>
      </c>
      <c r="AV43" s="67">
        <v>9.9</v>
      </c>
      <c r="AW43" s="67">
        <v>110.6</v>
      </c>
      <c r="AX43" s="67"/>
      <c r="AY43" s="67">
        <v>116.8</v>
      </c>
      <c r="AZ43" s="67"/>
      <c r="BA43" s="67">
        <v>0.4</v>
      </c>
      <c r="BB43" s="67"/>
      <c r="BC43" s="67"/>
      <c r="BD43" s="67"/>
      <c r="BE43" s="67">
        <v>20.2</v>
      </c>
      <c r="BF43" s="67"/>
      <c r="BG43" s="67"/>
      <c r="BH43" s="67"/>
      <c r="BI43" s="67"/>
      <c r="BJ43" s="67"/>
      <c r="BK43" s="67">
        <v>1.2</v>
      </c>
      <c r="BL43" s="67"/>
      <c r="BM43" s="67">
        <v>20</v>
      </c>
      <c r="BN43" s="67">
        <v>9.4</v>
      </c>
      <c r="BO43" s="67"/>
      <c r="BP43" s="68">
        <v>1000.3</v>
      </c>
    </row>
    <row r="44" spans="1:68" x14ac:dyDescent="0.35">
      <c r="A44" s="1"/>
      <c r="B44" s="54" t="s">
        <v>862</v>
      </c>
      <c r="C44" s="67"/>
      <c r="D44" s="67"/>
      <c r="E44" s="67"/>
      <c r="F44" s="67">
        <v>19.899999999999999</v>
      </c>
      <c r="G44" s="67">
        <v>3.1</v>
      </c>
      <c r="H44" s="67"/>
      <c r="I44" s="67">
        <v>9.1</v>
      </c>
      <c r="J44" s="67"/>
      <c r="K44" s="67">
        <v>19.899999999999999</v>
      </c>
      <c r="L44" s="67"/>
      <c r="M44" s="67">
        <v>20.399999999999999</v>
      </c>
      <c r="N44" s="67">
        <v>20.2</v>
      </c>
      <c r="O44" s="67">
        <v>9.6</v>
      </c>
      <c r="P44" s="67">
        <v>2.4</v>
      </c>
      <c r="Q44" s="67">
        <v>5.0999999999999996</v>
      </c>
      <c r="R44" s="67">
        <v>20</v>
      </c>
      <c r="S44" s="67">
        <v>20.2</v>
      </c>
      <c r="T44" s="67">
        <v>20</v>
      </c>
      <c r="U44" s="67">
        <v>18.8</v>
      </c>
      <c r="V44" s="67">
        <v>10.5</v>
      </c>
      <c r="W44" s="67">
        <v>78.7</v>
      </c>
      <c r="X44" s="67">
        <v>111.5</v>
      </c>
      <c r="Y44" s="67">
        <v>86.5</v>
      </c>
      <c r="Z44" s="67">
        <v>94.8</v>
      </c>
      <c r="AA44" s="67"/>
      <c r="AB44" s="67">
        <v>13</v>
      </c>
      <c r="AC44" s="67">
        <v>4.9000000000000004</v>
      </c>
      <c r="AD44" s="67">
        <v>20.9</v>
      </c>
      <c r="AE44" s="67">
        <v>8.3000000000000007</v>
      </c>
      <c r="AF44" s="67">
        <v>20.399999999999999</v>
      </c>
      <c r="AG44" s="67">
        <v>20.399999999999999</v>
      </c>
      <c r="AH44" s="67">
        <v>20.2</v>
      </c>
      <c r="AI44" s="67">
        <v>8.6999999999999993</v>
      </c>
      <c r="AJ44" s="67"/>
      <c r="AK44" s="67">
        <v>0.6</v>
      </c>
      <c r="AL44" s="67">
        <v>0.5</v>
      </c>
      <c r="AM44" s="67">
        <v>3.8</v>
      </c>
      <c r="AN44" s="67">
        <v>9.3000000000000007</v>
      </c>
      <c r="AO44" s="67"/>
      <c r="AP44" s="67"/>
      <c r="AQ44" s="67"/>
      <c r="AR44" s="67">
        <v>3.3</v>
      </c>
      <c r="AS44" s="67"/>
      <c r="AT44" s="67"/>
      <c r="AU44" s="67">
        <v>5.6</v>
      </c>
      <c r="AV44" s="67">
        <v>9.9</v>
      </c>
      <c r="AW44" s="67">
        <v>101.7</v>
      </c>
      <c r="AX44" s="67"/>
      <c r="AY44" s="67">
        <v>116.6</v>
      </c>
      <c r="AZ44" s="67"/>
      <c r="BA44" s="67">
        <v>0.4</v>
      </c>
      <c r="BB44" s="67"/>
      <c r="BC44" s="67"/>
      <c r="BD44" s="67"/>
      <c r="BE44" s="67">
        <v>20</v>
      </c>
      <c r="BF44" s="67"/>
      <c r="BG44" s="67"/>
      <c r="BH44" s="67"/>
      <c r="BI44" s="67"/>
      <c r="BJ44" s="67"/>
      <c r="BK44" s="67">
        <v>1.2</v>
      </c>
      <c r="BL44" s="67"/>
      <c r="BM44" s="67">
        <v>20.2</v>
      </c>
      <c r="BN44" s="67">
        <v>9.4</v>
      </c>
      <c r="BO44" s="67"/>
      <c r="BP44" s="68">
        <v>990</v>
      </c>
    </row>
    <row r="45" spans="1:68" x14ac:dyDescent="0.35">
      <c r="A45" s="1"/>
      <c r="B45" s="54" t="s">
        <v>863</v>
      </c>
      <c r="C45" s="67"/>
      <c r="D45" s="67"/>
      <c r="E45" s="67"/>
      <c r="F45" s="67">
        <v>19.7</v>
      </c>
      <c r="G45" s="67">
        <v>3</v>
      </c>
      <c r="H45" s="67"/>
      <c r="I45" s="67">
        <v>9.1999999999999993</v>
      </c>
      <c r="J45" s="67"/>
      <c r="K45" s="67">
        <v>19.899999999999999</v>
      </c>
      <c r="L45" s="67"/>
      <c r="M45" s="67">
        <v>20.399999999999999</v>
      </c>
      <c r="N45" s="67">
        <v>20.2</v>
      </c>
      <c r="O45" s="67">
        <v>9.6999999999999993</v>
      </c>
      <c r="P45" s="67">
        <v>2.4</v>
      </c>
      <c r="Q45" s="67">
        <v>5.0999999999999996</v>
      </c>
      <c r="R45" s="67">
        <v>20</v>
      </c>
      <c r="S45" s="67">
        <v>20.100000000000001</v>
      </c>
      <c r="T45" s="67">
        <v>20</v>
      </c>
      <c r="U45" s="67">
        <v>18.8</v>
      </c>
      <c r="V45" s="67">
        <v>7.7</v>
      </c>
      <c r="W45" s="67">
        <v>61.2</v>
      </c>
      <c r="X45" s="67">
        <v>104.7</v>
      </c>
      <c r="Y45" s="67">
        <v>72.400000000000006</v>
      </c>
      <c r="Z45" s="67">
        <v>91.3</v>
      </c>
      <c r="AA45" s="67"/>
      <c r="AB45" s="67">
        <v>8.8000000000000007</v>
      </c>
      <c r="AC45" s="67">
        <v>2.9</v>
      </c>
      <c r="AD45" s="67">
        <v>20.9</v>
      </c>
      <c r="AE45" s="67">
        <v>8.3000000000000007</v>
      </c>
      <c r="AF45" s="67">
        <v>20.399999999999999</v>
      </c>
      <c r="AG45" s="67">
        <v>20.399999999999999</v>
      </c>
      <c r="AH45" s="67">
        <v>20.2</v>
      </c>
      <c r="AI45" s="67">
        <v>8.6999999999999993</v>
      </c>
      <c r="AJ45" s="67"/>
      <c r="AK45" s="67">
        <v>0.5</v>
      </c>
      <c r="AL45" s="67"/>
      <c r="AM45" s="67">
        <v>3.8</v>
      </c>
      <c r="AN45" s="67">
        <v>9.3000000000000007</v>
      </c>
      <c r="AO45" s="67"/>
      <c r="AP45" s="67"/>
      <c r="AQ45" s="67"/>
      <c r="AR45" s="67">
        <v>3.3</v>
      </c>
      <c r="AS45" s="67"/>
      <c r="AT45" s="67"/>
      <c r="AU45" s="67">
        <v>5.5</v>
      </c>
      <c r="AV45" s="67">
        <v>9.9</v>
      </c>
      <c r="AW45" s="67">
        <v>108.8</v>
      </c>
      <c r="AX45" s="67"/>
      <c r="AY45" s="67">
        <v>115.8</v>
      </c>
      <c r="AZ45" s="67"/>
      <c r="BA45" s="67">
        <v>0.4</v>
      </c>
      <c r="BB45" s="67"/>
      <c r="BC45" s="67">
        <v>21.2</v>
      </c>
      <c r="BD45" s="67">
        <v>55.4</v>
      </c>
      <c r="BE45" s="67">
        <v>20</v>
      </c>
      <c r="BF45" s="67"/>
      <c r="BG45" s="67"/>
      <c r="BH45" s="67"/>
      <c r="BI45" s="67"/>
      <c r="BJ45" s="67"/>
      <c r="BK45" s="67">
        <v>1.2</v>
      </c>
      <c r="BL45" s="67"/>
      <c r="BM45" s="67">
        <v>20</v>
      </c>
      <c r="BN45" s="67">
        <v>9.4</v>
      </c>
      <c r="BO45" s="67"/>
      <c r="BP45" s="68">
        <v>1020.9</v>
      </c>
    </row>
    <row r="46" spans="1:68" x14ac:dyDescent="0.35">
      <c r="A46" s="1"/>
      <c r="B46" s="54" t="s">
        <v>864</v>
      </c>
      <c r="C46" s="67"/>
      <c r="D46" s="67"/>
      <c r="E46" s="67"/>
      <c r="F46" s="67">
        <v>19.5</v>
      </c>
      <c r="G46" s="67">
        <v>3.1</v>
      </c>
      <c r="H46" s="67"/>
      <c r="I46" s="67">
        <v>9.6</v>
      </c>
      <c r="J46" s="67"/>
      <c r="K46" s="67">
        <v>19.899999999999999</v>
      </c>
      <c r="L46" s="67"/>
      <c r="M46" s="67">
        <v>20.2</v>
      </c>
      <c r="N46" s="67">
        <v>20.2</v>
      </c>
      <c r="O46" s="67">
        <v>9.6999999999999993</v>
      </c>
      <c r="P46" s="67">
        <v>2.4</v>
      </c>
      <c r="Q46" s="67">
        <v>5</v>
      </c>
      <c r="R46" s="67">
        <v>20</v>
      </c>
      <c r="S46" s="67">
        <v>20.100000000000001</v>
      </c>
      <c r="T46" s="67">
        <v>20</v>
      </c>
      <c r="U46" s="67">
        <v>18.8</v>
      </c>
      <c r="V46" s="67">
        <v>7.4</v>
      </c>
      <c r="W46" s="67">
        <v>51.9</v>
      </c>
      <c r="X46" s="67">
        <v>110.8</v>
      </c>
      <c r="Y46" s="67">
        <v>73.2</v>
      </c>
      <c r="Z46" s="67">
        <v>96.5</v>
      </c>
      <c r="AA46" s="67"/>
      <c r="AB46" s="67">
        <v>12.2</v>
      </c>
      <c r="AC46" s="67">
        <v>4.4000000000000004</v>
      </c>
      <c r="AD46" s="67">
        <v>20.9</v>
      </c>
      <c r="AE46" s="67">
        <v>8.3000000000000007</v>
      </c>
      <c r="AF46" s="67">
        <v>20.399999999999999</v>
      </c>
      <c r="AG46" s="67">
        <v>20.399999999999999</v>
      </c>
      <c r="AH46" s="67">
        <v>20.2</v>
      </c>
      <c r="AI46" s="67">
        <v>8.5</v>
      </c>
      <c r="AJ46" s="67"/>
      <c r="AK46" s="67"/>
      <c r="AL46" s="67"/>
      <c r="AM46" s="67">
        <v>3.8</v>
      </c>
      <c r="AN46" s="67">
        <v>9.3000000000000007</v>
      </c>
      <c r="AO46" s="67"/>
      <c r="AP46" s="67"/>
      <c r="AQ46" s="67"/>
      <c r="AR46" s="67">
        <v>3.3</v>
      </c>
      <c r="AS46" s="67"/>
      <c r="AT46" s="67"/>
      <c r="AU46" s="67">
        <v>5.5</v>
      </c>
      <c r="AV46" s="67">
        <v>9.9</v>
      </c>
      <c r="AW46" s="67">
        <v>124.6</v>
      </c>
      <c r="AX46" s="67"/>
      <c r="AY46" s="67">
        <v>120.9</v>
      </c>
      <c r="AZ46" s="67"/>
      <c r="BA46" s="67">
        <v>0.4</v>
      </c>
      <c r="BB46" s="67"/>
      <c r="BC46" s="67">
        <v>22.2</v>
      </c>
      <c r="BD46" s="67">
        <v>67.2</v>
      </c>
      <c r="BE46" s="67">
        <v>20</v>
      </c>
      <c r="BF46" s="67"/>
      <c r="BG46" s="67"/>
      <c r="BH46" s="67"/>
      <c r="BI46" s="67"/>
      <c r="BJ46" s="67"/>
      <c r="BK46" s="67">
        <v>1.2</v>
      </c>
      <c r="BL46" s="67"/>
      <c r="BM46" s="67">
        <v>20</v>
      </c>
      <c r="BN46" s="67">
        <v>9.4</v>
      </c>
      <c r="BO46" s="67"/>
      <c r="BP46" s="68">
        <v>1061.3</v>
      </c>
    </row>
    <row r="47" spans="1:68" x14ac:dyDescent="0.35">
      <c r="A47" s="1"/>
      <c r="B47" s="56" t="s">
        <v>865</v>
      </c>
      <c r="C47" s="69"/>
      <c r="D47" s="69"/>
      <c r="E47" s="69"/>
      <c r="F47" s="69">
        <v>19.600000000000001</v>
      </c>
      <c r="G47" s="69">
        <v>3.1</v>
      </c>
      <c r="H47" s="69"/>
      <c r="I47" s="69">
        <v>8.6</v>
      </c>
      <c r="J47" s="69"/>
      <c r="K47" s="69">
        <v>19.899999999999999</v>
      </c>
      <c r="L47" s="69"/>
      <c r="M47" s="69">
        <v>20.3</v>
      </c>
      <c r="N47" s="69">
        <v>20.3</v>
      </c>
      <c r="O47" s="69">
        <v>9.6</v>
      </c>
      <c r="P47" s="69">
        <v>2.4</v>
      </c>
      <c r="Q47" s="69">
        <v>5</v>
      </c>
      <c r="R47" s="69">
        <v>20</v>
      </c>
      <c r="S47" s="69">
        <v>20.6</v>
      </c>
      <c r="T47" s="69">
        <v>20</v>
      </c>
      <c r="U47" s="69">
        <v>18.8</v>
      </c>
      <c r="V47" s="69">
        <v>9.6</v>
      </c>
      <c r="W47" s="69">
        <v>42.2</v>
      </c>
      <c r="X47" s="69">
        <v>108.2</v>
      </c>
      <c r="Y47" s="69">
        <v>79</v>
      </c>
      <c r="Z47" s="69">
        <v>97.9</v>
      </c>
      <c r="AA47" s="69"/>
      <c r="AB47" s="69">
        <v>12.4</v>
      </c>
      <c r="AC47" s="69">
        <v>4.5999999999999996</v>
      </c>
      <c r="AD47" s="69">
        <v>20.9</v>
      </c>
      <c r="AE47" s="69">
        <v>8.3000000000000007</v>
      </c>
      <c r="AF47" s="69">
        <v>20.399999999999999</v>
      </c>
      <c r="AG47" s="69">
        <v>20.399999999999999</v>
      </c>
      <c r="AH47" s="69">
        <v>20.2</v>
      </c>
      <c r="AI47" s="69">
        <v>8.5</v>
      </c>
      <c r="AJ47" s="69"/>
      <c r="AK47" s="69"/>
      <c r="AL47" s="69"/>
      <c r="AM47" s="69">
        <v>3.8</v>
      </c>
      <c r="AN47" s="69">
        <v>9.3000000000000007</v>
      </c>
      <c r="AO47" s="69"/>
      <c r="AP47" s="69"/>
      <c r="AQ47" s="69"/>
      <c r="AR47" s="69">
        <v>3.3</v>
      </c>
      <c r="AS47" s="69"/>
      <c r="AT47" s="69"/>
      <c r="AU47" s="69">
        <v>5.5</v>
      </c>
      <c r="AV47" s="69">
        <v>9.8000000000000007</v>
      </c>
      <c r="AW47" s="69">
        <v>133.6</v>
      </c>
      <c r="AX47" s="69"/>
      <c r="AY47" s="69">
        <v>123.8</v>
      </c>
      <c r="AZ47" s="69"/>
      <c r="BA47" s="69">
        <v>0.4</v>
      </c>
      <c r="BB47" s="69"/>
      <c r="BC47" s="69">
        <v>22.7</v>
      </c>
      <c r="BD47" s="69">
        <v>69</v>
      </c>
      <c r="BE47" s="69">
        <v>20</v>
      </c>
      <c r="BF47" s="69"/>
      <c r="BG47" s="69"/>
      <c r="BH47" s="69"/>
      <c r="BI47" s="69"/>
      <c r="BJ47" s="69"/>
      <c r="BK47" s="69">
        <v>1.2</v>
      </c>
      <c r="BL47" s="69"/>
      <c r="BM47" s="69">
        <v>20</v>
      </c>
      <c r="BN47" s="69">
        <v>9.3000000000000007</v>
      </c>
      <c r="BO47" s="69"/>
      <c r="BP47" s="70">
        <v>1072.5</v>
      </c>
    </row>
    <row r="48" spans="1:68" x14ac:dyDescent="0.35">
      <c r="A48" s="1"/>
      <c r="B48" s="50" t="s">
        <v>866</v>
      </c>
      <c r="C48" s="65"/>
      <c r="D48" s="65"/>
      <c r="E48" s="65"/>
      <c r="F48" s="65">
        <v>19.5</v>
      </c>
      <c r="G48" s="65">
        <v>3.1</v>
      </c>
      <c r="H48" s="65"/>
      <c r="I48" s="65">
        <v>9.4</v>
      </c>
      <c r="J48" s="65"/>
      <c r="K48" s="65">
        <v>19.899999999999999</v>
      </c>
      <c r="L48" s="65"/>
      <c r="M48" s="65">
        <v>20.2</v>
      </c>
      <c r="N48" s="65">
        <v>20.2</v>
      </c>
      <c r="O48" s="65">
        <v>9.5</v>
      </c>
      <c r="P48" s="65">
        <v>2.4</v>
      </c>
      <c r="Q48" s="65">
        <v>4.5999999999999996</v>
      </c>
      <c r="R48" s="65">
        <v>20</v>
      </c>
      <c r="S48" s="65">
        <v>20.100000000000001</v>
      </c>
      <c r="T48" s="65">
        <v>20</v>
      </c>
      <c r="U48" s="65">
        <v>19</v>
      </c>
      <c r="V48" s="65">
        <v>10.5</v>
      </c>
      <c r="W48" s="65">
        <v>40.200000000000003</v>
      </c>
      <c r="X48" s="65">
        <v>110.8</v>
      </c>
      <c r="Y48" s="65">
        <v>93.5</v>
      </c>
      <c r="Z48" s="65">
        <v>93.7</v>
      </c>
      <c r="AA48" s="65"/>
      <c r="AB48" s="65">
        <v>13.4</v>
      </c>
      <c r="AC48" s="65">
        <v>5.7</v>
      </c>
      <c r="AD48" s="65">
        <v>20.9</v>
      </c>
      <c r="AE48" s="65">
        <v>8.3000000000000007</v>
      </c>
      <c r="AF48" s="65">
        <v>20.399999999999999</v>
      </c>
      <c r="AG48" s="65">
        <v>20.399999999999999</v>
      </c>
      <c r="AH48" s="65">
        <v>20.2</v>
      </c>
      <c r="AI48" s="65">
        <v>8.4</v>
      </c>
      <c r="AJ48" s="65"/>
      <c r="AK48" s="65">
        <v>0.5</v>
      </c>
      <c r="AL48" s="65">
        <v>0.5</v>
      </c>
      <c r="AM48" s="65">
        <v>3.8</v>
      </c>
      <c r="AN48" s="65">
        <v>9.3000000000000007</v>
      </c>
      <c r="AO48" s="65"/>
      <c r="AP48" s="65"/>
      <c r="AQ48" s="65"/>
      <c r="AR48" s="65">
        <v>3.3</v>
      </c>
      <c r="AS48" s="65"/>
      <c r="AT48" s="65"/>
      <c r="AU48" s="65">
        <v>5.5</v>
      </c>
      <c r="AV48" s="65">
        <v>10</v>
      </c>
      <c r="AW48" s="65">
        <v>141.80000000000001</v>
      </c>
      <c r="AX48" s="65"/>
      <c r="AY48" s="65">
        <v>124.7</v>
      </c>
      <c r="AZ48" s="65"/>
      <c r="BA48" s="65">
        <v>0.4</v>
      </c>
      <c r="BB48" s="65"/>
      <c r="BC48" s="65">
        <v>25.5</v>
      </c>
      <c r="BD48" s="65">
        <v>71.099999999999994</v>
      </c>
      <c r="BE48" s="65">
        <v>20</v>
      </c>
      <c r="BF48" s="65"/>
      <c r="BG48" s="65"/>
      <c r="BH48" s="65"/>
      <c r="BI48" s="65"/>
      <c r="BJ48" s="65"/>
      <c r="BK48" s="65">
        <v>1.2</v>
      </c>
      <c r="BL48" s="65"/>
      <c r="BM48" s="65">
        <v>20</v>
      </c>
      <c r="BN48" s="65">
        <v>9.4</v>
      </c>
      <c r="BO48" s="65"/>
      <c r="BP48" s="66">
        <v>1101.3</v>
      </c>
    </row>
    <row r="49" spans="1:68" x14ac:dyDescent="0.35">
      <c r="A49" s="1"/>
      <c r="B49" s="54" t="s">
        <v>867</v>
      </c>
      <c r="C49" s="67"/>
      <c r="D49" s="67"/>
      <c r="E49" s="67"/>
      <c r="F49" s="67">
        <v>19.3</v>
      </c>
      <c r="G49" s="67">
        <v>3</v>
      </c>
      <c r="H49" s="67"/>
      <c r="I49" s="67">
        <v>8.9</v>
      </c>
      <c r="J49" s="67"/>
      <c r="K49" s="67">
        <v>19.899999999999999</v>
      </c>
      <c r="L49" s="67"/>
      <c r="M49" s="67">
        <v>20.100000000000001</v>
      </c>
      <c r="N49" s="67">
        <v>20.2</v>
      </c>
      <c r="O49" s="67">
        <v>9.6</v>
      </c>
      <c r="P49" s="67">
        <v>2.4</v>
      </c>
      <c r="Q49" s="67">
        <v>4.5999999999999996</v>
      </c>
      <c r="R49" s="67">
        <v>20</v>
      </c>
      <c r="S49" s="67">
        <v>20.2</v>
      </c>
      <c r="T49" s="67">
        <v>20</v>
      </c>
      <c r="U49" s="67">
        <v>18.8</v>
      </c>
      <c r="V49" s="67">
        <v>9</v>
      </c>
      <c r="W49" s="67">
        <v>38.799999999999997</v>
      </c>
      <c r="X49" s="67">
        <v>117.4</v>
      </c>
      <c r="Y49" s="67">
        <v>90.1</v>
      </c>
      <c r="Z49" s="67">
        <v>93.3</v>
      </c>
      <c r="AA49" s="67"/>
      <c r="AB49" s="67">
        <v>13.1</v>
      </c>
      <c r="AC49" s="67">
        <v>10.5</v>
      </c>
      <c r="AD49" s="67">
        <v>20.9</v>
      </c>
      <c r="AE49" s="67">
        <v>8.3000000000000007</v>
      </c>
      <c r="AF49" s="67">
        <v>20.399999999999999</v>
      </c>
      <c r="AG49" s="67">
        <v>20.399999999999999</v>
      </c>
      <c r="AH49" s="67">
        <v>20.2</v>
      </c>
      <c r="AI49" s="67">
        <v>8.4</v>
      </c>
      <c r="AJ49" s="67"/>
      <c r="AK49" s="67">
        <v>1</v>
      </c>
      <c r="AL49" s="67">
        <v>0.8</v>
      </c>
      <c r="AM49" s="67">
        <v>3.8</v>
      </c>
      <c r="AN49" s="67">
        <v>9.3000000000000007</v>
      </c>
      <c r="AO49" s="67"/>
      <c r="AP49" s="67"/>
      <c r="AQ49" s="67"/>
      <c r="AR49" s="67">
        <v>3.3</v>
      </c>
      <c r="AS49" s="67"/>
      <c r="AT49" s="67"/>
      <c r="AU49" s="67">
        <v>5.5</v>
      </c>
      <c r="AV49" s="67">
        <v>9.9</v>
      </c>
      <c r="AW49" s="67">
        <v>123.6</v>
      </c>
      <c r="AX49" s="67"/>
      <c r="AY49" s="67">
        <v>122.1</v>
      </c>
      <c r="AZ49" s="67"/>
      <c r="BA49" s="67">
        <v>0.4</v>
      </c>
      <c r="BB49" s="67"/>
      <c r="BC49" s="67">
        <v>29.5</v>
      </c>
      <c r="BD49" s="67">
        <v>74.2</v>
      </c>
      <c r="BE49" s="67">
        <v>19.8</v>
      </c>
      <c r="BF49" s="67"/>
      <c r="BG49" s="67"/>
      <c r="BH49" s="67"/>
      <c r="BI49" s="67"/>
      <c r="BJ49" s="67"/>
      <c r="BK49" s="67">
        <v>1.2</v>
      </c>
      <c r="BL49" s="67"/>
      <c r="BM49" s="67">
        <v>20</v>
      </c>
      <c r="BN49" s="67">
        <v>9.4</v>
      </c>
      <c r="BO49" s="67"/>
      <c r="BP49" s="68">
        <v>1091.5999999999999</v>
      </c>
    </row>
    <row r="50" spans="1:68" x14ac:dyDescent="0.35">
      <c r="A50" s="1"/>
      <c r="B50" s="54" t="s">
        <v>868</v>
      </c>
      <c r="C50" s="67"/>
      <c r="D50" s="67"/>
      <c r="E50" s="67"/>
      <c r="F50" s="67">
        <v>19.899999999999999</v>
      </c>
      <c r="G50" s="67">
        <v>3</v>
      </c>
      <c r="H50" s="67"/>
      <c r="I50" s="67">
        <v>9.3000000000000007</v>
      </c>
      <c r="J50" s="67"/>
      <c r="K50" s="67">
        <v>19.899999999999999</v>
      </c>
      <c r="L50" s="67"/>
      <c r="M50" s="67">
        <v>19.8</v>
      </c>
      <c r="N50" s="67">
        <v>20.3</v>
      </c>
      <c r="O50" s="67">
        <v>9.6</v>
      </c>
      <c r="P50" s="67">
        <v>2.4</v>
      </c>
      <c r="Q50" s="67">
        <v>5.2</v>
      </c>
      <c r="R50" s="67">
        <v>20</v>
      </c>
      <c r="S50" s="67">
        <v>20.5</v>
      </c>
      <c r="T50" s="67">
        <v>20</v>
      </c>
      <c r="U50" s="67">
        <v>18.7</v>
      </c>
      <c r="V50" s="67">
        <v>5.9</v>
      </c>
      <c r="W50" s="67">
        <v>37.200000000000003</v>
      </c>
      <c r="X50" s="67">
        <v>117.3</v>
      </c>
      <c r="Y50" s="67">
        <v>93.3</v>
      </c>
      <c r="Z50" s="67">
        <v>96.5</v>
      </c>
      <c r="AA50" s="67"/>
      <c r="AB50" s="67">
        <v>14.1</v>
      </c>
      <c r="AC50" s="67">
        <v>7.4</v>
      </c>
      <c r="AD50" s="67">
        <v>20.9</v>
      </c>
      <c r="AE50" s="67">
        <v>8.3000000000000007</v>
      </c>
      <c r="AF50" s="67">
        <v>20.399999999999999</v>
      </c>
      <c r="AG50" s="67">
        <v>20.399999999999999</v>
      </c>
      <c r="AH50" s="67">
        <v>20.2</v>
      </c>
      <c r="AI50" s="67">
        <v>8.3000000000000007</v>
      </c>
      <c r="AJ50" s="67"/>
      <c r="AK50" s="67">
        <v>0.7</v>
      </c>
      <c r="AL50" s="67">
        <v>0.3</v>
      </c>
      <c r="AM50" s="67">
        <v>3.7</v>
      </c>
      <c r="AN50" s="67">
        <v>9.5</v>
      </c>
      <c r="AO50" s="67"/>
      <c r="AP50" s="67"/>
      <c r="AQ50" s="67"/>
      <c r="AR50" s="67">
        <v>3.3</v>
      </c>
      <c r="AS50" s="67"/>
      <c r="AT50" s="67"/>
      <c r="AU50" s="67">
        <v>5.5</v>
      </c>
      <c r="AV50" s="67">
        <v>9.9</v>
      </c>
      <c r="AW50" s="67">
        <v>121.8</v>
      </c>
      <c r="AX50" s="67"/>
      <c r="AY50" s="67">
        <v>116.4</v>
      </c>
      <c r="AZ50" s="67"/>
      <c r="BA50" s="67">
        <v>0.4</v>
      </c>
      <c r="BB50" s="67"/>
      <c r="BC50" s="67">
        <v>29.4</v>
      </c>
      <c r="BD50" s="67">
        <v>83.4</v>
      </c>
      <c r="BE50" s="67">
        <v>16</v>
      </c>
      <c r="BF50" s="67"/>
      <c r="BG50" s="67"/>
      <c r="BH50" s="67"/>
      <c r="BI50" s="67"/>
      <c r="BJ50" s="67"/>
      <c r="BK50" s="67">
        <v>1.2</v>
      </c>
      <c r="BL50" s="67"/>
      <c r="BM50" s="67">
        <v>20</v>
      </c>
      <c r="BN50" s="67">
        <v>9.4</v>
      </c>
      <c r="BO50" s="67"/>
      <c r="BP50" s="68">
        <v>1089.7</v>
      </c>
    </row>
    <row r="51" spans="1:68" x14ac:dyDescent="0.35">
      <c r="A51" s="1"/>
      <c r="B51" s="54" t="s">
        <v>869</v>
      </c>
      <c r="C51" s="67"/>
      <c r="D51" s="67"/>
      <c r="E51" s="67"/>
      <c r="F51" s="67">
        <v>20.399999999999999</v>
      </c>
      <c r="G51" s="67">
        <v>3.1</v>
      </c>
      <c r="H51" s="67"/>
      <c r="I51" s="67">
        <v>9.1</v>
      </c>
      <c r="J51" s="67"/>
      <c r="K51" s="67">
        <v>19.899999999999999</v>
      </c>
      <c r="L51" s="67"/>
      <c r="M51" s="67">
        <v>19.8</v>
      </c>
      <c r="N51" s="67">
        <v>20.3</v>
      </c>
      <c r="O51" s="67">
        <v>9.6999999999999993</v>
      </c>
      <c r="P51" s="67">
        <v>2.4</v>
      </c>
      <c r="Q51" s="67">
        <v>5.2</v>
      </c>
      <c r="R51" s="67">
        <v>20</v>
      </c>
      <c r="S51" s="67">
        <v>20.399999999999999</v>
      </c>
      <c r="T51" s="67">
        <v>20</v>
      </c>
      <c r="U51" s="67">
        <v>18.7</v>
      </c>
      <c r="V51" s="67">
        <v>10.199999999999999</v>
      </c>
      <c r="W51" s="67">
        <v>36</v>
      </c>
      <c r="X51" s="67">
        <v>117</v>
      </c>
      <c r="Y51" s="67">
        <v>100</v>
      </c>
      <c r="Z51" s="67">
        <v>95.8</v>
      </c>
      <c r="AA51" s="67"/>
      <c r="AB51" s="67">
        <v>11.6</v>
      </c>
      <c r="AC51" s="67">
        <v>11.2</v>
      </c>
      <c r="AD51" s="67">
        <v>20.9</v>
      </c>
      <c r="AE51" s="67">
        <v>8.1999999999999993</v>
      </c>
      <c r="AF51" s="67">
        <v>20.399999999999999</v>
      </c>
      <c r="AG51" s="67">
        <v>20.399999999999999</v>
      </c>
      <c r="AH51" s="67">
        <v>20.2</v>
      </c>
      <c r="AI51" s="67">
        <v>9.1</v>
      </c>
      <c r="AJ51" s="67"/>
      <c r="AK51" s="67">
        <v>1.1000000000000001</v>
      </c>
      <c r="AL51" s="67">
        <v>0.7</v>
      </c>
      <c r="AM51" s="67">
        <v>3.7</v>
      </c>
      <c r="AN51" s="67">
        <v>16.8</v>
      </c>
      <c r="AO51" s="67"/>
      <c r="AP51" s="67"/>
      <c r="AQ51" s="67"/>
      <c r="AR51" s="67">
        <v>3.3</v>
      </c>
      <c r="AS51" s="67"/>
      <c r="AT51" s="67"/>
      <c r="AU51" s="67">
        <v>5.6</v>
      </c>
      <c r="AV51" s="67">
        <v>9.9</v>
      </c>
      <c r="AW51" s="67">
        <v>138.5</v>
      </c>
      <c r="AX51" s="67"/>
      <c r="AY51" s="67">
        <v>121.7</v>
      </c>
      <c r="AZ51" s="67"/>
      <c r="BA51" s="67">
        <v>0.4</v>
      </c>
      <c r="BB51" s="67"/>
      <c r="BC51" s="67">
        <v>29.7</v>
      </c>
      <c r="BD51" s="67">
        <v>85.7</v>
      </c>
      <c r="BE51" s="67">
        <v>0.2</v>
      </c>
      <c r="BF51" s="67"/>
      <c r="BG51" s="67"/>
      <c r="BH51" s="67"/>
      <c r="BI51" s="67"/>
      <c r="BJ51" s="67"/>
      <c r="BK51" s="67">
        <v>1.2</v>
      </c>
      <c r="BL51" s="67"/>
      <c r="BM51" s="67">
        <v>20</v>
      </c>
      <c r="BN51" s="67">
        <v>9.3000000000000007</v>
      </c>
      <c r="BO51" s="67"/>
      <c r="BP51" s="68">
        <v>1117.8</v>
      </c>
    </row>
    <row r="52" spans="1:68" x14ac:dyDescent="0.35">
      <c r="A52" s="1"/>
      <c r="B52" s="54" t="s">
        <v>870</v>
      </c>
      <c r="C52" s="67"/>
      <c r="D52" s="67"/>
      <c r="E52" s="67"/>
      <c r="F52" s="67">
        <v>20.2</v>
      </c>
      <c r="G52" s="67">
        <v>3.1</v>
      </c>
      <c r="H52" s="67"/>
      <c r="I52" s="67">
        <v>9.1999999999999993</v>
      </c>
      <c r="J52" s="67"/>
      <c r="K52" s="67">
        <v>19.899999999999999</v>
      </c>
      <c r="L52" s="67"/>
      <c r="M52" s="67">
        <v>19.600000000000001</v>
      </c>
      <c r="N52" s="67">
        <v>20.2</v>
      </c>
      <c r="O52" s="67">
        <v>9.6999999999999993</v>
      </c>
      <c r="P52" s="67">
        <v>2.4</v>
      </c>
      <c r="Q52" s="67">
        <v>5.2</v>
      </c>
      <c r="R52" s="67">
        <v>20</v>
      </c>
      <c r="S52" s="67">
        <v>20.2</v>
      </c>
      <c r="T52" s="67">
        <v>20</v>
      </c>
      <c r="U52" s="67">
        <v>18.600000000000001</v>
      </c>
      <c r="V52" s="67">
        <v>11</v>
      </c>
      <c r="W52" s="67">
        <v>26.5</v>
      </c>
      <c r="X52" s="67">
        <v>106.5</v>
      </c>
      <c r="Y52" s="67">
        <v>93.9</v>
      </c>
      <c r="Z52" s="67">
        <v>95.6</v>
      </c>
      <c r="AA52" s="67"/>
      <c r="AB52" s="67">
        <v>11.1</v>
      </c>
      <c r="AC52" s="67">
        <v>6.2</v>
      </c>
      <c r="AD52" s="67">
        <v>20.9</v>
      </c>
      <c r="AE52" s="67">
        <v>8.1</v>
      </c>
      <c r="AF52" s="67">
        <v>20.399999999999999</v>
      </c>
      <c r="AG52" s="67">
        <v>20.399999999999999</v>
      </c>
      <c r="AH52" s="67">
        <v>20.2</v>
      </c>
      <c r="AI52" s="67">
        <v>9</v>
      </c>
      <c r="AJ52" s="67"/>
      <c r="AK52" s="67">
        <v>0.4</v>
      </c>
      <c r="AL52" s="67">
        <v>0.3</v>
      </c>
      <c r="AM52" s="67">
        <v>3.7</v>
      </c>
      <c r="AN52" s="67">
        <v>18.600000000000001</v>
      </c>
      <c r="AO52" s="67"/>
      <c r="AP52" s="67"/>
      <c r="AQ52" s="67"/>
      <c r="AR52" s="67">
        <v>3.3</v>
      </c>
      <c r="AS52" s="67"/>
      <c r="AT52" s="67"/>
      <c r="AU52" s="67">
        <v>5.5</v>
      </c>
      <c r="AV52" s="67">
        <v>9.8000000000000007</v>
      </c>
      <c r="AW52" s="67">
        <v>123.8</v>
      </c>
      <c r="AX52" s="67"/>
      <c r="AY52" s="67">
        <v>121.2</v>
      </c>
      <c r="AZ52" s="67"/>
      <c r="BA52" s="67">
        <v>0.4</v>
      </c>
      <c r="BB52" s="67"/>
      <c r="BC52" s="67">
        <v>29.6</v>
      </c>
      <c r="BD52" s="67">
        <v>86.6</v>
      </c>
      <c r="BE52" s="67"/>
      <c r="BF52" s="67"/>
      <c r="BG52" s="67"/>
      <c r="BH52" s="67"/>
      <c r="BI52" s="67"/>
      <c r="BJ52" s="67"/>
      <c r="BK52" s="67">
        <v>1.2</v>
      </c>
      <c r="BL52" s="67"/>
      <c r="BM52" s="67">
        <v>20.100000000000001</v>
      </c>
      <c r="BN52" s="67">
        <v>9.5</v>
      </c>
      <c r="BO52" s="67"/>
      <c r="BP52" s="68">
        <v>1072.0999999999999</v>
      </c>
    </row>
    <row r="53" spans="1:68" x14ac:dyDescent="0.35">
      <c r="A53" s="1"/>
      <c r="B53" s="54" t="s">
        <v>871</v>
      </c>
      <c r="C53" s="67"/>
      <c r="D53" s="67"/>
      <c r="E53" s="67"/>
      <c r="F53" s="67">
        <v>20.2</v>
      </c>
      <c r="G53" s="67">
        <v>3.1</v>
      </c>
      <c r="H53" s="67"/>
      <c r="I53" s="67">
        <v>9.1999999999999993</v>
      </c>
      <c r="J53" s="67"/>
      <c r="K53" s="67">
        <v>19.899999999999999</v>
      </c>
      <c r="L53" s="67"/>
      <c r="M53" s="67">
        <v>19.600000000000001</v>
      </c>
      <c r="N53" s="67">
        <v>20.2</v>
      </c>
      <c r="O53" s="67">
        <v>9.1999999999999993</v>
      </c>
      <c r="P53" s="67">
        <v>2.4</v>
      </c>
      <c r="Q53" s="67">
        <v>5.2</v>
      </c>
      <c r="R53" s="67">
        <v>20</v>
      </c>
      <c r="S53" s="67">
        <v>20.3</v>
      </c>
      <c r="T53" s="67">
        <v>19.899999999999999</v>
      </c>
      <c r="U53" s="67">
        <v>18.600000000000001</v>
      </c>
      <c r="V53" s="67">
        <v>11.4</v>
      </c>
      <c r="W53" s="67">
        <v>26.8</v>
      </c>
      <c r="X53" s="67">
        <v>94.2</v>
      </c>
      <c r="Y53" s="67">
        <v>94.3</v>
      </c>
      <c r="Z53" s="67">
        <v>95.6</v>
      </c>
      <c r="AA53" s="67"/>
      <c r="AB53" s="67">
        <v>9.9</v>
      </c>
      <c r="AC53" s="67">
        <v>8.9</v>
      </c>
      <c r="AD53" s="67">
        <v>20.9</v>
      </c>
      <c r="AE53" s="67">
        <v>7.9</v>
      </c>
      <c r="AF53" s="67">
        <v>20.399999999999999</v>
      </c>
      <c r="AG53" s="67">
        <v>20.399999999999999</v>
      </c>
      <c r="AH53" s="67">
        <v>20.2</v>
      </c>
      <c r="AI53" s="67">
        <v>9</v>
      </c>
      <c r="AJ53" s="67"/>
      <c r="AK53" s="67"/>
      <c r="AL53" s="67"/>
      <c r="AM53" s="67">
        <v>3.7</v>
      </c>
      <c r="AN53" s="67">
        <v>18.600000000000001</v>
      </c>
      <c r="AO53" s="67"/>
      <c r="AP53" s="67"/>
      <c r="AQ53" s="67"/>
      <c r="AR53" s="67">
        <v>3.3</v>
      </c>
      <c r="AS53" s="67"/>
      <c r="AT53" s="67"/>
      <c r="AU53" s="67">
        <v>5.5</v>
      </c>
      <c r="AV53" s="67">
        <v>9.8000000000000007</v>
      </c>
      <c r="AW53" s="67">
        <v>90.4</v>
      </c>
      <c r="AX53" s="67"/>
      <c r="AY53" s="67">
        <v>90.9</v>
      </c>
      <c r="AZ53" s="67"/>
      <c r="BA53" s="67">
        <v>0.4</v>
      </c>
      <c r="BB53" s="67"/>
      <c r="BC53" s="67">
        <v>29</v>
      </c>
      <c r="BD53" s="67">
        <v>84.3</v>
      </c>
      <c r="BE53" s="67"/>
      <c r="BF53" s="67"/>
      <c r="BG53" s="67"/>
      <c r="BH53" s="67"/>
      <c r="BI53" s="67"/>
      <c r="BJ53" s="67"/>
      <c r="BK53" s="67">
        <v>1.2</v>
      </c>
      <c r="BL53" s="67"/>
      <c r="BM53" s="67">
        <v>20</v>
      </c>
      <c r="BN53" s="67">
        <v>9.5</v>
      </c>
      <c r="BO53" s="67"/>
      <c r="BP53" s="68">
        <v>994.3</v>
      </c>
    </row>
    <row r="54" spans="1:68" x14ac:dyDescent="0.35">
      <c r="A54" s="1"/>
      <c r="B54" s="54" t="s">
        <v>872</v>
      </c>
      <c r="C54" s="67"/>
      <c r="D54" s="67"/>
      <c r="E54" s="67"/>
      <c r="F54" s="67">
        <v>20.2</v>
      </c>
      <c r="G54" s="67">
        <v>3.1</v>
      </c>
      <c r="H54" s="67"/>
      <c r="I54" s="67">
        <v>9.6999999999999993</v>
      </c>
      <c r="J54" s="67"/>
      <c r="K54" s="67">
        <v>19.899999999999999</v>
      </c>
      <c r="L54" s="67"/>
      <c r="M54" s="67">
        <v>19.600000000000001</v>
      </c>
      <c r="N54" s="67">
        <v>20.2</v>
      </c>
      <c r="O54" s="67">
        <v>9.4</v>
      </c>
      <c r="P54" s="67">
        <v>2.4</v>
      </c>
      <c r="Q54" s="67">
        <v>5.0999999999999996</v>
      </c>
      <c r="R54" s="67">
        <v>20</v>
      </c>
      <c r="S54" s="67">
        <v>20.2</v>
      </c>
      <c r="T54" s="67">
        <v>15.2</v>
      </c>
      <c r="U54" s="67">
        <v>18.600000000000001</v>
      </c>
      <c r="V54" s="67">
        <v>8.6</v>
      </c>
      <c r="W54" s="67">
        <v>31.2</v>
      </c>
      <c r="X54" s="67">
        <v>83.9</v>
      </c>
      <c r="Y54" s="67">
        <v>78.400000000000006</v>
      </c>
      <c r="Z54" s="67">
        <v>96</v>
      </c>
      <c r="AA54" s="67"/>
      <c r="AB54" s="67">
        <v>7</v>
      </c>
      <c r="AC54" s="67">
        <v>6.6</v>
      </c>
      <c r="AD54" s="67">
        <v>21</v>
      </c>
      <c r="AE54" s="67">
        <v>7.9</v>
      </c>
      <c r="AF54" s="67">
        <v>20.399999999999999</v>
      </c>
      <c r="AG54" s="67">
        <v>20.399999999999999</v>
      </c>
      <c r="AH54" s="67">
        <v>20.2</v>
      </c>
      <c r="AI54" s="67">
        <v>8.9</v>
      </c>
      <c r="AJ54" s="67"/>
      <c r="AK54" s="67"/>
      <c r="AL54" s="67"/>
      <c r="AM54" s="67">
        <v>3.7</v>
      </c>
      <c r="AN54" s="67">
        <v>18.600000000000001</v>
      </c>
      <c r="AO54" s="67"/>
      <c r="AP54" s="67"/>
      <c r="AQ54" s="67"/>
      <c r="AR54" s="67">
        <v>3.3</v>
      </c>
      <c r="AS54" s="67"/>
      <c r="AT54" s="67"/>
      <c r="AU54" s="67">
        <v>5.5</v>
      </c>
      <c r="AV54" s="67">
        <v>9.9</v>
      </c>
      <c r="AW54" s="67">
        <v>71.400000000000006</v>
      </c>
      <c r="AX54" s="67"/>
      <c r="AY54" s="67">
        <v>74</v>
      </c>
      <c r="AZ54" s="67"/>
      <c r="BA54" s="67">
        <v>0.4</v>
      </c>
      <c r="BB54" s="67"/>
      <c r="BC54" s="67">
        <v>27.8</v>
      </c>
      <c r="BD54" s="67">
        <v>80.5</v>
      </c>
      <c r="BE54" s="67"/>
      <c r="BF54" s="67"/>
      <c r="BG54" s="67"/>
      <c r="BH54" s="67"/>
      <c r="BI54" s="67"/>
      <c r="BJ54" s="67"/>
      <c r="BK54" s="67">
        <v>1.2</v>
      </c>
      <c r="BL54" s="67"/>
      <c r="BM54" s="67">
        <v>20</v>
      </c>
      <c r="BN54" s="67">
        <v>9.4</v>
      </c>
      <c r="BO54" s="67"/>
      <c r="BP54" s="68">
        <v>919.8</v>
      </c>
    </row>
    <row r="55" spans="1:68" x14ac:dyDescent="0.35">
      <c r="A55" s="1"/>
      <c r="B55" s="56" t="s">
        <v>1090</v>
      </c>
      <c r="C55" s="69"/>
      <c r="D55" s="69"/>
      <c r="E55" s="69"/>
      <c r="F55" s="69">
        <v>20.2</v>
      </c>
      <c r="G55" s="69">
        <v>3.1</v>
      </c>
      <c r="H55" s="69"/>
      <c r="I55" s="69">
        <v>9.6</v>
      </c>
      <c r="J55" s="69"/>
      <c r="K55" s="69">
        <v>19.8</v>
      </c>
      <c r="L55" s="69"/>
      <c r="M55" s="69">
        <v>19.5</v>
      </c>
      <c r="N55" s="69">
        <v>20.2</v>
      </c>
      <c r="O55" s="69">
        <v>9.4</v>
      </c>
      <c r="P55" s="69">
        <v>2.4</v>
      </c>
      <c r="Q55" s="69">
        <v>5.0999999999999996</v>
      </c>
      <c r="R55" s="69">
        <v>20</v>
      </c>
      <c r="S55" s="69">
        <v>20.6</v>
      </c>
      <c r="T55" s="69">
        <v>14.9</v>
      </c>
      <c r="U55" s="69">
        <v>18.600000000000001</v>
      </c>
      <c r="V55" s="69">
        <v>9.8000000000000007</v>
      </c>
      <c r="W55" s="69">
        <v>37.299999999999997</v>
      </c>
      <c r="X55" s="69">
        <v>88</v>
      </c>
      <c r="Y55" s="69">
        <v>92</v>
      </c>
      <c r="Z55" s="69">
        <v>99.7</v>
      </c>
      <c r="AA55" s="69"/>
      <c r="AB55" s="69">
        <v>11.1</v>
      </c>
      <c r="AC55" s="69">
        <v>5.6</v>
      </c>
      <c r="AD55" s="69">
        <v>20.9</v>
      </c>
      <c r="AE55" s="69">
        <v>7.8</v>
      </c>
      <c r="AF55" s="69">
        <v>20.399999999999999</v>
      </c>
      <c r="AG55" s="69">
        <v>20.399999999999999</v>
      </c>
      <c r="AH55" s="69">
        <v>20.2</v>
      </c>
      <c r="AI55" s="69">
        <v>8.8000000000000007</v>
      </c>
      <c r="AJ55" s="69"/>
      <c r="AK55" s="69"/>
      <c r="AL55" s="69"/>
      <c r="AM55" s="69">
        <v>3.7</v>
      </c>
      <c r="AN55" s="69">
        <v>18.600000000000001</v>
      </c>
      <c r="AO55" s="69"/>
      <c r="AP55" s="69"/>
      <c r="AQ55" s="69"/>
      <c r="AR55" s="69">
        <v>3.3</v>
      </c>
      <c r="AS55" s="69"/>
      <c r="AT55" s="69"/>
      <c r="AU55" s="69">
        <v>5.5</v>
      </c>
      <c r="AV55" s="69">
        <v>9.9</v>
      </c>
      <c r="AW55" s="69">
        <v>46.5</v>
      </c>
      <c r="AX55" s="69"/>
      <c r="AY55" s="69">
        <v>48.6</v>
      </c>
      <c r="AZ55" s="69"/>
      <c r="BA55" s="69">
        <v>0.4</v>
      </c>
      <c r="BB55" s="69"/>
      <c r="BC55" s="69">
        <v>26</v>
      </c>
      <c r="BD55" s="69">
        <v>78.099999999999994</v>
      </c>
      <c r="BE55" s="69"/>
      <c r="BF55" s="69"/>
      <c r="BG55" s="69"/>
      <c r="BH55" s="69"/>
      <c r="BI55" s="69"/>
      <c r="BJ55" s="69"/>
      <c r="BK55" s="69">
        <v>1.2</v>
      </c>
      <c r="BL55" s="69"/>
      <c r="BM55" s="69">
        <v>20</v>
      </c>
      <c r="BN55" s="69">
        <v>9.4</v>
      </c>
      <c r="BO55" s="69"/>
      <c r="BP55" s="70">
        <v>896.6</v>
      </c>
    </row>
    <row r="56" spans="1:68" ht="15.5" x14ac:dyDescent="0.35">
      <c r="A56" s="1"/>
      <c r="B56" s="71" t="s">
        <v>1091</v>
      </c>
      <c r="C56" s="72">
        <v>0</v>
      </c>
      <c r="D56" s="72">
        <v>0</v>
      </c>
      <c r="E56" s="72">
        <v>0</v>
      </c>
      <c r="F56" s="72">
        <v>413.05</v>
      </c>
      <c r="G56" s="72">
        <v>74.05</v>
      </c>
      <c r="H56" s="72">
        <v>0</v>
      </c>
      <c r="I56" s="72">
        <v>211.4</v>
      </c>
      <c r="J56" s="72">
        <v>6.05</v>
      </c>
      <c r="K56" s="72">
        <v>469.55</v>
      </c>
      <c r="L56" s="72">
        <v>0</v>
      </c>
      <c r="M56" s="72">
        <v>457.7</v>
      </c>
      <c r="N56" s="72">
        <v>485.6</v>
      </c>
      <c r="O56" s="72">
        <v>231.05</v>
      </c>
      <c r="P56" s="72">
        <v>54.5</v>
      </c>
      <c r="Q56" s="72">
        <v>122.7</v>
      </c>
      <c r="R56" s="72">
        <v>479.65</v>
      </c>
      <c r="S56" s="72">
        <v>354.45</v>
      </c>
      <c r="T56" s="72">
        <v>474.5</v>
      </c>
      <c r="U56" s="72">
        <v>450.25</v>
      </c>
      <c r="V56" s="72">
        <v>367.8</v>
      </c>
      <c r="W56" s="72">
        <v>1052.45</v>
      </c>
      <c r="X56" s="72">
        <v>1985.65</v>
      </c>
      <c r="Y56" s="72">
        <v>1214.0999999999999</v>
      </c>
      <c r="Z56" s="72">
        <v>1566.85</v>
      </c>
      <c r="AA56" s="72">
        <v>290.2</v>
      </c>
      <c r="AB56" s="72">
        <v>146.4</v>
      </c>
      <c r="AC56" s="72">
        <v>102.45</v>
      </c>
      <c r="AD56" s="72">
        <v>457.1</v>
      </c>
      <c r="AE56" s="72">
        <v>180</v>
      </c>
      <c r="AF56" s="72">
        <v>489.6</v>
      </c>
      <c r="AG56" s="72">
        <v>489.6</v>
      </c>
      <c r="AH56" s="72">
        <v>484.8</v>
      </c>
      <c r="AI56" s="72">
        <v>210.95</v>
      </c>
      <c r="AJ56" s="72">
        <v>684.85</v>
      </c>
      <c r="AK56" s="72">
        <v>29.2</v>
      </c>
      <c r="AL56" s="72">
        <v>34.6</v>
      </c>
      <c r="AM56" s="72">
        <v>87.4</v>
      </c>
      <c r="AN56" s="72">
        <v>245.65</v>
      </c>
      <c r="AO56" s="72">
        <v>0</v>
      </c>
      <c r="AP56" s="72">
        <v>2088.86</v>
      </c>
      <c r="AQ56" s="72">
        <v>2</v>
      </c>
      <c r="AR56" s="72">
        <v>78.650000000000006</v>
      </c>
      <c r="AS56" s="72">
        <v>9.6999999999999993</v>
      </c>
      <c r="AT56" s="72">
        <v>128.9</v>
      </c>
      <c r="AU56" s="72">
        <v>131.9</v>
      </c>
      <c r="AV56" s="72">
        <v>237.6</v>
      </c>
      <c r="AW56" s="72">
        <v>1312.7</v>
      </c>
      <c r="AX56" s="72">
        <v>1193.05</v>
      </c>
      <c r="AY56" s="72">
        <v>1269.4000000000001</v>
      </c>
      <c r="AZ56" s="72">
        <v>872.25</v>
      </c>
      <c r="BA56" s="72">
        <v>9.6</v>
      </c>
      <c r="BB56" s="72">
        <v>155.75</v>
      </c>
      <c r="BC56" s="72">
        <v>219.3</v>
      </c>
      <c r="BD56" s="72">
        <v>600.35</v>
      </c>
      <c r="BE56" s="72">
        <v>428.1</v>
      </c>
      <c r="BF56" s="72">
        <v>0</v>
      </c>
      <c r="BG56" s="72">
        <v>0</v>
      </c>
      <c r="BH56" s="72">
        <v>0</v>
      </c>
      <c r="BI56" s="72">
        <v>13.2</v>
      </c>
      <c r="BJ56" s="72">
        <v>121.4</v>
      </c>
      <c r="BK56" s="72">
        <v>28.8</v>
      </c>
      <c r="BL56" s="72">
        <v>0</v>
      </c>
      <c r="BM56" s="72">
        <v>479.95</v>
      </c>
      <c r="BN56" s="72">
        <v>225.35</v>
      </c>
      <c r="BO56" s="72">
        <v>147.94999999999999</v>
      </c>
      <c r="BP56" s="72">
        <v>24158.91</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617</v>
      </c>
      <c r="M70" s="1">
        <v>224.6</v>
      </c>
      <c r="N70" s="1">
        <v>0.92967770483022627</v>
      </c>
      <c r="O70" s="1" t="s">
        <v>1092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618</v>
      </c>
      <c r="M71" s="1">
        <v>5700.96</v>
      </c>
      <c r="N71" s="1">
        <v>23.59775337546272</v>
      </c>
      <c r="O71" s="1" t="s">
        <v>1093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616</v>
      </c>
      <c r="M72" s="1">
        <v>8332.1</v>
      </c>
      <c r="N72" s="1">
        <v>34.488724863828708</v>
      </c>
      <c r="O72" s="1" t="s">
        <v>1094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619</v>
      </c>
      <c r="M73" s="1">
        <v>9901.25</v>
      </c>
      <c r="N73" s="1">
        <v>40.98384405587835</v>
      </c>
      <c r="O73" s="1" t="s">
        <v>1095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20" x14ac:dyDescent="0.4">
      <c r="A5" s="1"/>
      <c r="B5" s="210" t="s">
        <v>1096</v>
      </c>
      <c r="C5" s="210"/>
      <c r="D5" s="210"/>
      <c r="E5" s="210"/>
      <c r="F5" s="210"/>
      <c r="G5" s="210"/>
      <c r="H5" s="210"/>
      <c r="I5" s="210"/>
    </row>
    <row r="6" spans="1:9" ht="44" customHeight="1" x14ac:dyDescent="0.35">
      <c r="A6" s="1"/>
      <c r="B6" s="209" t="s">
        <v>610</v>
      </c>
      <c r="C6" s="209" t="s">
        <v>169</v>
      </c>
      <c r="D6" s="209" t="s">
        <v>180</v>
      </c>
      <c r="E6" s="209" t="s">
        <v>185</v>
      </c>
      <c r="F6" s="209" t="s">
        <v>661</v>
      </c>
      <c r="G6" s="209" t="s">
        <v>662</v>
      </c>
      <c r="H6" s="209" t="s">
        <v>663</v>
      </c>
      <c r="I6" s="64" t="s">
        <v>1097</v>
      </c>
    </row>
    <row r="7" spans="1:9" x14ac:dyDescent="0.35">
      <c r="A7" s="1"/>
      <c r="B7" s="209"/>
      <c r="C7" s="64" t="s">
        <v>1049</v>
      </c>
      <c r="D7" s="64" t="s">
        <v>1050</v>
      </c>
      <c r="E7" s="64" t="s">
        <v>1051</v>
      </c>
      <c r="F7" s="64" t="s">
        <v>1054</v>
      </c>
      <c r="G7" s="64" t="s">
        <v>1098</v>
      </c>
      <c r="H7" s="64" t="s">
        <v>1069</v>
      </c>
      <c r="I7" s="64" t="s">
        <v>817</v>
      </c>
    </row>
    <row r="8" spans="1:9" x14ac:dyDescent="0.35">
      <c r="A8" s="1"/>
      <c r="B8" s="50" t="s">
        <v>1071</v>
      </c>
      <c r="C8" s="65"/>
      <c r="D8" s="65"/>
      <c r="E8" s="65"/>
      <c r="F8" s="65">
        <v>8.8000000000000007</v>
      </c>
      <c r="G8" s="65">
        <v>37.5</v>
      </c>
      <c r="H8" s="65">
        <v>32.9</v>
      </c>
      <c r="I8" s="66">
        <v>79.2</v>
      </c>
    </row>
    <row r="9" spans="1:9" x14ac:dyDescent="0.35">
      <c r="A9" s="1"/>
      <c r="B9" s="54" t="s">
        <v>1072</v>
      </c>
      <c r="C9" s="67"/>
      <c r="D9" s="67"/>
      <c r="E9" s="67"/>
      <c r="F9" s="67">
        <v>8.9</v>
      </c>
      <c r="G9" s="67">
        <v>37.299999999999997</v>
      </c>
      <c r="H9" s="67">
        <v>33</v>
      </c>
      <c r="I9" s="68">
        <v>79.2</v>
      </c>
    </row>
    <row r="10" spans="1:9" x14ac:dyDescent="0.35">
      <c r="A10" s="1"/>
      <c r="B10" s="54" t="s">
        <v>1073</v>
      </c>
      <c r="C10" s="67"/>
      <c r="D10" s="67"/>
      <c r="E10" s="67"/>
      <c r="F10" s="67">
        <v>8.8000000000000007</v>
      </c>
      <c r="G10" s="67">
        <v>37.299999999999997</v>
      </c>
      <c r="H10" s="67">
        <v>32.9</v>
      </c>
      <c r="I10" s="68">
        <v>79</v>
      </c>
    </row>
    <row r="11" spans="1:9" x14ac:dyDescent="0.35">
      <c r="A11" s="1"/>
      <c r="B11" s="54" t="s">
        <v>1074</v>
      </c>
      <c r="C11" s="67"/>
      <c r="D11" s="67"/>
      <c r="E11" s="67"/>
      <c r="F11" s="67">
        <v>8.8000000000000007</v>
      </c>
      <c r="G11" s="67">
        <v>37.700000000000003</v>
      </c>
      <c r="H11" s="67">
        <v>32.799999999999997</v>
      </c>
      <c r="I11" s="68">
        <v>79.3</v>
      </c>
    </row>
    <row r="12" spans="1:9" x14ac:dyDescent="0.35">
      <c r="A12" s="1"/>
      <c r="B12" s="54" t="s">
        <v>1075</v>
      </c>
      <c r="C12" s="67"/>
      <c r="D12" s="67"/>
      <c r="E12" s="67"/>
      <c r="F12" s="67">
        <v>8.8000000000000007</v>
      </c>
      <c r="G12" s="67">
        <v>38</v>
      </c>
      <c r="H12" s="67">
        <v>32.9</v>
      </c>
      <c r="I12" s="68">
        <v>79.7</v>
      </c>
    </row>
    <row r="13" spans="1:9" x14ac:dyDescent="0.35">
      <c r="A13" s="1"/>
      <c r="B13" s="54" t="s">
        <v>1076</v>
      </c>
      <c r="C13" s="67"/>
      <c r="D13" s="67"/>
      <c r="E13" s="67"/>
      <c r="F13" s="67">
        <v>8.8000000000000007</v>
      </c>
      <c r="G13" s="67">
        <v>38</v>
      </c>
      <c r="H13" s="67">
        <v>32.9</v>
      </c>
      <c r="I13" s="68">
        <v>79.7</v>
      </c>
    </row>
    <row r="14" spans="1:9" x14ac:dyDescent="0.35">
      <c r="A14" s="1"/>
      <c r="B14" s="54" t="s">
        <v>1077</v>
      </c>
      <c r="C14" s="67"/>
      <c r="D14" s="67"/>
      <c r="E14" s="67"/>
      <c r="F14" s="67">
        <v>8.4</v>
      </c>
      <c r="G14" s="67">
        <v>37.9</v>
      </c>
      <c r="H14" s="67">
        <v>33.1</v>
      </c>
      <c r="I14" s="68">
        <v>79.400000000000006</v>
      </c>
    </row>
    <row r="15" spans="1:9" x14ac:dyDescent="0.35">
      <c r="A15" s="1"/>
      <c r="B15" s="56" t="s">
        <v>1078</v>
      </c>
      <c r="C15" s="69"/>
      <c r="D15" s="69"/>
      <c r="E15" s="69"/>
      <c r="F15" s="69">
        <v>8.5</v>
      </c>
      <c r="G15" s="69">
        <v>36.9</v>
      </c>
      <c r="H15" s="69">
        <v>33</v>
      </c>
      <c r="I15" s="70">
        <v>78.400000000000006</v>
      </c>
    </row>
    <row r="16" spans="1:9" x14ac:dyDescent="0.35">
      <c r="A16" s="1"/>
      <c r="B16" s="50" t="s">
        <v>1079</v>
      </c>
      <c r="C16" s="65"/>
      <c r="D16" s="65"/>
      <c r="E16" s="65"/>
      <c r="F16" s="65">
        <v>8.5</v>
      </c>
      <c r="G16" s="65">
        <v>36.799999999999997</v>
      </c>
      <c r="H16" s="65">
        <v>33</v>
      </c>
      <c r="I16" s="66">
        <v>78.3</v>
      </c>
    </row>
    <row r="17" spans="1:9" x14ac:dyDescent="0.35">
      <c r="A17" s="1"/>
      <c r="B17" s="54" t="s">
        <v>1080</v>
      </c>
      <c r="C17" s="67"/>
      <c r="D17" s="67"/>
      <c r="E17" s="67"/>
      <c r="F17" s="67">
        <v>9</v>
      </c>
      <c r="G17" s="67">
        <v>34.799999999999997</v>
      </c>
      <c r="H17" s="67">
        <v>33</v>
      </c>
      <c r="I17" s="68">
        <v>76.8</v>
      </c>
    </row>
    <row r="18" spans="1:9" x14ac:dyDescent="0.35">
      <c r="A18" s="1"/>
      <c r="B18" s="54" t="s">
        <v>1081</v>
      </c>
      <c r="C18" s="67"/>
      <c r="D18" s="67"/>
      <c r="E18" s="67"/>
      <c r="F18" s="67">
        <v>8.1999999999999993</v>
      </c>
      <c r="G18" s="67">
        <v>35</v>
      </c>
      <c r="H18" s="67">
        <v>32.9</v>
      </c>
      <c r="I18" s="68">
        <v>76.099999999999994</v>
      </c>
    </row>
    <row r="19" spans="1:9" x14ac:dyDescent="0.35">
      <c r="A19" s="1"/>
      <c r="B19" s="54" t="s">
        <v>1082</v>
      </c>
      <c r="C19" s="67"/>
      <c r="D19" s="67"/>
      <c r="E19" s="67"/>
      <c r="F19" s="67">
        <v>8.1999999999999993</v>
      </c>
      <c r="G19" s="67">
        <v>35.4</v>
      </c>
      <c r="H19" s="67">
        <v>33.1</v>
      </c>
      <c r="I19" s="68">
        <v>76.7</v>
      </c>
    </row>
    <row r="20" spans="1:9" x14ac:dyDescent="0.35">
      <c r="A20" s="1"/>
      <c r="B20" s="54" t="s">
        <v>1083</v>
      </c>
      <c r="C20" s="67"/>
      <c r="D20" s="67"/>
      <c r="E20" s="67"/>
      <c r="F20" s="67">
        <v>8.9</v>
      </c>
      <c r="G20" s="67">
        <v>34.9</v>
      </c>
      <c r="H20" s="67">
        <v>33.1</v>
      </c>
      <c r="I20" s="68">
        <v>76.900000000000006</v>
      </c>
    </row>
    <row r="21" spans="1:9" x14ac:dyDescent="0.35">
      <c r="A21" s="1"/>
      <c r="B21" s="54" t="s">
        <v>1084</v>
      </c>
      <c r="C21" s="67"/>
      <c r="D21" s="67"/>
      <c r="E21" s="67"/>
      <c r="F21" s="67">
        <v>8.4</v>
      </c>
      <c r="G21" s="67">
        <v>35.200000000000003</v>
      </c>
      <c r="H21" s="67">
        <v>33.200000000000003</v>
      </c>
      <c r="I21" s="68">
        <v>76.8</v>
      </c>
    </row>
    <row r="22" spans="1:9" x14ac:dyDescent="0.35">
      <c r="A22" s="1"/>
      <c r="B22" s="54" t="s">
        <v>1085</v>
      </c>
      <c r="C22" s="67"/>
      <c r="D22" s="67"/>
      <c r="E22" s="67"/>
      <c r="F22" s="67">
        <v>8.8000000000000007</v>
      </c>
      <c r="G22" s="67">
        <v>34.9</v>
      </c>
      <c r="H22" s="67">
        <v>33.1</v>
      </c>
      <c r="I22" s="68">
        <v>76.8</v>
      </c>
    </row>
    <row r="23" spans="1:9" x14ac:dyDescent="0.35">
      <c r="A23" s="1"/>
      <c r="B23" s="56" t="s">
        <v>1086</v>
      </c>
      <c r="C23" s="69"/>
      <c r="D23" s="69"/>
      <c r="E23" s="69"/>
      <c r="F23" s="69">
        <v>8.8000000000000007</v>
      </c>
      <c r="G23" s="69">
        <v>35.1</v>
      </c>
      <c r="H23" s="69">
        <v>33.200000000000003</v>
      </c>
      <c r="I23" s="70">
        <v>77.099999999999994</v>
      </c>
    </row>
    <row r="24" spans="1:9" x14ac:dyDescent="0.35">
      <c r="A24" s="1"/>
      <c r="B24" s="50" t="s">
        <v>1087</v>
      </c>
      <c r="C24" s="65"/>
      <c r="D24" s="65"/>
      <c r="E24" s="65"/>
      <c r="F24" s="65">
        <v>8.8000000000000007</v>
      </c>
      <c r="G24" s="65">
        <v>35</v>
      </c>
      <c r="H24" s="65">
        <v>33.200000000000003</v>
      </c>
      <c r="I24" s="66">
        <v>77</v>
      </c>
    </row>
    <row r="25" spans="1:9" x14ac:dyDescent="0.35">
      <c r="A25" s="1"/>
      <c r="B25" s="54" t="s">
        <v>1088</v>
      </c>
      <c r="C25" s="67"/>
      <c r="D25" s="67"/>
      <c r="E25" s="67"/>
      <c r="F25" s="67">
        <v>8.6999999999999993</v>
      </c>
      <c r="G25" s="67">
        <v>35.1</v>
      </c>
      <c r="H25" s="67">
        <v>32.799999999999997</v>
      </c>
      <c r="I25" s="68">
        <v>76.599999999999994</v>
      </c>
    </row>
    <row r="26" spans="1:9" x14ac:dyDescent="0.35">
      <c r="A26" s="1"/>
      <c r="B26" s="54" t="s">
        <v>1089</v>
      </c>
      <c r="C26" s="67"/>
      <c r="D26" s="67"/>
      <c r="E26" s="67"/>
      <c r="F26" s="67">
        <v>8.8000000000000007</v>
      </c>
      <c r="G26" s="67">
        <v>35</v>
      </c>
      <c r="H26" s="67">
        <v>33</v>
      </c>
      <c r="I26" s="68">
        <v>76.8</v>
      </c>
    </row>
    <row r="27" spans="1:9" x14ac:dyDescent="0.35">
      <c r="A27" s="1"/>
      <c r="B27" s="54" t="s">
        <v>845</v>
      </c>
      <c r="C27" s="67"/>
      <c r="D27" s="67"/>
      <c r="E27" s="67"/>
      <c r="F27" s="67">
        <v>8.1</v>
      </c>
      <c r="G27" s="67">
        <v>35.4</v>
      </c>
      <c r="H27" s="67">
        <v>32.9</v>
      </c>
      <c r="I27" s="68">
        <v>76.400000000000006</v>
      </c>
    </row>
    <row r="28" spans="1:9" x14ac:dyDescent="0.35">
      <c r="A28" s="1"/>
      <c r="B28" s="54" t="s">
        <v>846</v>
      </c>
      <c r="C28" s="67"/>
      <c r="D28" s="67"/>
      <c r="E28" s="67"/>
      <c r="F28" s="67">
        <v>8.8000000000000007</v>
      </c>
      <c r="G28" s="67">
        <v>36.700000000000003</v>
      </c>
      <c r="H28" s="67">
        <v>32.799999999999997</v>
      </c>
      <c r="I28" s="68">
        <v>78.3</v>
      </c>
    </row>
    <row r="29" spans="1:9" x14ac:dyDescent="0.35">
      <c r="A29" s="1"/>
      <c r="B29" s="54" t="s">
        <v>847</v>
      </c>
      <c r="C29" s="67"/>
      <c r="D29" s="67"/>
      <c r="E29" s="67"/>
      <c r="F29" s="67">
        <v>8.3000000000000007</v>
      </c>
      <c r="G29" s="67">
        <v>37.4</v>
      </c>
      <c r="H29" s="67">
        <v>32.700000000000003</v>
      </c>
      <c r="I29" s="68">
        <v>78.400000000000006</v>
      </c>
    </row>
    <row r="30" spans="1:9" x14ac:dyDescent="0.35">
      <c r="A30" s="1"/>
      <c r="B30" s="54" t="s">
        <v>848</v>
      </c>
      <c r="C30" s="67"/>
      <c r="D30" s="67"/>
      <c r="E30" s="67"/>
      <c r="F30" s="67">
        <v>8</v>
      </c>
      <c r="G30" s="67">
        <v>36.200000000000003</v>
      </c>
      <c r="H30" s="67">
        <v>32.1</v>
      </c>
      <c r="I30" s="68">
        <v>76.3</v>
      </c>
    </row>
    <row r="31" spans="1:9" x14ac:dyDescent="0.35">
      <c r="A31" s="1"/>
      <c r="B31" s="56" t="s">
        <v>849</v>
      </c>
      <c r="C31" s="69"/>
      <c r="D31" s="69"/>
      <c r="E31" s="69"/>
      <c r="F31" s="69">
        <v>7.7</v>
      </c>
      <c r="G31" s="69">
        <v>34.9</v>
      </c>
      <c r="H31" s="69">
        <v>31.9</v>
      </c>
      <c r="I31" s="70">
        <v>74.5</v>
      </c>
    </row>
    <row r="32" spans="1:9" x14ac:dyDescent="0.35">
      <c r="A32" s="1"/>
      <c r="B32" s="50" t="s">
        <v>850</v>
      </c>
      <c r="C32" s="65"/>
      <c r="D32" s="65"/>
      <c r="E32" s="65"/>
      <c r="F32" s="65">
        <v>8</v>
      </c>
      <c r="G32" s="65">
        <v>35.200000000000003</v>
      </c>
      <c r="H32" s="65">
        <v>31.8</v>
      </c>
      <c r="I32" s="66">
        <v>75</v>
      </c>
    </row>
    <row r="33" spans="1:9" x14ac:dyDescent="0.35">
      <c r="A33" s="1"/>
      <c r="B33" s="54" t="s">
        <v>851</v>
      </c>
      <c r="C33" s="67"/>
      <c r="D33" s="67"/>
      <c r="E33" s="67"/>
      <c r="F33" s="67">
        <v>8.4</v>
      </c>
      <c r="G33" s="67">
        <v>32.700000000000003</v>
      </c>
      <c r="H33" s="67">
        <v>32.200000000000003</v>
      </c>
      <c r="I33" s="68">
        <v>73.3</v>
      </c>
    </row>
    <row r="34" spans="1:9" x14ac:dyDescent="0.35">
      <c r="A34" s="1"/>
      <c r="B34" s="54" t="s">
        <v>852</v>
      </c>
      <c r="C34" s="67"/>
      <c r="D34" s="67"/>
      <c r="E34" s="67"/>
      <c r="F34" s="67">
        <v>9</v>
      </c>
      <c r="G34" s="67">
        <v>34.1</v>
      </c>
      <c r="H34" s="67">
        <v>32.200000000000003</v>
      </c>
      <c r="I34" s="68">
        <v>75.3</v>
      </c>
    </row>
    <row r="35" spans="1:9" x14ac:dyDescent="0.35">
      <c r="A35" s="1"/>
      <c r="B35" s="54" t="s">
        <v>853</v>
      </c>
      <c r="C35" s="67"/>
      <c r="D35" s="67"/>
      <c r="E35" s="67"/>
      <c r="F35" s="67">
        <v>8.8000000000000007</v>
      </c>
      <c r="G35" s="67">
        <v>32.4</v>
      </c>
      <c r="H35" s="67">
        <v>32.200000000000003</v>
      </c>
      <c r="I35" s="68">
        <v>73.400000000000006</v>
      </c>
    </row>
    <row r="36" spans="1:9" x14ac:dyDescent="0.35">
      <c r="A36" s="1"/>
      <c r="B36" s="54" t="s">
        <v>854</v>
      </c>
      <c r="C36" s="67"/>
      <c r="D36" s="67"/>
      <c r="E36" s="67"/>
      <c r="F36" s="67">
        <v>8.9</v>
      </c>
      <c r="G36" s="67">
        <v>32.799999999999997</v>
      </c>
      <c r="H36" s="67">
        <v>32.1</v>
      </c>
      <c r="I36" s="68">
        <v>73.8</v>
      </c>
    </row>
    <row r="37" spans="1:9" x14ac:dyDescent="0.35">
      <c r="A37" s="1"/>
      <c r="B37" s="54" t="s">
        <v>855</v>
      </c>
      <c r="C37" s="67"/>
      <c r="D37" s="67"/>
      <c r="E37" s="67"/>
      <c r="F37" s="67">
        <v>8.9</v>
      </c>
      <c r="G37" s="67">
        <v>33.5</v>
      </c>
      <c r="H37" s="67">
        <v>32</v>
      </c>
      <c r="I37" s="68">
        <v>74.400000000000006</v>
      </c>
    </row>
    <row r="38" spans="1:9" x14ac:dyDescent="0.35">
      <c r="A38" s="1"/>
      <c r="B38" s="54" t="s">
        <v>856</v>
      </c>
      <c r="C38" s="67"/>
      <c r="D38" s="67"/>
      <c r="E38" s="67"/>
      <c r="F38" s="67">
        <v>9</v>
      </c>
      <c r="G38" s="67">
        <v>33.6</v>
      </c>
      <c r="H38" s="67">
        <v>32</v>
      </c>
      <c r="I38" s="68">
        <v>74.599999999999994</v>
      </c>
    </row>
    <row r="39" spans="1:9" x14ac:dyDescent="0.35">
      <c r="A39" s="1"/>
      <c r="B39" s="56" t="s">
        <v>857</v>
      </c>
      <c r="C39" s="69"/>
      <c r="D39" s="69"/>
      <c r="E39" s="69"/>
      <c r="F39" s="69">
        <v>8.8000000000000007</v>
      </c>
      <c r="G39" s="69">
        <v>34.1</v>
      </c>
      <c r="H39" s="69">
        <v>31.9</v>
      </c>
      <c r="I39" s="70">
        <v>74.8</v>
      </c>
    </row>
    <row r="40" spans="1:9" x14ac:dyDescent="0.35">
      <c r="A40" s="1"/>
      <c r="B40" s="50" t="s">
        <v>858</v>
      </c>
      <c r="C40" s="65"/>
      <c r="D40" s="65"/>
      <c r="E40" s="65"/>
      <c r="F40" s="65">
        <v>9.3000000000000007</v>
      </c>
      <c r="G40" s="65">
        <v>34.299999999999997</v>
      </c>
      <c r="H40" s="65">
        <v>31.8</v>
      </c>
      <c r="I40" s="66">
        <v>75.400000000000006</v>
      </c>
    </row>
    <row r="41" spans="1:9" x14ac:dyDescent="0.35">
      <c r="A41" s="1"/>
      <c r="B41" s="54" t="s">
        <v>859</v>
      </c>
      <c r="C41" s="67"/>
      <c r="D41" s="67"/>
      <c r="E41" s="67"/>
      <c r="F41" s="67">
        <v>9</v>
      </c>
      <c r="G41" s="67">
        <v>33.6</v>
      </c>
      <c r="H41" s="67">
        <v>31.9</v>
      </c>
      <c r="I41" s="68">
        <v>74.5</v>
      </c>
    </row>
    <row r="42" spans="1:9" x14ac:dyDescent="0.35">
      <c r="A42" s="1"/>
      <c r="B42" s="54" t="s">
        <v>860</v>
      </c>
      <c r="C42" s="67"/>
      <c r="D42" s="67"/>
      <c r="E42" s="67"/>
      <c r="F42" s="67">
        <v>9</v>
      </c>
      <c r="G42" s="67">
        <v>33.9</v>
      </c>
      <c r="H42" s="67">
        <v>32.299999999999997</v>
      </c>
      <c r="I42" s="68">
        <v>75.2</v>
      </c>
    </row>
    <row r="43" spans="1:9" x14ac:dyDescent="0.35">
      <c r="A43" s="1"/>
      <c r="B43" s="54" t="s">
        <v>861</v>
      </c>
      <c r="C43" s="67"/>
      <c r="D43" s="67"/>
      <c r="E43" s="67"/>
      <c r="F43" s="67">
        <v>9</v>
      </c>
      <c r="G43" s="67">
        <v>34</v>
      </c>
      <c r="H43" s="67">
        <v>32.700000000000003</v>
      </c>
      <c r="I43" s="68">
        <v>75.7</v>
      </c>
    </row>
    <row r="44" spans="1:9" x14ac:dyDescent="0.35">
      <c r="A44" s="1"/>
      <c r="B44" s="54" t="s">
        <v>862</v>
      </c>
      <c r="C44" s="67"/>
      <c r="D44" s="67"/>
      <c r="E44" s="67"/>
      <c r="F44" s="67">
        <v>9.1</v>
      </c>
      <c r="G44" s="67">
        <v>33.9</v>
      </c>
      <c r="H44" s="67">
        <v>32.700000000000003</v>
      </c>
      <c r="I44" s="68">
        <v>75.7</v>
      </c>
    </row>
    <row r="45" spans="1:9" x14ac:dyDescent="0.35">
      <c r="A45" s="1"/>
      <c r="B45" s="54" t="s">
        <v>863</v>
      </c>
      <c r="C45" s="67"/>
      <c r="D45" s="67"/>
      <c r="E45" s="67"/>
      <c r="F45" s="67">
        <v>9.1999999999999993</v>
      </c>
      <c r="G45" s="67">
        <v>33.799999999999997</v>
      </c>
      <c r="H45" s="67">
        <v>32.9</v>
      </c>
      <c r="I45" s="68">
        <v>75.900000000000006</v>
      </c>
    </row>
    <row r="46" spans="1:9" x14ac:dyDescent="0.35">
      <c r="A46" s="1"/>
      <c r="B46" s="54" t="s">
        <v>864</v>
      </c>
      <c r="C46" s="67"/>
      <c r="D46" s="67"/>
      <c r="E46" s="67"/>
      <c r="F46" s="67">
        <v>9.6</v>
      </c>
      <c r="G46" s="67">
        <v>33.700000000000003</v>
      </c>
      <c r="H46" s="67">
        <v>32.799999999999997</v>
      </c>
      <c r="I46" s="68">
        <v>76.099999999999994</v>
      </c>
    </row>
    <row r="47" spans="1:9" x14ac:dyDescent="0.35">
      <c r="A47" s="1"/>
      <c r="B47" s="56" t="s">
        <v>865</v>
      </c>
      <c r="C47" s="69"/>
      <c r="D47" s="69"/>
      <c r="E47" s="69"/>
      <c r="F47" s="69">
        <v>8.6</v>
      </c>
      <c r="G47" s="69">
        <v>33.700000000000003</v>
      </c>
      <c r="H47" s="69">
        <v>32.799999999999997</v>
      </c>
      <c r="I47" s="70">
        <v>75.099999999999994</v>
      </c>
    </row>
    <row r="48" spans="1:9" x14ac:dyDescent="0.35">
      <c r="A48" s="1"/>
      <c r="B48" s="50" t="s">
        <v>866</v>
      </c>
      <c r="C48" s="65"/>
      <c r="D48" s="65"/>
      <c r="E48" s="65"/>
      <c r="F48" s="65">
        <v>9.4</v>
      </c>
      <c r="G48" s="65">
        <v>34</v>
      </c>
      <c r="H48" s="65">
        <v>32.700000000000003</v>
      </c>
      <c r="I48" s="66">
        <v>76.099999999999994</v>
      </c>
    </row>
    <row r="49" spans="1:9" x14ac:dyDescent="0.35">
      <c r="A49" s="1"/>
      <c r="B49" s="54" t="s">
        <v>867</v>
      </c>
      <c r="C49" s="67"/>
      <c r="D49" s="67"/>
      <c r="E49" s="67"/>
      <c r="F49" s="67">
        <v>8.9</v>
      </c>
      <c r="G49" s="67">
        <v>34</v>
      </c>
      <c r="H49" s="67">
        <v>32.700000000000003</v>
      </c>
      <c r="I49" s="68">
        <v>75.599999999999994</v>
      </c>
    </row>
    <row r="50" spans="1:9" x14ac:dyDescent="0.35">
      <c r="A50" s="1"/>
      <c r="B50" s="54" t="s">
        <v>868</v>
      </c>
      <c r="C50" s="67"/>
      <c r="D50" s="67"/>
      <c r="E50" s="67"/>
      <c r="F50" s="67">
        <v>9.3000000000000007</v>
      </c>
      <c r="G50" s="67">
        <v>33.9</v>
      </c>
      <c r="H50" s="67">
        <v>33</v>
      </c>
      <c r="I50" s="68">
        <v>76.2</v>
      </c>
    </row>
    <row r="51" spans="1:9" x14ac:dyDescent="0.35">
      <c r="A51" s="1"/>
      <c r="B51" s="54" t="s">
        <v>869</v>
      </c>
      <c r="C51" s="67"/>
      <c r="D51" s="67"/>
      <c r="E51" s="67"/>
      <c r="F51" s="67">
        <v>9.1</v>
      </c>
      <c r="G51" s="67">
        <v>33.9</v>
      </c>
      <c r="H51" s="67">
        <v>33</v>
      </c>
      <c r="I51" s="68">
        <v>76</v>
      </c>
    </row>
    <row r="52" spans="1:9" x14ac:dyDescent="0.35">
      <c r="A52" s="1"/>
      <c r="B52" s="54" t="s">
        <v>870</v>
      </c>
      <c r="C52" s="67"/>
      <c r="D52" s="67"/>
      <c r="E52" s="67"/>
      <c r="F52" s="67">
        <v>9.1999999999999993</v>
      </c>
      <c r="G52" s="67">
        <v>34</v>
      </c>
      <c r="H52" s="67">
        <v>33</v>
      </c>
      <c r="I52" s="68">
        <v>76.2</v>
      </c>
    </row>
    <row r="53" spans="1:9" x14ac:dyDescent="0.35">
      <c r="A53" s="1"/>
      <c r="B53" s="54" t="s">
        <v>871</v>
      </c>
      <c r="C53" s="67"/>
      <c r="D53" s="67"/>
      <c r="E53" s="67"/>
      <c r="F53" s="67">
        <v>9.1999999999999993</v>
      </c>
      <c r="G53" s="67">
        <v>33.5</v>
      </c>
      <c r="H53" s="67">
        <v>33</v>
      </c>
      <c r="I53" s="68">
        <v>75.7</v>
      </c>
    </row>
    <row r="54" spans="1:9" x14ac:dyDescent="0.35">
      <c r="A54" s="1"/>
      <c r="B54" s="54" t="s">
        <v>872</v>
      </c>
      <c r="C54" s="67"/>
      <c r="D54" s="67"/>
      <c r="E54" s="67"/>
      <c r="F54" s="67">
        <v>9.6999999999999993</v>
      </c>
      <c r="G54" s="67">
        <v>32</v>
      </c>
      <c r="H54" s="67">
        <v>32.9</v>
      </c>
      <c r="I54" s="68">
        <v>74.599999999999994</v>
      </c>
    </row>
    <row r="55" spans="1:9" x14ac:dyDescent="0.35">
      <c r="A55" s="1"/>
      <c r="B55" s="56" t="s">
        <v>1090</v>
      </c>
      <c r="C55" s="69"/>
      <c r="D55" s="69"/>
      <c r="E55" s="69"/>
      <c r="F55" s="69">
        <v>9.6</v>
      </c>
      <c r="G55" s="69">
        <v>32.9</v>
      </c>
      <c r="H55" s="69">
        <v>32.9</v>
      </c>
      <c r="I55" s="70">
        <v>75.400000000000006</v>
      </c>
    </row>
    <row r="56" spans="1:9" ht="15.5" x14ac:dyDescent="0.35">
      <c r="A56" s="1"/>
      <c r="B56" s="71" t="s">
        <v>1091</v>
      </c>
      <c r="C56" s="72">
        <v>0</v>
      </c>
      <c r="D56" s="72">
        <v>0</v>
      </c>
      <c r="E56" s="72">
        <v>0</v>
      </c>
      <c r="F56" s="72">
        <v>211.4</v>
      </c>
      <c r="G56" s="72">
        <v>837.95</v>
      </c>
      <c r="H56" s="72">
        <v>784.5</v>
      </c>
      <c r="I56" s="72">
        <v>1833.85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35" width="13" customWidth="1"/>
    <col min="36" max="36" width="21" customWidth="1"/>
  </cols>
  <sheetData>
    <row r="1" spans="1:3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5">
      <c r="A3" s="1"/>
      <c r="B3" s="193" t="s">
        <v>1099</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8" x14ac:dyDescent="0.4">
      <c r="A5" s="1"/>
      <c r="B5" s="2" t="s">
        <v>1100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3" customHeight="1" x14ac:dyDescent="0.35">
      <c r="A6" s="1"/>
      <c r="B6" s="197" t="s">
        <v>3</v>
      </c>
      <c r="C6" s="197" t="s">
        <v>66</v>
      </c>
      <c r="D6" s="197" t="s">
        <v>1101</v>
      </c>
      <c r="E6" s="197" t="s">
        <v>1102</v>
      </c>
      <c r="F6" s="211" t="s">
        <v>1103</v>
      </c>
      <c r="G6" s="211"/>
      <c r="H6" s="211"/>
      <c r="I6" s="211"/>
      <c r="J6" s="211"/>
      <c r="K6" s="211"/>
      <c r="L6" s="211"/>
      <c r="M6" s="211"/>
      <c r="N6" s="211"/>
      <c r="O6" s="211"/>
      <c r="P6" s="211"/>
      <c r="Q6" s="211"/>
      <c r="R6" s="211"/>
      <c r="S6" s="211"/>
      <c r="T6" s="211"/>
      <c r="U6" s="211"/>
      <c r="V6" s="211"/>
      <c r="W6" s="211"/>
      <c r="X6" s="211"/>
      <c r="Y6" s="211"/>
      <c r="Z6" s="211"/>
      <c r="AA6" s="211"/>
      <c r="AB6" s="211"/>
      <c r="AC6" s="211"/>
      <c r="AD6" s="211"/>
      <c r="AE6" s="211"/>
      <c r="AF6" s="211"/>
      <c r="AG6" s="211"/>
      <c r="AH6" s="211"/>
      <c r="AI6" s="211"/>
      <c r="AJ6" s="211"/>
    </row>
    <row r="7" spans="1:36" ht="23" customHeight="1" x14ac:dyDescent="0.35">
      <c r="A7" s="1"/>
      <c r="B7" s="197"/>
      <c r="C7" s="197"/>
      <c r="D7" s="197"/>
      <c r="E7" s="197"/>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v>29</v>
      </c>
      <c r="AI7" s="73">
        <v>30</v>
      </c>
      <c r="AJ7" s="73" t="s">
        <v>976</v>
      </c>
    </row>
    <row r="8" spans="1:36" x14ac:dyDescent="0.35">
      <c r="A8" s="1"/>
      <c r="B8" s="74" t="s">
        <v>169</v>
      </c>
      <c r="C8" s="74" t="s">
        <v>1049</v>
      </c>
      <c r="D8" s="74" t="s">
        <v>171</v>
      </c>
      <c r="E8" s="75" t="s">
        <v>617</v>
      </c>
      <c r="F8" s="76">
        <v>169.5</v>
      </c>
      <c r="G8" s="76">
        <v>245.7</v>
      </c>
      <c r="H8" s="76">
        <v>400.2</v>
      </c>
      <c r="I8" s="76">
        <v>407.05</v>
      </c>
      <c r="J8" s="76">
        <v>368.75</v>
      </c>
      <c r="K8" s="76">
        <v>335.9</v>
      </c>
      <c r="L8" s="76">
        <v>386.5</v>
      </c>
      <c r="M8" s="76">
        <v>390.9</v>
      </c>
      <c r="N8" s="76">
        <v>397</v>
      </c>
      <c r="O8" s="76">
        <v>404.2</v>
      </c>
      <c r="P8" s="76">
        <v>409.9</v>
      </c>
      <c r="Q8" s="76">
        <v>377.85</v>
      </c>
      <c r="R8" s="76">
        <v>212.4</v>
      </c>
      <c r="S8" s="76">
        <v>293.39999999999998</v>
      </c>
      <c r="T8" s="76">
        <v>323.2</v>
      </c>
      <c r="U8" s="76">
        <v>347.1</v>
      </c>
      <c r="V8" s="76">
        <v>360.45</v>
      </c>
      <c r="W8" s="76">
        <v>338.55</v>
      </c>
      <c r="X8" s="76">
        <v>267</v>
      </c>
      <c r="Y8" s="76">
        <v>390.9</v>
      </c>
      <c r="Z8" s="76">
        <v>398.15</v>
      </c>
      <c r="AA8" s="76">
        <v>359.3</v>
      </c>
      <c r="AB8" s="76">
        <v>385.5</v>
      </c>
      <c r="AC8" s="76">
        <v>371</v>
      </c>
      <c r="AD8" s="76">
        <v>358.5</v>
      </c>
      <c r="AE8" s="76">
        <v>351.95</v>
      </c>
      <c r="AF8" s="76">
        <v>78.650000000000006</v>
      </c>
      <c r="AG8" s="76"/>
      <c r="AH8" s="76"/>
      <c r="AI8" s="76"/>
      <c r="AJ8" s="76">
        <v>9129.5</v>
      </c>
    </row>
    <row r="9" spans="1:36" x14ac:dyDescent="0.35">
      <c r="A9" s="1"/>
      <c r="B9" s="74" t="s">
        <v>180</v>
      </c>
      <c r="C9" s="74" t="s">
        <v>1104</v>
      </c>
      <c r="D9" s="74" t="s">
        <v>1105</v>
      </c>
      <c r="E9" s="75" t="s">
        <v>617</v>
      </c>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v>0</v>
      </c>
    </row>
    <row r="10" spans="1:36" x14ac:dyDescent="0.35">
      <c r="A10" s="1"/>
      <c r="B10" s="74" t="s">
        <v>185</v>
      </c>
      <c r="C10" s="74" t="s">
        <v>1106</v>
      </c>
      <c r="D10" s="74" t="s">
        <v>66</v>
      </c>
      <c r="E10" s="75" t="s">
        <v>617</v>
      </c>
      <c r="F10" s="76">
        <v>120.97</v>
      </c>
      <c r="G10" s="76">
        <v>109.3</v>
      </c>
      <c r="H10" s="76">
        <v>25.6</v>
      </c>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v>255.87</v>
      </c>
    </row>
    <row r="11" spans="1:36" x14ac:dyDescent="0.35">
      <c r="A11" s="1"/>
      <c r="B11" s="74" t="s">
        <v>651</v>
      </c>
      <c r="C11" s="74" t="s">
        <v>979</v>
      </c>
      <c r="D11" s="74" t="s">
        <v>66</v>
      </c>
      <c r="E11" s="75" t="s">
        <v>616</v>
      </c>
      <c r="F11" s="76">
        <v>488.5</v>
      </c>
      <c r="G11" s="76">
        <v>480.45</v>
      </c>
      <c r="H11" s="76">
        <v>486.9</v>
      </c>
      <c r="I11" s="76">
        <v>484.9</v>
      </c>
      <c r="J11" s="76">
        <v>483.9</v>
      </c>
      <c r="K11" s="76">
        <v>480.35</v>
      </c>
      <c r="L11" s="76">
        <v>485.6</v>
      </c>
      <c r="M11" s="76">
        <v>486.15</v>
      </c>
      <c r="N11" s="76">
        <v>486.95</v>
      </c>
      <c r="O11" s="76">
        <v>483.35</v>
      </c>
      <c r="P11" s="76">
        <v>485.85</v>
      </c>
      <c r="Q11" s="76">
        <v>485.7</v>
      </c>
      <c r="R11" s="76">
        <v>457.1</v>
      </c>
      <c r="S11" s="76">
        <v>475.5</v>
      </c>
      <c r="T11" s="76">
        <v>487.15</v>
      </c>
      <c r="U11" s="76">
        <v>483.65</v>
      </c>
      <c r="V11" s="76">
        <v>470.35</v>
      </c>
      <c r="W11" s="76">
        <v>485.5</v>
      </c>
      <c r="X11" s="76">
        <v>483.55</v>
      </c>
      <c r="Y11" s="76">
        <v>458.1</v>
      </c>
      <c r="Z11" s="76">
        <v>402.6</v>
      </c>
      <c r="AA11" s="76">
        <v>283.39999999999998</v>
      </c>
      <c r="AB11" s="76">
        <v>291.3</v>
      </c>
      <c r="AC11" s="76">
        <v>271.89999999999998</v>
      </c>
      <c r="AD11" s="76">
        <v>369.8</v>
      </c>
      <c r="AE11" s="76">
        <v>390.8</v>
      </c>
      <c r="AF11" s="76">
        <v>437.4</v>
      </c>
      <c r="AG11" s="76">
        <v>353.75</v>
      </c>
      <c r="AH11" s="76">
        <v>323.7</v>
      </c>
      <c r="AI11" s="76">
        <v>413.05</v>
      </c>
      <c r="AJ11" s="76">
        <v>13157.2</v>
      </c>
    </row>
    <row r="12" spans="1:36" x14ac:dyDescent="0.35">
      <c r="A12" s="1"/>
      <c r="B12" s="74" t="s">
        <v>652</v>
      </c>
      <c r="C12" s="74" t="s">
        <v>981</v>
      </c>
      <c r="D12" s="74" t="s">
        <v>66</v>
      </c>
      <c r="E12" s="75" t="s">
        <v>616</v>
      </c>
      <c r="F12" s="76">
        <v>71.900000000000006</v>
      </c>
      <c r="G12" s="76">
        <v>70.3</v>
      </c>
      <c r="H12" s="76">
        <v>71.400000000000006</v>
      </c>
      <c r="I12" s="76">
        <v>71.5</v>
      </c>
      <c r="J12" s="76">
        <v>72</v>
      </c>
      <c r="K12" s="76">
        <v>72</v>
      </c>
      <c r="L12" s="76">
        <v>72</v>
      </c>
      <c r="M12" s="76">
        <v>71.95</v>
      </c>
      <c r="N12" s="76">
        <v>71.349999999999994</v>
      </c>
      <c r="O12" s="76">
        <v>71.349999999999994</v>
      </c>
      <c r="P12" s="76">
        <v>70.45</v>
      </c>
      <c r="Q12" s="76">
        <v>71.95</v>
      </c>
      <c r="R12" s="76">
        <v>72</v>
      </c>
      <c r="S12" s="76">
        <v>71.2</v>
      </c>
      <c r="T12" s="76">
        <v>71.5</v>
      </c>
      <c r="U12" s="76">
        <v>63.8</v>
      </c>
      <c r="V12" s="76">
        <v>72</v>
      </c>
      <c r="W12" s="76">
        <v>71.5</v>
      </c>
      <c r="X12" s="76">
        <v>72</v>
      </c>
      <c r="Y12" s="76">
        <v>72</v>
      </c>
      <c r="Z12" s="76">
        <v>72</v>
      </c>
      <c r="AA12" s="76">
        <v>74</v>
      </c>
      <c r="AB12" s="76">
        <v>72.8</v>
      </c>
      <c r="AC12" s="76">
        <v>50</v>
      </c>
      <c r="AD12" s="76">
        <v>1</v>
      </c>
      <c r="AE12" s="76">
        <v>14.15</v>
      </c>
      <c r="AF12" s="76">
        <v>74.05</v>
      </c>
      <c r="AG12" s="76">
        <v>74.349999999999994</v>
      </c>
      <c r="AH12" s="76">
        <v>74.05</v>
      </c>
      <c r="AI12" s="76">
        <v>74.05</v>
      </c>
      <c r="AJ12" s="76">
        <v>2004.6</v>
      </c>
    </row>
    <row r="13" spans="1:36" x14ac:dyDescent="0.35">
      <c r="A13" s="1"/>
      <c r="B13" s="74" t="s">
        <v>653</v>
      </c>
      <c r="C13" s="74" t="s">
        <v>1053</v>
      </c>
      <c r="D13" s="74" t="s">
        <v>66</v>
      </c>
      <c r="E13" s="75" t="s">
        <v>616</v>
      </c>
      <c r="F13" s="76">
        <v>1.95</v>
      </c>
      <c r="G13" s="76">
        <v>1.2</v>
      </c>
      <c r="H13" s="76">
        <v>1.9</v>
      </c>
      <c r="I13" s="76">
        <v>2.5</v>
      </c>
      <c r="J13" s="76">
        <v>1.7</v>
      </c>
      <c r="K13" s="76"/>
      <c r="L13" s="76"/>
      <c r="M13" s="76"/>
      <c r="N13" s="76"/>
      <c r="O13" s="76"/>
      <c r="P13" s="76"/>
      <c r="Q13" s="76"/>
      <c r="R13" s="76"/>
      <c r="S13" s="76"/>
      <c r="T13" s="76"/>
      <c r="U13" s="76"/>
      <c r="V13" s="76"/>
      <c r="W13" s="76"/>
      <c r="X13" s="76"/>
      <c r="Y13" s="76">
        <v>4.0999999999999996</v>
      </c>
      <c r="Z13" s="76">
        <v>1.75</v>
      </c>
      <c r="AA13" s="76"/>
      <c r="AB13" s="76"/>
      <c r="AC13" s="76"/>
      <c r="AD13" s="76">
        <v>2.35</v>
      </c>
      <c r="AE13" s="76">
        <v>5.2</v>
      </c>
      <c r="AF13" s="76">
        <v>5.0999999999999996</v>
      </c>
      <c r="AG13" s="76"/>
      <c r="AH13" s="76"/>
      <c r="AI13" s="76"/>
      <c r="AJ13" s="76">
        <v>27.75</v>
      </c>
    </row>
    <row r="14" spans="1:36" x14ac:dyDescent="0.35">
      <c r="A14" s="1"/>
      <c r="B14" s="74" t="s">
        <v>661</v>
      </c>
      <c r="C14" s="74" t="s">
        <v>1054</v>
      </c>
      <c r="D14" s="74" t="s">
        <v>1107</v>
      </c>
      <c r="E14" s="75" t="s">
        <v>617</v>
      </c>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v>115.15</v>
      </c>
      <c r="AH14" s="76">
        <v>211.85</v>
      </c>
      <c r="AI14" s="76">
        <v>211.4</v>
      </c>
      <c r="AJ14" s="76">
        <v>538.4</v>
      </c>
    </row>
    <row r="15" spans="1:36" x14ac:dyDescent="0.35">
      <c r="A15" s="1"/>
      <c r="B15" s="74" t="s">
        <v>63</v>
      </c>
      <c r="C15" s="74" t="s">
        <v>64</v>
      </c>
      <c r="D15" s="74" t="s">
        <v>66</v>
      </c>
      <c r="E15" s="75" t="s">
        <v>616</v>
      </c>
      <c r="F15" s="76">
        <v>5347.15</v>
      </c>
      <c r="G15" s="76">
        <v>5339.95</v>
      </c>
      <c r="H15" s="76">
        <v>1378.3</v>
      </c>
      <c r="I15" s="76">
        <v>5218.2</v>
      </c>
      <c r="J15" s="76">
        <v>5088.55</v>
      </c>
      <c r="K15" s="76">
        <v>4928.1000000000004</v>
      </c>
      <c r="L15" s="76">
        <v>4820.1000000000004</v>
      </c>
      <c r="M15" s="76">
        <v>4611.6499999999996</v>
      </c>
      <c r="N15" s="76">
        <v>4963.3</v>
      </c>
      <c r="O15" s="76">
        <v>5002.8</v>
      </c>
      <c r="P15" s="76">
        <v>5166.75</v>
      </c>
      <c r="Q15" s="76">
        <v>5150.3999999999996</v>
      </c>
      <c r="R15" s="76">
        <v>4786.25</v>
      </c>
      <c r="S15" s="76">
        <v>4891.3500000000004</v>
      </c>
      <c r="T15" s="76">
        <v>4742.75</v>
      </c>
      <c r="U15" s="76">
        <v>4977.3999999999996</v>
      </c>
      <c r="V15" s="76">
        <v>5033</v>
      </c>
      <c r="W15" s="76">
        <v>4936.1499999999996</v>
      </c>
      <c r="X15" s="76">
        <v>5341.55</v>
      </c>
      <c r="Y15" s="76">
        <v>5423.95</v>
      </c>
      <c r="Z15" s="76">
        <v>4666.1499999999996</v>
      </c>
      <c r="AA15" s="76">
        <v>4993.45</v>
      </c>
      <c r="AB15" s="76">
        <v>5102.45</v>
      </c>
      <c r="AC15" s="76">
        <v>5358.55</v>
      </c>
      <c r="AD15" s="76">
        <v>3079.85</v>
      </c>
      <c r="AE15" s="76">
        <v>4968.3</v>
      </c>
      <c r="AF15" s="76">
        <v>4774.5</v>
      </c>
      <c r="AG15" s="76">
        <v>5135.8</v>
      </c>
      <c r="AH15" s="76">
        <v>5197</v>
      </c>
      <c r="AI15" s="76">
        <v>5178.3500000000004</v>
      </c>
      <c r="AJ15" s="76">
        <v>145602.04999999999</v>
      </c>
    </row>
    <row r="16" spans="1:36" x14ac:dyDescent="0.35">
      <c r="A16" s="1"/>
      <c r="B16" s="74" t="s">
        <v>629</v>
      </c>
      <c r="C16" s="74" t="s">
        <v>982</v>
      </c>
      <c r="D16" s="74" t="s">
        <v>66</v>
      </c>
      <c r="E16" s="75" t="s">
        <v>616</v>
      </c>
      <c r="F16" s="76">
        <v>473.53848499999998</v>
      </c>
      <c r="G16" s="76">
        <v>472.8</v>
      </c>
      <c r="H16" s="76">
        <v>470.1</v>
      </c>
      <c r="I16" s="76">
        <v>472.4</v>
      </c>
      <c r="J16" s="76">
        <v>472.8</v>
      </c>
      <c r="K16" s="76">
        <v>472.8</v>
      </c>
      <c r="L16" s="76">
        <v>472.8</v>
      </c>
      <c r="M16" s="76">
        <v>472.8</v>
      </c>
      <c r="N16" s="76">
        <v>472.8</v>
      </c>
      <c r="O16" s="76">
        <v>472.8</v>
      </c>
      <c r="P16" s="76">
        <v>465.3</v>
      </c>
      <c r="Q16" s="76">
        <v>466.9</v>
      </c>
      <c r="R16" s="76">
        <v>472.8</v>
      </c>
      <c r="S16" s="76">
        <v>472.8</v>
      </c>
      <c r="T16" s="76">
        <v>472.8</v>
      </c>
      <c r="U16" s="76">
        <v>472.8</v>
      </c>
      <c r="V16" s="76">
        <v>472.8</v>
      </c>
      <c r="W16" s="76">
        <v>472.8</v>
      </c>
      <c r="X16" s="76">
        <v>472.8</v>
      </c>
      <c r="Y16" s="76">
        <v>472.8</v>
      </c>
      <c r="Z16" s="76">
        <v>472.8</v>
      </c>
      <c r="AA16" s="76">
        <v>472.8</v>
      </c>
      <c r="AB16" s="76">
        <v>472.8</v>
      </c>
      <c r="AC16" s="76">
        <v>472.95</v>
      </c>
      <c r="AD16" s="76">
        <v>468.95499999999998</v>
      </c>
      <c r="AE16" s="76">
        <v>464.65</v>
      </c>
      <c r="AF16" s="76">
        <v>446.65</v>
      </c>
      <c r="AG16" s="76">
        <v>470.91932500000001</v>
      </c>
      <c r="AH16" s="76">
        <v>472.4</v>
      </c>
      <c r="AI16" s="76">
        <v>472.8</v>
      </c>
      <c r="AJ16" s="76">
        <v>14127.962810000001</v>
      </c>
    </row>
    <row r="17" spans="1:36" x14ac:dyDescent="0.35">
      <c r="A17" s="1"/>
      <c r="B17" s="74" t="s">
        <v>620</v>
      </c>
      <c r="C17" s="74" t="s">
        <v>1108</v>
      </c>
      <c r="D17" s="74" t="s">
        <v>66</v>
      </c>
      <c r="E17" s="75" t="s">
        <v>616</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v>0</v>
      </c>
    </row>
    <row r="18" spans="1:36" x14ac:dyDescent="0.35">
      <c r="A18" s="1"/>
      <c r="B18" s="74" t="s">
        <v>620</v>
      </c>
      <c r="C18" s="74" t="s">
        <v>1109</v>
      </c>
      <c r="D18" s="74" t="s">
        <v>66</v>
      </c>
      <c r="E18" s="75" t="s">
        <v>616</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v>0</v>
      </c>
    </row>
    <row r="19" spans="1:36" x14ac:dyDescent="0.35">
      <c r="A19" s="1"/>
      <c r="B19" s="74" t="s">
        <v>627</v>
      </c>
      <c r="C19" s="74" t="s">
        <v>983</v>
      </c>
      <c r="D19" s="74" t="s">
        <v>66</v>
      </c>
      <c r="E19" s="75" t="s">
        <v>616</v>
      </c>
      <c r="F19" s="76">
        <v>3355.35</v>
      </c>
      <c r="G19" s="76">
        <v>3375.8</v>
      </c>
      <c r="H19" s="76">
        <v>3482.65</v>
      </c>
      <c r="I19" s="76">
        <v>3415.15</v>
      </c>
      <c r="J19" s="76">
        <v>3427.9</v>
      </c>
      <c r="K19" s="76">
        <v>3416.3</v>
      </c>
      <c r="L19" s="76">
        <v>3380.6</v>
      </c>
      <c r="M19" s="76">
        <v>3331.3</v>
      </c>
      <c r="N19" s="76">
        <v>3419.15</v>
      </c>
      <c r="O19" s="76">
        <v>3435.35</v>
      </c>
      <c r="P19" s="76">
        <v>3466.6</v>
      </c>
      <c r="Q19" s="76">
        <v>3463.25</v>
      </c>
      <c r="R19" s="76">
        <v>3144.9</v>
      </c>
      <c r="S19" s="76">
        <v>3401.05</v>
      </c>
      <c r="T19" s="76">
        <v>3363.95</v>
      </c>
      <c r="U19" s="76">
        <v>3386.15</v>
      </c>
      <c r="V19" s="76">
        <v>3547.25</v>
      </c>
      <c r="W19" s="76">
        <v>3479.4</v>
      </c>
      <c r="X19" s="76">
        <v>3473.7</v>
      </c>
      <c r="Y19" s="76">
        <v>3416.8</v>
      </c>
      <c r="Z19" s="76">
        <v>3490.05</v>
      </c>
      <c r="AA19" s="76">
        <v>3392</v>
      </c>
      <c r="AB19" s="76">
        <v>3368.75</v>
      </c>
      <c r="AC19" s="76">
        <v>3486.55</v>
      </c>
      <c r="AD19" s="76">
        <v>3386.95</v>
      </c>
      <c r="AE19" s="76">
        <v>3353.1</v>
      </c>
      <c r="AF19" s="76">
        <v>3314.05</v>
      </c>
      <c r="AG19" s="76">
        <v>3354.75</v>
      </c>
      <c r="AH19" s="76">
        <v>3471.85</v>
      </c>
      <c r="AI19" s="76">
        <v>3546.55</v>
      </c>
      <c r="AJ19" s="76">
        <v>102347.2</v>
      </c>
    </row>
    <row r="20" spans="1:36" x14ac:dyDescent="0.35">
      <c r="A20" s="1"/>
      <c r="B20" s="74" t="s">
        <v>627</v>
      </c>
      <c r="C20" s="74" t="s">
        <v>984</v>
      </c>
      <c r="D20" s="74" t="s">
        <v>66</v>
      </c>
      <c r="E20" s="75" t="s">
        <v>616</v>
      </c>
      <c r="F20" s="76">
        <v>1016.7</v>
      </c>
      <c r="G20" s="76">
        <v>1013.95</v>
      </c>
      <c r="H20" s="76">
        <v>1013.6</v>
      </c>
      <c r="I20" s="76">
        <v>1009.2</v>
      </c>
      <c r="J20" s="76">
        <v>186.5</v>
      </c>
      <c r="K20" s="76">
        <v>678.65</v>
      </c>
      <c r="L20" s="76">
        <v>1017.15</v>
      </c>
      <c r="M20" s="76">
        <v>1016.6</v>
      </c>
      <c r="N20" s="76">
        <v>1016.6</v>
      </c>
      <c r="O20" s="76">
        <v>1016.3</v>
      </c>
      <c r="P20" s="76">
        <v>1016.3</v>
      </c>
      <c r="Q20" s="76">
        <v>1011.55</v>
      </c>
      <c r="R20" s="76">
        <v>1015.5</v>
      </c>
      <c r="S20" s="76">
        <v>1014.75</v>
      </c>
      <c r="T20" s="76">
        <v>1013.45</v>
      </c>
      <c r="U20" s="76">
        <v>1014</v>
      </c>
      <c r="V20" s="76">
        <v>1013.9</v>
      </c>
      <c r="W20" s="76">
        <v>1013.6</v>
      </c>
      <c r="X20" s="76">
        <v>1012.25</v>
      </c>
      <c r="Y20" s="76">
        <v>1012.1</v>
      </c>
      <c r="Z20" s="76">
        <v>1011.95</v>
      </c>
      <c r="AA20" s="76">
        <v>1011.55</v>
      </c>
      <c r="AB20" s="76">
        <v>1011.25</v>
      </c>
      <c r="AC20" s="76">
        <v>886.75</v>
      </c>
      <c r="AD20" s="76">
        <v>1017.65</v>
      </c>
      <c r="AE20" s="76">
        <v>1016.5</v>
      </c>
      <c r="AF20" s="76">
        <v>1016.1</v>
      </c>
      <c r="AG20" s="76">
        <v>1016.45</v>
      </c>
      <c r="AH20" s="76">
        <v>1016.1</v>
      </c>
      <c r="AI20" s="76">
        <v>1016.3</v>
      </c>
      <c r="AJ20" s="76">
        <v>29143.25</v>
      </c>
    </row>
    <row r="21" spans="1:36" x14ac:dyDescent="0.35">
      <c r="A21" s="1"/>
      <c r="B21" s="74" t="s">
        <v>634</v>
      </c>
      <c r="C21" s="74" t="s">
        <v>1110</v>
      </c>
      <c r="D21" s="74" t="s">
        <v>66</v>
      </c>
      <c r="E21" s="75" t="s">
        <v>618</v>
      </c>
      <c r="F21" s="76">
        <v>5.2</v>
      </c>
      <c r="G21" s="76">
        <v>4.5999999999999996</v>
      </c>
      <c r="H21" s="76">
        <v>5.55</v>
      </c>
      <c r="I21" s="76">
        <v>7.85</v>
      </c>
      <c r="J21" s="76">
        <v>5.6</v>
      </c>
      <c r="K21" s="76">
        <v>6.8</v>
      </c>
      <c r="L21" s="76">
        <v>8.0500000000000007</v>
      </c>
      <c r="M21" s="76">
        <v>6.95</v>
      </c>
      <c r="N21" s="76">
        <v>7.3</v>
      </c>
      <c r="O21" s="76">
        <v>8.1999999999999993</v>
      </c>
      <c r="P21" s="76">
        <v>9.0500000000000007</v>
      </c>
      <c r="Q21" s="76">
        <v>9.1999999999999993</v>
      </c>
      <c r="R21" s="76">
        <v>8.8000000000000007</v>
      </c>
      <c r="S21" s="76">
        <v>8.6999999999999993</v>
      </c>
      <c r="T21" s="76">
        <v>8.75</v>
      </c>
      <c r="U21" s="76">
        <v>9.0500000000000007</v>
      </c>
      <c r="V21" s="76">
        <v>6.15</v>
      </c>
      <c r="W21" s="76">
        <v>8.4</v>
      </c>
      <c r="X21" s="76">
        <v>7.05</v>
      </c>
      <c r="Y21" s="76">
        <v>5.3</v>
      </c>
      <c r="Z21" s="76">
        <v>7</v>
      </c>
      <c r="AA21" s="76">
        <v>9.0500000000000007</v>
      </c>
      <c r="AB21" s="76">
        <v>8.9</v>
      </c>
      <c r="AC21" s="76">
        <v>6.95</v>
      </c>
      <c r="AD21" s="76">
        <v>8.6</v>
      </c>
      <c r="AE21" s="76">
        <v>9.25</v>
      </c>
      <c r="AF21" s="76">
        <v>8.85</v>
      </c>
      <c r="AG21" s="76"/>
      <c r="AH21" s="76"/>
      <c r="AI21" s="76">
        <v>6.05</v>
      </c>
      <c r="AJ21" s="76">
        <v>211.2</v>
      </c>
    </row>
    <row r="22" spans="1:36" x14ac:dyDescent="0.35">
      <c r="A22" s="1"/>
      <c r="B22" s="74" t="s">
        <v>68</v>
      </c>
      <c r="C22" s="74" t="s">
        <v>985</v>
      </c>
      <c r="D22" s="74" t="s">
        <v>66</v>
      </c>
      <c r="E22" s="75" t="s">
        <v>616</v>
      </c>
      <c r="F22" s="76">
        <v>156</v>
      </c>
      <c r="G22" s="76">
        <v>157.75</v>
      </c>
      <c r="H22" s="76">
        <v>158.4</v>
      </c>
      <c r="I22" s="76">
        <v>158.6</v>
      </c>
      <c r="J22" s="76">
        <v>157.05000000000001</v>
      </c>
      <c r="K22" s="76">
        <v>159.75</v>
      </c>
      <c r="L22" s="76">
        <v>158.4</v>
      </c>
      <c r="M22" s="76">
        <v>156.4</v>
      </c>
      <c r="N22" s="76">
        <v>154.5</v>
      </c>
      <c r="O22" s="76">
        <v>108.7</v>
      </c>
      <c r="P22" s="76">
        <v>154.85</v>
      </c>
      <c r="Q22" s="76">
        <v>151.30000000000001</v>
      </c>
      <c r="R22" s="76">
        <v>99.8</v>
      </c>
      <c r="S22" s="76">
        <v>143.55000000000001</v>
      </c>
      <c r="T22" s="76">
        <v>145.25</v>
      </c>
      <c r="U22" s="76">
        <v>158.9</v>
      </c>
      <c r="V22" s="76">
        <v>160.15</v>
      </c>
      <c r="W22" s="76">
        <v>158.69999999999999</v>
      </c>
      <c r="X22" s="76">
        <v>159.15</v>
      </c>
      <c r="Y22" s="76">
        <v>161.4</v>
      </c>
      <c r="Z22" s="76">
        <v>158.35</v>
      </c>
      <c r="AA22" s="76">
        <v>160.6</v>
      </c>
      <c r="AB22" s="76">
        <v>159.215</v>
      </c>
      <c r="AC22" s="76">
        <v>160.80000000000001</v>
      </c>
      <c r="AD22" s="76">
        <v>159.28</v>
      </c>
      <c r="AE22" s="76">
        <v>160.5</v>
      </c>
      <c r="AF22" s="76">
        <v>160.69999999999999</v>
      </c>
      <c r="AG22" s="76">
        <v>160.9</v>
      </c>
      <c r="AH22" s="76">
        <v>161.5</v>
      </c>
      <c r="AI22" s="76">
        <v>158.9</v>
      </c>
      <c r="AJ22" s="76">
        <v>4619.3450000000003</v>
      </c>
    </row>
    <row r="23" spans="1:36" x14ac:dyDescent="0.35">
      <c r="A23" s="1"/>
      <c r="B23" s="74" t="s">
        <v>68</v>
      </c>
      <c r="C23" s="74" t="s">
        <v>986</v>
      </c>
      <c r="D23" s="74" t="s">
        <v>66</v>
      </c>
      <c r="E23" s="75" t="s">
        <v>616</v>
      </c>
      <c r="F23" s="76">
        <v>242.5</v>
      </c>
      <c r="G23" s="76">
        <v>242.5</v>
      </c>
      <c r="H23" s="76">
        <v>242.45</v>
      </c>
      <c r="I23" s="76">
        <v>242.85</v>
      </c>
      <c r="J23" s="76">
        <v>242.9</v>
      </c>
      <c r="K23" s="76">
        <v>243.1</v>
      </c>
      <c r="L23" s="76">
        <v>242.5</v>
      </c>
      <c r="M23" s="76">
        <v>242.9</v>
      </c>
      <c r="N23" s="76">
        <v>242.45</v>
      </c>
      <c r="O23" s="76">
        <v>242.85</v>
      </c>
      <c r="P23" s="76">
        <v>242.48500000000001</v>
      </c>
      <c r="Q23" s="76">
        <v>243.15</v>
      </c>
      <c r="R23" s="76">
        <v>161.44999999999999</v>
      </c>
      <c r="S23" s="76">
        <v>170.2</v>
      </c>
      <c r="T23" s="76">
        <v>240.2</v>
      </c>
      <c r="U23" s="76">
        <v>243.6</v>
      </c>
      <c r="V23" s="76">
        <v>244.75</v>
      </c>
      <c r="W23" s="76">
        <v>244.75</v>
      </c>
      <c r="X23" s="76">
        <v>244.7</v>
      </c>
      <c r="Y23" s="76">
        <v>244.6</v>
      </c>
      <c r="Z23" s="76">
        <v>244.55</v>
      </c>
      <c r="AA23" s="76">
        <v>244.35</v>
      </c>
      <c r="AB23" s="76">
        <v>242.6</v>
      </c>
      <c r="AC23" s="76">
        <v>242.25</v>
      </c>
      <c r="AD23" s="76">
        <v>242.23500000000001</v>
      </c>
      <c r="AE23" s="76">
        <v>242.55</v>
      </c>
      <c r="AF23" s="76">
        <v>240.75</v>
      </c>
      <c r="AG23" s="76">
        <v>242</v>
      </c>
      <c r="AH23" s="76">
        <v>271.8</v>
      </c>
      <c r="AI23" s="76">
        <v>292.45</v>
      </c>
      <c r="AJ23" s="76">
        <v>7212.42</v>
      </c>
    </row>
    <row r="24" spans="1:36" x14ac:dyDescent="0.35">
      <c r="A24" s="1"/>
      <c r="B24" s="74" t="s">
        <v>68</v>
      </c>
      <c r="C24" s="74" t="s">
        <v>987</v>
      </c>
      <c r="D24" s="74" t="s">
        <v>66</v>
      </c>
      <c r="E24" s="75" t="s">
        <v>616</v>
      </c>
      <c r="F24" s="76">
        <v>3149.6</v>
      </c>
      <c r="G24" s="76">
        <v>3430.2</v>
      </c>
      <c r="H24" s="76">
        <v>3438.15</v>
      </c>
      <c r="I24" s="76">
        <v>3168.35</v>
      </c>
      <c r="J24" s="76">
        <v>3422.5</v>
      </c>
      <c r="K24" s="76">
        <v>3434.9</v>
      </c>
      <c r="L24" s="76">
        <v>3434.9</v>
      </c>
      <c r="M24" s="76">
        <v>3050</v>
      </c>
      <c r="N24" s="76">
        <v>3197.05</v>
      </c>
      <c r="O24" s="76">
        <v>3439.3</v>
      </c>
      <c r="P24" s="76">
        <v>3441.4749999999999</v>
      </c>
      <c r="Q24" s="76">
        <v>3439.2</v>
      </c>
      <c r="R24" s="76">
        <v>3433.8</v>
      </c>
      <c r="S24" s="76">
        <v>3439</v>
      </c>
      <c r="T24" s="76">
        <v>3435.2</v>
      </c>
      <c r="U24" s="76">
        <v>3435.1</v>
      </c>
      <c r="V24" s="76">
        <v>3434.5</v>
      </c>
      <c r="W24" s="76">
        <v>3430.95</v>
      </c>
      <c r="X24" s="76">
        <v>3441.1</v>
      </c>
      <c r="Y24" s="76">
        <v>3436.45</v>
      </c>
      <c r="Z24" s="76">
        <v>2856.75</v>
      </c>
      <c r="AA24" s="76">
        <v>2156.8000000000002</v>
      </c>
      <c r="AB24" s="76">
        <v>2152.6149999999998</v>
      </c>
      <c r="AC24" s="76">
        <v>2154.3000000000002</v>
      </c>
      <c r="AD24" s="76">
        <v>2148.4699999999998</v>
      </c>
      <c r="AE24" s="76">
        <v>2149.6</v>
      </c>
      <c r="AF24" s="76">
        <v>2153.4</v>
      </c>
      <c r="AG24" s="76">
        <v>2158.1999999999998</v>
      </c>
      <c r="AH24" s="76">
        <v>2155.4499999999998</v>
      </c>
      <c r="AI24" s="76">
        <v>2148.0500000000002</v>
      </c>
      <c r="AJ24" s="76">
        <v>89765.36</v>
      </c>
    </row>
    <row r="25" spans="1:36" x14ac:dyDescent="0.35">
      <c r="A25" s="1"/>
      <c r="B25" s="74" t="s">
        <v>68</v>
      </c>
      <c r="C25" s="74" t="s">
        <v>988</v>
      </c>
      <c r="D25" s="74" t="s">
        <v>66</v>
      </c>
      <c r="E25" s="75" t="s">
        <v>616</v>
      </c>
      <c r="F25" s="76">
        <v>210.05</v>
      </c>
      <c r="G25" s="76">
        <v>214.55</v>
      </c>
      <c r="H25" s="76">
        <v>215.4</v>
      </c>
      <c r="I25" s="76">
        <v>211.45</v>
      </c>
      <c r="J25" s="76">
        <v>214.7</v>
      </c>
      <c r="K25" s="76">
        <v>214.85</v>
      </c>
      <c r="L25" s="76">
        <v>215.25</v>
      </c>
      <c r="M25" s="76">
        <v>215.6</v>
      </c>
      <c r="N25" s="76">
        <v>215.15</v>
      </c>
      <c r="O25" s="76">
        <v>215.8</v>
      </c>
      <c r="P25" s="76">
        <v>209.39</v>
      </c>
      <c r="Q25" s="76">
        <v>208</v>
      </c>
      <c r="R25" s="76">
        <v>199.45</v>
      </c>
      <c r="S25" s="76">
        <v>196.1</v>
      </c>
      <c r="T25" s="76">
        <v>139.44999999999999</v>
      </c>
      <c r="U25" s="76">
        <v>180.9</v>
      </c>
      <c r="V25" s="76">
        <v>181.9</v>
      </c>
      <c r="W25" s="76">
        <v>182.45</v>
      </c>
      <c r="X25" s="76">
        <v>182.8</v>
      </c>
      <c r="Y25" s="76">
        <v>182.95</v>
      </c>
      <c r="Z25" s="76">
        <v>166.6</v>
      </c>
      <c r="AA25" s="76">
        <v>141.6</v>
      </c>
      <c r="AB25" s="76">
        <v>141.095</v>
      </c>
      <c r="AC25" s="76">
        <v>144.65</v>
      </c>
      <c r="AD25" s="76">
        <v>150.60499999999999</v>
      </c>
      <c r="AE25" s="76">
        <v>149.9</v>
      </c>
      <c r="AF25" s="76">
        <v>149.69999999999999</v>
      </c>
      <c r="AG25" s="76">
        <v>147.69999999999999</v>
      </c>
      <c r="AH25" s="76">
        <v>91</v>
      </c>
      <c r="AI25" s="76">
        <v>152.80000000000001</v>
      </c>
      <c r="AJ25" s="76">
        <v>5441.84</v>
      </c>
    </row>
    <row r="26" spans="1:36" x14ac:dyDescent="0.35">
      <c r="A26" s="1"/>
      <c r="B26" s="74" t="s">
        <v>68</v>
      </c>
      <c r="C26" s="74" t="s">
        <v>1111</v>
      </c>
      <c r="D26" s="74" t="s">
        <v>66</v>
      </c>
      <c r="E26" s="75" t="s">
        <v>617</v>
      </c>
      <c r="F26" s="76">
        <v>9</v>
      </c>
      <c r="G26" s="76"/>
      <c r="H26" s="76"/>
      <c r="I26" s="76"/>
      <c r="J26" s="76"/>
      <c r="K26" s="76"/>
      <c r="L26" s="76"/>
      <c r="M26" s="76"/>
      <c r="N26" s="76"/>
      <c r="O26" s="76"/>
      <c r="P26" s="76">
        <v>10.8</v>
      </c>
      <c r="Q26" s="76"/>
      <c r="R26" s="76"/>
      <c r="S26" s="76"/>
      <c r="T26" s="76"/>
      <c r="U26" s="76"/>
      <c r="V26" s="76"/>
      <c r="W26" s="76"/>
      <c r="X26" s="76"/>
      <c r="Y26" s="76"/>
      <c r="Z26" s="76"/>
      <c r="AA26" s="76"/>
      <c r="AB26" s="76">
        <v>13.05</v>
      </c>
      <c r="AC26" s="76"/>
      <c r="AD26" s="76"/>
      <c r="AE26" s="76"/>
      <c r="AF26" s="76"/>
      <c r="AG26" s="76"/>
      <c r="AH26" s="76"/>
      <c r="AI26" s="76"/>
      <c r="AJ26" s="76">
        <v>32.85</v>
      </c>
    </row>
    <row r="27" spans="1:36" x14ac:dyDescent="0.35">
      <c r="A27" s="1"/>
      <c r="B27" s="74" t="s">
        <v>68</v>
      </c>
      <c r="C27" s="74" t="s">
        <v>1111</v>
      </c>
      <c r="D27" s="74" t="s">
        <v>1112</v>
      </c>
      <c r="E27" s="75" t="s">
        <v>617</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v>0</v>
      </c>
    </row>
    <row r="28" spans="1:36" x14ac:dyDescent="0.35">
      <c r="A28" s="1"/>
      <c r="B28" s="74" t="s">
        <v>68</v>
      </c>
      <c r="C28" s="74" t="s">
        <v>1113</v>
      </c>
      <c r="D28" s="74" t="s">
        <v>66</v>
      </c>
      <c r="E28" s="75" t="s">
        <v>617</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v>0</v>
      </c>
    </row>
    <row r="29" spans="1:36" x14ac:dyDescent="0.35">
      <c r="A29" s="1"/>
      <c r="B29" s="74" t="s">
        <v>259</v>
      </c>
      <c r="C29" s="74" t="s">
        <v>989</v>
      </c>
      <c r="D29" s="74" t="s">
        <v>1107</v>
      </c>
      <c r="E29" s="75" t="s">
        <v>616</v>
      </c>
      <c r="F29" s="76">
        <v>475.4</v>
      </c>
      <c r="G29" s="76">
        <v>476.1</v>
      </c>
      <c r="H29" s="76">
        <v>475.8</v>
      </c>
      <c r="I29" s="76">
        <v>474.55</v>
      </c>
      <c r="J29" s="76">
        <v>471.75</v>
      </c>
      <c r="K29" s="76">
        <v>475.3</v>
      </c>
      <c r="L29" s="76">
        <v>474.1</v>
      </c>
      <c r="M29" s="76">
        <v>449.65</v>
      </c>
      <c r="N29" s="76">
        <v>407.15</v>
      </c>
      <c r="O29" s="76">
        <v>380.25</v>
      </c>
      <c r="P29" s="76">
        <v>370.65</v>
      </c>
      <c r="Q29" s="76">
        <v>360.15</v>
      </c>
      <c r="R29" s="76">
        <v>413.7</v>
      </c>
      <c r="S29" s="76">
        <v>437.15</v>
      </c>
      <c r="T29" s="76">
        <v>424.8</v>
      </c>
      <c r="U29" s="76">
        <v>475.3</v>
      </c>
      <c r="V29" s="76">
        <v>475.2</v>
      </c>
      <c r="W29" s="76">
        <v>475.45</v>
      </c>
      <c r="X29" s="76">
        <v>475.2</v>
      </c>
      <c r="Y29" s="76">
        <v>475.25</v>
      </c>
      <c r="Z29" s="76">
        <v>475.35</v>
      </c>
      <c r="AA29" s="76">
        <v>475.3</v>
      </c>
      <c r="AB29" s="76">
        <v>475.45</v>
      </c>
      <c r="AC29" s="76">
        <v>475.25</v>
      </c>
      <c r="AD29" s="76">
        <v>475.2</v>
      </c>
      <c r="AE29" s="76">
        <v>471.85</v>
      </c>
      <c r="AF29" s="76">
        <v>469.2</v>
      </c>
      <c r="AG29" s="76">
        <v>472.4</v>
      </c>
      <c r="AH29" s="76">
        <v>462.45</v>
      </c>
      <c r="AI29" s="76">
        <v>469.55</v>
      </c>
      <c r="AJ29" s="76">
        <v>13664.9</v>
      </c>
    </row>
    <row r="30" spans="1:36" x14ac:dyDescent="0.35">
      <c r="A30" s="1"/>
      <c r="B30" s="74" t="s">
        <v>259</v>
      </c>
      <c r="C30" s="74" t="s">
        <v>990</v>
      </c>
      <c r="D30" s="74" t="s">
        <v>66</v>
      </c>
      <c r="E30" s="75" t="s">
        <v>616</v>
      </c>
      <c r="F30" s="76">
        <v>483.85</v>
      </c>
      <c r="G30" s="76">
        <v>481.95</v>
      </c>
      <c r="H30" s="76">
        <v>482.9</v>
      </c>
      <c r="I30" s="76">
        <v>482.15</v>
      </c>
      <c r="J30" s="76">
        <v>473.65</v>
      </c>
      <c r="K30" s="76">
        <v>479.9</v>
      </c>
      <c r="L30" s="76">
        <v>480.75</v>
      </c>
      <c r="M30" s="76">
        <v>482.15</v>
      </c>
      <c r="N30" s="76">
        <v>484.4</v>
      </c>
      <c r="O30" s="76">
        <v>484.55</v>
      </c>
      <c r="P30" s="76">
        <v>484.7</v>
      </c>
      <c r="Q30" s="76">
        <v>483.5</v>
      </c>
      <c r="R30" s="76">
        <v>483.15</v>
      </c>
      <c r="S30" s="76">
        <v>483.95</v>
      </c>
      <c r="T30" s="76">
        <v>482.5</v>
      </c>
      <c r="U30" s="76">
        <v>483.5</v>
      </c>
      <c r="V30" s="76">
        <v>482.9</v>
      </c>
      <c r="W30" s="76">
        <v>478.55</v>
      </c>
      <c r="X30" s="76">
        <v>464.55</v>
      </c>
      <c r="Y30" s="76">
        <v>458.35</v>
      </c>
      <c r="Z30" s="76">
        <v>471.75</v>
      </c>
      <c r="AA30" s="76">
        <v>437</v>
      </c>
      <c r="AB30" s="76">
        <v>409.75</v>
      </c>
      <c r="AC30" s="76">
        <v>381.25</v>
      </c>
      <c r="AD30" s="76">
        <v>386.4</v>
      </c>
      <c r="AE30" s="76">
        <v>389.4</v>
      </c>
      <c r="AF30" s="76">
        <v>394.6</v>
      </c>
      <c r="AG30" s="76">
        <v>425.75</v>
      </c>
      <c r="AH30" s="76">
        <v>433.9</v>
      </c>
      <c r="AI30" s="76">
        <v>457.7</v>
      </c>
      <c r="AJ30" s="76">
        <v>13789.4</v>
      </c>
    </row>
    <row r="31" spans="1:36" x14ac:dyDescent="0.35">
      <c r="A31" s="1"/>
      <c r="B31" s="74" t="s">
        <v>259</v>
      </c>
      <c r="C31" s="74" t="s">
        <v>991</v>
      </c>
      <c r="D31" s="74" t="s">
        <v>66</v>
      </c>
      <c r="E31" s="75" t="s">
        <v>616</v>
      </c>
      <c r="F31" s="76">
        <v>486.55</v>
      </c>
      <c r="G31" s="76">
        <v>486.55</v>
      </c>
      <c r="H31" s="76">
        <v>486.6</v>
      </c>
      <c r="I31" s="76">
        <v>486.45</v>
      </c>
      <c r="J31" s="76">
        <v>486.4</v>
      </c>
      <c r="K31" s="76">
        <v>486.85</v>
      </c>
      <c r="L31" s="76">
        <v>486.85</v>
      </c>
      <c r="M31" s="76">
        <v>486.6</v>
      </c>
      <c r="N31" s="76">
        <v>486.6</v>
      </c>
      <c r="O31" s="76">
        <v>486.45</v>
      </c>
      <c r="P31" s="76">
        <v>486.6</v>
      </c>
      <c r="Q31" s="76">
        <v>486.45</v>
      </c>
      <c r="R31" s="76">
        <v>486.45</v>
      </c>
      <c r="S31" s="76">
        <v>486.5</v>
      </c>
      <c r="T31" s="76">
        <v>486.2</v>
      </c>
      <c r="U31" s="76">
        <v>486.45</v>
      </c>
      <c r="V31" s="76">
        <v>486.2</v>
      </c>
      <c r="W31" s="76">
        <v>485.65</v>
      </c>
      <c r="X31" s="76">
        <v>486.15</v>
      </c>
      <c r="Y31" s="76">
        <v>485.8</v>
      </c>
      <c r="Z31" s="76">
        <v>485.8</v>
      </c>
      <c r="AA31" s="76">
        <v>486.5</v>
      </c>
      <c r="AB31" s="76">
        <v>486.15</v>
      </c>
      <c r="AC31" s="76">
        <v>486.15</v>
      </c>
      <c r="AD31" s="76">
        <v>486.05</v>
      </c>
      <c r="AE31" s="76">
        <v>485.9</v>
      </c>
      <c r="AF31" s="76">
        <v>486</v>
      </c>
      <c r="AG31" s="76">
        <v>485.7</v>
      </c>
      <c r="AH31" s="76">
        <v>485.55</v>
      </c>
      <c r="AI31" s="76">
        <v>485.6</v>
      </c>
      <c r="AJ31" s="76">
        <v>14587.75</v>
      </c>
    </row>
    <row r="32" spans="1:36" x14ac:dyDescent="0.35">
      <c r="A32" s="1"/>
      <c r="B32" s="74" t="s">
        <v>259</v>
      </c>
      <c r="C32" s="74" t="s">
        <v>992</v>
      </c>
      <c r="D32" s="74" t="s">
        <v>1107</v>
      </c>
      <c r="E32" s="75" t="s">
        <v>616</v>
      </c>
      <c r="F32" s="76">
        <v>235.65</v>
      </c>
      <c r="G32" s="76">
        <v>235.2</v>
      </c>
      <c r="H32" s="76">
        <v>237.35</v>
      </c>
      <c r="I32" s="76">
        <v>229.55</v>
      </c>
      <c r="J32" s="76">
        <v>235.75</v>
      </c>
      <c r="K32" s="76">
        <v>235.05</v>
      </c>
      <c r="L32" s="76">
        <v>234.25</v>
      </c>
      <c r="M32" s="76">
        <v>234.05</v>
      </c>
      <c r="N32" s="76">
        <v>234.05</v>
      </c>
      <c r="O32" s="76">
        <v>233.55</v>
      </c>
      <c r="P32" s="76">
        <v>233.15</v>
      </c>
      <c r="Q32" s="76">
        <v>232.7</v>
      </c>
      <c r="R32" s="76">
        <v>232.45</v>
      </c>
      <c r="S32" s="76">
        <v>232.4</v>
      </c>
      <c r="T32" s="76">
        <v>231.15</v>
      </c>
      <c r="U32" s="76">
        <v>229.3</v>
      </c>
      <c r="V32" s="76">
        <v>232.85</v>
      </c>
      <c r="W32" s="76">
        <v>223.4</v>
      </c>
      <c r="X32" s="76">
        <v>230.2</v>
      </c>
      <c r="Y32" s="76">
        <v>216.65</v>
      </c>
      <c r="Z32" s="76">
        <v>231.5</v>
      </c>
      <c r="AA32" s="76">
        <v>225.25</v>
      </c>
      <c r="AB32" s="76">
        <v>227.3</v>
      </c>
      <c r="AC32" s="76">
        <v>229.45</v>
      </c>
      <c r="AD32" s="76">
        <v>231.45</v>
      </c>
      <c r="AE32" s="76">
        <v>232.85</v>
      </c>
      <c r="AF32" s="76">
        <v>231.8</v>
      </c>
      <c r="AG32" s="76">
        <v>232.45</v>
      </c>
      <c r="AH32" s="76">
        <v>219.6</v>
      </c>
      <c r="AI32" s="76">
        <v>231.05</v>
      </c>
      <c r="AJ32" s="76">
        <v>6931.4</v>
      </c>
    </row>
    <row r="33" spans="1:36" x14ac:dyDescent="0.35">
      <c r="A33" s="1"/>
      <c r="B33" s="74" t="s">
        <v>623</v>
      </c>
      <c r="C33" s="74" t="s">
        <v>993</v>
      </c>
      <c r="D33" s="74" t="s">
        <v>66</v>
      </c>
      <c r="E33" s="75" t="s">
        <v>616</v>
      </c>
      <c r="F33" s="76">
        <v>3962.35</v>
      </c>
      <c r="G33" s="76">
        <v>3952.55</v>
      </c>
      <c r="H33" s="76">
        <v>3937.9</v>
      </c>
      <c r="I33" s="76">
        <v>3946.1</v>
      </c>
      <c r="J33" s="76">
        <v>3906.6</v>
      </c>
      <c r="K33" s="76">
        <v>3890.85</v>
      </c>
      <c r="L33" s="76">
        <v>3968.85</v>
      </c>
      <c r="M33" s="76">
        <v>3960.7</v>
      </c>
      <c r="N33" s="76">
        <v>3928.15</v>
      </c>
      <c r="O33" s="76">
        <v>3971.1</v>
      </c>
      <c r="P33" s="76">
        <v>3962.75</v>
      </c>
      <c r="Q33" s="76">
        <v>3932.8</v>
      </c>
      <c r="R33" s="76">
        <v>3167.45</v>
      </c>
      <c r="S33" s="76">
        <v>3998.25</v>
      </c>
      <c r="T33" s="76">
        <v>3972.2</v>
      </c>
      <c r="U33" s="76">
        <v>3950.05</v>
      </c>
      <c r="V33" s="76">
        <v>3954.3</v>
      </c>
      <c r="W33" s="76">
        <v>3959.45</v>
      </c>
      <c r="X33" s="76">
        <v>3959.1</v>
      </c>
      <c r="Y33" s="76">
        <v>3952.9</v>
      </c>
      <c r="Z33" s="76">
        <v>3970.25</v>
      </c>
      <c r="AA33" s="76">
        <v>3955.4</v>
      </c>
      <c r="AB33" s="76">
        <v>3968.95</v>
      </c>
      <c r="AC33" s="76">
        <v>3952.85</v>
      </c>
      <c r="AD33" s="76">
        <v>3970.45</v>
      </c>
      <c r="AE33" s="76">
        <v>3945.35</v>
      </c>
      <c r="AF33" s="76">
        <v>3895.1</v>
      </c>
      <c r="AG33" s="76">
        <v>3947.3</v>
      </c>
      <c r="AH33" s="76">
        <v>3963.05</v>
      </c>
      <c r="AI33" s="76">
        <v>3941.9</v>
      </c>
      <c r="AJ33" s="76">
        <v>117745</v>
      </c>
    </row>
    <row r="34" spans="1:36" x14ac:dyDescent="0.35">
      <c r="A34" s="1"/>
      <c r="B34" s="74" t="s">
        <v>23</v>
      </c>
      <c r="C34" s="74" t="s">
        <v>994</v>
      </c>
      <c r="D34" s="74" t="s">
        <v>66</v>
      </c>
      <c r="E34" s="75" t="s">
        <v>616</v>
      </c>
      <c r="F34" s="76">
        <v>178.75</v>
      </c>
      <c r="G34" s="76">
        <v>179.35</v>
      </c>
      <c r="H34" s="76">
        <v>180.65</v>
      </c>
      <c r="I34" s="76">
        <v>180.3</v>
      </c>
      <c r="J34" s="76">
        <v>177.6</v>
      </c>
      <c r="K34" s="76">
        <v>180.65</v>
      </c>
      <c r="L34" s="76">
        <v>180.45</v>
      </c>
      <c r="M34" s="76">
        <v>178.55</v>
      </c>
      <c r="N34" s="76">
        <v>181.05</v>
      </c>
      <c r="O34" s="76">
        <v>179.25</v>
      </c>
      <c r="P34" s="76">
        <v>180.5</v>
      </c>
      <c r="Q34" s="76">
        <v>181</v>
      </c>
      <c r="R34" s="76">
        <v>180.2</v>
      </c>
      <c r="S34" s="76">
        <v>181.6</v>
      </c>
      <c r="T34" s="76">
        <v>178.5</v>
      </c>
      <c r="U34" s="76">
        <v>180</v>
      </c>
      <c r="V34" s="76">
        <v>179.5</v>
      </c>
      <c r="W34" s="76">
        <v>181</v>
      </c>
      <c r="X34" s="76">
        <v>178.1</v>
      </c>
      <c r="Y34" s="76">
        <v>174.75</v>
      </c>
      <c r="Z34" s="76">
        <v>176.5</v>
      </c>
      <c r="AA34" s="76">
        <v>177.6</v>
      </c>
      <c r="AB34" s="76">
        <v>177.3</v>
      </c>
      <c r="AC34" s="76">
        <v>175.2</v>
      </c>
      <c r="AD34" s="76">
        <v>177.05</v>
      </c>
      <c r="AE34" s="76">
        <v>175.85</v>
      </c>
      <c r="AF34" s="76">
        <v>177.25</v>
      </c>
      <c r="AG34" s="76">
        <v>175.75</v>
      </c>
      <c r="AH34" s="76">
        <v>175.75</v>
      </c>
      <c r="AI34" s="76">
        <v>175.1</v>
      </c>
      <c r="AJ34" s="76">
        <v>5355.1</v>
      </c>
    </row>
    <row r="35" spans="1:36" x14ac:dyDescent="0.35">
      <c r="A35" s="1"/>
      <c r="B35" s="74" t="s">
        <v>23</v>
      </c>
      <c r="C35" s="74" t="s">
        <v>995</v>
      </c>
      <c r="D35" s="74" t="s">
        <v>66</v>
      </c>
      <c r="E35" s="75" t="s">
        <v>616</v>
      </c>
      <c r="F35" s="76">
        <v>78.25</v>
      </c>
      <c r="G35" s="76">
        <v>79.150000000000006</v>
      </c>
      <c r="H35" s="76">
        <v>78.25</v>
      </c>
      <c r="I35" s="76">
        <v>80.400000000000006</v>
      </c>
      <c r="J35" s="76">
        <v>79.599999999999994</v>
      </c>
      <c r="K35" s="76">
        <v>79.7</v>
      </c>
      <c r="L35" s="76">
        <v>79.650000000000006</v>
      </c>
      <c r="M35" s="76">
        <v>78.5</v>
      </c>
      <c r="N35" s="76">
        <v>78.7</v>
      </c>
      <c r="O35" s="76">
        <v>78.900000000000006</v>
      </c>
      <c r="P35" s="76">
        <v>81.05</v>
      </c>
      <c r="Q35" s="76">
        <v>80.8</v>
      </c>
      <c r="R35" s="76">
        <v>81.599999999999994</v>
      </c>
      <c r="S35" s="76">
        <v>84.9</v>
      </c>
      <c r="T35" s="76">
        <v>82.25</v>
      </c>
      <c r="U35" s="76">
        <v>82.7</v>
      </c>
      <c r="V35" s="76">
        <v>80.599999999999994</v>
      </c>
      <c r="W35" s="76">
        <v>80</v>
      </c>
      <c r="X35" s="76">
        <v>82.4</v>
      </c>
      <c r="Y35" s="76">
        <v>81</v>
      </c>
      <c r="Z35" s="76">
        <v>81.45</v>
      </c>
      <c r="AA35" s="76">
        <v>83.4</v>
      </c>
      <c r="AB35" s="76">
        <v>83.7</v>
      </c>
      <c r="AC35" s="76">
        <v>84.5</v>
      </c>
      <c r="AD35" s="76">
        <v>85.4</v>
      </c>
      <c r="AE35" s="76">
        <v>85.5</v>
      </c>
      <c r="AF35" s="76">
        <v>84.55</v>
      </c>
      <c r="AG35" s="76">
        <v>85.75</v>
      </c>
      <c r="AH35" s="76">
        <v>85.6</v>
      </c>
      <c r="AI35" s="76">
        <v>85.05</v>
      </c>
      <c r="AJ35" s="76">
        <v>2453.3000000000002</v>
      </c>
    </row>
    <row r="36" spans="1:36" x14ac:dyDescent="0.35">
      <c r="A36" s="1"/>
      <c r="B36" s="74" t="s">
        <v>23</v>
      </c>
      <c r="C36" s="74" t="s">
        <v>1114</v>
      </c>
      <c r="D36" s="74" t="s">
        <v>1115</v>
      </c>
      <c r="E36" s="75" t="s">
        <v>617</v>
      </c>
      <c r="F36" s="76">
        <v>6.95</v>
      </c>
      <c r="G36" s="76">
        <v>31.25</v>
      </c>
      <c r="H36" s="76">
        <v>237</v>
      </c>
      <c r="I36" s="76">
        <v>126.85</v>
      </c>
      <c r="J36" s="76">
        <v>55.15</v>
      </c>
      <c r="K36" s="76">
        <v>46.35</v>
      </c>
      <c r="L36" s="76"/>
      <c r="M36" s="76"/>
      <c r="N36" s="76">
        <v>131.94999999999999</v>
      </c>
      <c r="O36" s="76">
        <v>74.3</v>
      </c>
      <c r="P36" s="76">
        <v>183.15</v>
      </c>
      <c r="Q36" s="76">
        <v>37.6</v>
      </c>
      <c r="R36" s="76">
        <v>80.55</v>
      </c>
      <c r="S36" s="76">
        <v>40.85</v>
      </c>
      <c r="T36" s="76"/>
      <c r="U36" s="76">
        <v>55.2</v>
      </c>
      <c r="V36" s="76">
        <v>110.6</v>
      </c>
      <c r="W36" s="76">
        <v>101.4</v>
      </c>
      <c r="X36" s="76">
        <v>99.3</v>
      </c>
      <c r="Y36" s="76">
        <v>333.45</v>
      </c>
      <c r="Z36" s="76">
        <v>118.45</v>
      </c>
      <c r="AA36" s="76"/>
      <c r="AB36" s="76">
        <v>2.5499999999999998</v>
      </c>
      <c r="AC36" s="76"/>
      <c r="AD36" s="76"/>
      <c r="AE36" s="76"/>
      <c r="AF36" s="76">
        <v>33.200000000000003</v>
      </c>
      <c r="AG36" s="76">
        <v>142.19999999999999</v>
      </c>
      <c r="AH36" s="76">
        <v>133.19999999999999</v>
      </c>
      <c r="AI36" s="76">
        <v>195.05</v>
      </c>
      <c r="AJ36" s="76">
        <v>2376.5500000000002</v>
      </c>
    </row>
    <row r="37" spans="1:36" x14ac:dyDescent="0.35">
      <c r="A37" s="1"/>
      <c r="B37" s="74" t="s">
        <v>650</v>
      </c>
      <c r="C37" s="74" t="s">
        <v>996</v>
      </c>
      <c r="D37" s="74" t="s">
        <v>66</v>
      </c>
      <c r="E37" s="75" t="s">
        <v>616</v>
      </c>
      <c r="F37" s="76">
        <v>74.5</v>
      </c>
      <c r="G37" s="76">
        <v>69.099999999999994</v>
      </c>
      <c r="H37" s="76">
        <v>73.75</v>
      </c>
      <c r="I37" s="76">
        <v>67.099999999999994</v>
      </c>
      <c r="J37" s="76">
        <v>72.45</v>
      </c>
      <c r="K37" s="76">
        <v>70.3</v>
      </c>
      <c r="L37" s="76">
        <v>73.400000000000006</v>
      </c>
      <c r="M37" s="76">
        <v>73.400000000000006</v>
      </c>
      <c r="N37" s="76">
        <v>65.8</v>
      </c>
      <c r="O37" s="76">
        <v>66.2</v>
      </c>
      <c r="P37" s="76">
        <v>60.3</v>
      </c>
      <c r="Q37" s="76">
        <v>17.649999999999999</v>
      </c>
      <c r="R37" s="76">
        <v>37.85</v>
      </c>
      <c r="S37" s="76">
        <v>71.7</v>
      </c>
      <c r="T37" s="76">
        <v>71.3</v>
      </c>
      <c r="U37" s="76">
        <v>74.8</v>
      </c>
      <c r="V37" s="76">
        <v>73.55</v>
      </c>
      <c r="W37" s="76">
        <v>77.2</v>
      </c>
      <c r="X37" s="76">
        <v>77</v>
      </c>
      <c r="Y37" s="76">
        <v>76.3</v>
      </c>
      <c r="Z37" s="76">
        <v>76.3</v>
      </c>
      <c r="AA37" s="76">
        <v>75.5</v>
      </c>
      <c r="AB37" s="76">
        <v>73.849999999999994</v>
      </c>
      <c r="AC37" s="76">
        <v>76.25</v>
      </c>
      <c r="AD37" s="76">
        <v>73.8</v>
      </c>
      <c r="AE37" s="76">
        <v>56.9</v>
      </c>
      <c r="AF37" s="76">
        <v>57.6</v>
      </c>
      <c r="AG37" s="76">
        <v>57.6</v>
      </c>
      <c r="AH37" s="76">
        <v>57.55</v>
      </c>
      <c r="AI37" s="76">
        <v>54.5</v>
      </c>
      <c r="AJ37" s="76">
        <v>2003.5</v>
      </c>
    </row>
    <row r="38" spans="1:36" x14ac:dyDescent="0.35">
      <c r="A38" s="1"/>
      <c r="B38" s="74" t="s">
        <v>622</v>
      </c>
      <c r="C38" s="74" t="s">
        <v>997</v>
      </c>
      <c r="D38" s="74" t="s">
        <v>66</v>
      </c>
      <c r="E38" s="75" t="s">
        <v>616</v>
      </c>
      <c r="F38" s="76">
        <v>15574.5</v>
      </c>
      <c r="G38" s="76">
        <v>15381</v>
      </c>
      <c r="H38" s="76">
        <v>15127.05</v>
      </c>
      <c r="I38" s="76">
        <v>14878.9</v>
      </c>
      <c r="J38" s="76">
        <v>15509.65</v>
      </c>
      <c r="K38" s="76">
        <v>14698.4</v>
      </c>
      <c r="L38" s="76">
        <v>14679.5</v>
      </c>
      <c r="M38" s="76">
        <v>14286.7</v>
      </c>
      <c r="N38" s="76">
        <v>14716.15</v>
      </c>
      <c r="O38" s="76">
        <v>15539.05</v>
      </c>
      <c r="P38" s="76">
        <v>15554.9</v>
      </c>
      <c r="Q38" s="76">
        <v>15541</v>
      </c>
      <c r="R38" s="76">
        <v>14942.7</v>
      </c>
      <c r="S38" s="76">
        <v>15295.05</v>
      </c>
      <c r="T38" s="76">
        <v>13798.95</v>
      </c>
      <c r="U38" s="76">
        <v>15072.05</v>
      </c>
      <c r="V38" s="76">
        <v>15261.5</v>
      </c>
      <c r="W38" s="76">
        <v>15388.05</v>
      </c>
      <c r="X38" s="76">
        <v>15556.25</v>
      </c>
      <c r="Y38" s="76">
        <v>15524.85</v>
      </c>
      <c r="Z38" s="76">
        <v>15534.35</v>
      </c>
      <c r="AA38" s="76">
        <v>15029.5</v>
      </c>
      <c r="AB38" s="76">
        <v>15535.9</v>
      </c>
      <c r="AC38" s="76">
        <v>15531.965</v>
      </c>
      <c r="AD38" s="76">
        <v>15539.65</v>
      </c>
      <c r="AE38" s="76">
        <v>15458.05</v>
      </c>
      <c r="AF38" s="76">
        <v>14147.45</v>
      </c>
      <c r="AG38" s="76">
        <v>14350.3</v>
      </c>
      <c r="AH38" s="76">
        <v>14809.45</v>
      </c>
      <c r="AI38" s="76">
        <v>15528.35</v>
      </c>
      <c r="AJ38" s="76">
        <v>453791.16499999998</v>
      </c>
    </row>
    <row r="39" spans="1:36" x14ac:dyDescent="0.35">
      <c r="A39" s="1"/>
      <c r="B39" s="74" t="s">
        <v>622</v>
      </c>
      <c r="C39" s="74" t="s">
        <v>998</v>
      </c>
      <c r="D39" s="74" t="s">
        <v>66</v>
      </c>
      <c r="E39" s="75" t="s">
        <v>616</v>
      </c>
      <c r="F39" s="76">
        <v>4479.45</v>
      </c>
      <c r="G39" s="76">
        <v>4692.25</v>
      </c>
      <c r="H39" s="76">
        <v>4788.3999999999996</v>
      </c>
      <c r="I39" s="76">
        <v>4812.75</v>
      </c>
      <c r="J39" s="76">
        <v>3560</v>
      </c>
      <c r="K39" s="76">
        <v>3195.95</v>
      </c>
      <c r="L39" s="76">
        <v>3320.5</v>
      </c>
      <c r="M39" s="76">
        <v>3487.05</v>
      </c>
      <c r="N39" s="76">
        <v>4891.8</v>
      </c>
      <c r="O39" s="76">
        <v>5178</v>
      </c>
      <c r="P39" s="76">
        <v>5187.05</v>
      </c>
      <c r="Q39" s="76">
        <v>5179.8999999999996</v>
      </c>
      <c r="R39" s="76">
        <v>4364.8500000000004</v>
      </c>
      <c r="S39" s="76">
        <v>5083.05</v>
      </c>
      <c r="T39" s="76">
        <v>4574.55</v>
      </c>
      <c r="U39" s="76">
        <v>5038</v>
      </c>
      <c r="V39" s="76">
        <v>5100.1499999999996</v>
      </c>
      <c r="W39" s="76">
        <v>5134.1499999999996</v>
      </c>
      <c r="X39" s="76">
        <v>5157.7</v>
      </c>
      <c r="Y39" s="76">
        <v>4473.8999999999996</v>
      </c>
      <c r="Z39" s="76">
        <v>5156.8</v>
      </c>
      <c r="AA39" s="76">
        <v>5001.3999999999996</v>
      </c>
      <c r="AB39" s="76">
        <v>5157.25</v>
      </c>
      <c r="AC39" s="76">
        <v>5149.5450000000001</v>
      </c>
      <c r="AD39" s="76">
        <v>5154.1000000000004</v>
      </c>
      <c r="AE39" s="76">
        <v>5129.95</v>
      </c>
      <c r="AF39" s="76">
        <v>4665.8999999999996</v>
      </c>
      <c r="AG39" s="76">
        <v>4792.6000000000004</v>
      </c>
      <c r="AH39" s="76">
        <v>4951.3</v>
      </c>
      <c r="AI39" s="76">
        <v>5188.3999999999996</v>
      </c>
      <c r="AJ39" s="76">
        <v>142046.69500000001</v>
      </c>
    </row>
    <row r="40" spans="1:36" x14ac:dyDescent="0.35">
      <c r="A40" s="1"/>
      <c r="B40" s="74" t="s">
        <v>622</v>
      </c>
      <c r="C40" s="74" t="s">
        <v>1116</v>
      </c>
      <c r="D40" s="74" t="s">
        <v>1117</v>
      </c>
      <c r="E40" s="75" t="s">
        <v>617</v>
      </c>
      <c r="F40" s="76"/>
      <c r="G40" s="76"/>
      <c r="H40" s="76"/>
      <c r="I40" s="76"/>
      <c r="J40" s="76"/>
      <c r="K40" s="76"/>
      <c r="L40" s="76"/>
      <c r="M40" s="76"/>
      <c r="N40" s="76"/>
      <c r="O40" s="76"/>
      <c r="P40" s="76"/>
      <c r="Q40" s="76"/>
      <c r="R40" s="76"/>
      <c r="S40" s="76"/>
      <c r="T40" s="76"/>
      <c r="U40" s="76"/>
      <c r="V40" s="76"/>
      <c r="W40" s="76"/>
      <c r="X40" s="76"/>
      <c r="Y40" s="76">
        <v>41.95</v>
      </c>
      <c r="Z40" s="76"/>
      <c r="AA40" s="76"/>
      <c r="AB40" s="76"/>
      <c r="AC40" s="76"/>
      <c r="AD40" s="76"/>
      <c r="AE40" s="76"/>
      <c r="AF40" s="76"/>
      <c r="AG40" s="76"/>
      <c r="AH40" s="76"/>
      <c r="AI40" s="76"/>
      <c r="AJ40" s="76">
        <v>41.95</v>
      </c>
    </row>
    <row r="41" spans="1:36" x14ac:dyDescent="0.35">
      <c r="A41" s="1"/>
      <c r="B41" s="74" t="s">
        <v>622</v>
      </c>
      <c r="C41" s="74" t="s">
        <v>1116</v>
      </c>
      <c r="D41" s="74" t="s">
        <v>1118</v>
      </c>
      <c r="E41" s="75" t="s">
        <v>617</v>
      </c>
      <c r="F41" s="76"/>
      <c r="G41" s="76"/>
      <c r="H41" s="76"/>
      <c r="I41" s="76"/>
      <c r="J41" s="76"/>
      <c r="K41" s="76"/>
      <c r="L41" s="76"/>
      <c r="M41" s="76"/>
      <c r="N41" s="76"/>
      <c r="O41" s="76"/>
      <c r="P41" s="76"/>
      <c r="Q41" s="76"/>
      <c r="R41" s="76"/>
      <c r="S41" s="76"/>
      <c r="T41" s="76"/>
      <c r="U41" s="76"/>
      <c r="V41" s="76"/>
      <c r="W41" s="76"/>
      <c r="X41" s="76"/>
      <c r="Y41" s="76">
        <v>43.95</v>
      </c>
      <c r="Z41" s="76"/>
      <c r="AA41" s="76"/>
      <c r="AB41" s="76"/>
      <c r="AC41" s="76"/>
      <c r="AD41" s="76"/>
      <c r="AE41" s="76"/>
      <c r="AF41" s="76"/>
      <c r="AG41" s="76"/>
      <c r="AH41" s="76"/>
      <c r="AI41" s="76"/>
      <c r="AJ41" s="76">
        <v>43.95</v>
      </c>
    </row>
    <row r="42" spans="1:36" ht="28" x14ac:dyDescent="0.35">
      <c r="A42" s="1"/>
      <c r="B42" s="74" t="s">
        <v>641</v>
      </c>
      <c r="C42" s="74" t="s">
        <v>999</v>
      </c>
      <c r="D42" s="74" t="s">
        <v>66</v>
      </c>
      <c r="E42" s="75" t="s">
        <v>616</v>
      </c>
      <c r="F42" s="76">
        <v>120.25</v>
      </c>
      <c r="G42" s="76">
        <v>96.8</v>
      </c>
      <c r="H42" s="76">
        <v>112.6</v>
      </c>
      <c r="I42" s="76">
        <v>117.35</v>
      </c>
      <c r="J42" s="76">
        <v>121</v>
      </c>
      <c r="K42" s="76">
        <v>120.05</v>
      </c>
      <c r="L42" s="76">
        <v>117.95</v>
      </c>
      <c r="M42" s="76">
        <v>116.65</v>
      </c>
      <c r="N42" s="76">
        <v>114.2</v>
      </c>
      <c r="O42" s="76">
        <v>110.8</v>
      </c>
      <c r="P42" s="76">
        <v>100.55</v>
      </c>
      <c r="Q42" s="76">
        <v>97.5</v>
      </c>
      <c r="R42" s="76">
        <v>98.3</v>
      </c>
      <c r="S42" s="76">
        <v>100.6</v>
      </c>
      <c r="T42" s="76">
        <v>95.6</v>
      </c>
      <c r="U42" s="76">
        <v>98.95</v>
      </c>
      <c r="V42" s="76">
        <v>120.2</v>
      </c>
      <c r="W42" s="76">
        <v>118.95</v>
      </c>
      <c r="X42" s="76">
        <v>113.45</v>
      </c>
      <c r="Y42" s="76">
        <v>115.75</v>
      </c>
      <c r="Z42" s="76">
        <v>119.25</v>
      </c>
      <c r="AA42" s="76">
        <v>118</v>
      </c>
      <c r="AB42" s="76">
        <v>115.75</v>
      </c>
      <c r="AC42" s="76">
        <v>114.35</v>
      </c>
      <c r="AD42" s="76">
        <v>114.8</v>
      </c>
      <c r="AE42" s="76">
        <v>98.4</v>
      </c>
      <c r="AF42" s="76">
        <v>120.55</v>
      </c>
      <c r="AG42" s="76">
        <v>120.5</v>
      </c>
      <c r="AH42" s="76">
        <v>120.8</v>
      </c>
      <c r="AI42" s="76">
        <v>122.7</v>
      </c>
      <c r="AJ42" s="76">
        <v>3372.6</v>
      </c>
    </row>
    <row r="43" spans="1:36" ht="28" x14ac:dyDescent="0.35">
      <c r="A43" s="1"/>
      <c r="B43" s="74" t="s">
        <v>654</v>
      </c>
      <c r="C43" s="74" t="s">
        <v>1000</v>
      </c>
      <c r="D43" s="74" t="s">
        <v>66</v>
      </c>
      <c r="E43" s="75" t="s">
        <v>616</v>
      </c>
      <c r="F43" s="76">
        <v>478.8</v>
      </c>
      <c r="G43" s="76">
        <v>360.9</v>
      </c>
      <c r="H43" s="76">
        <v>393</v>
      </c>
      <c r="I43" s="76">
        <v>246.75</v>
      </c>
      <c r="J43" s="76">
        <v>478.65</v>
      </c>
      <c r="K43" s="76">
        <v>478.7</v>
      </c>
      <c r="L43" s="76">
        <v>478</v>
      </c>
      <c r="M43" s="76">
        <v>478.8</v>
      </c>
      <c r="N43" s="76">
        <v>478.95</v>
      </c>
      <c r="O43" s="76">
        <v>479.65</v>
      </c>
      <c r="P43" s="76">
        <v>479.55</v>
      </c>
      <c r="Q43" s="76">
        <v>479.65</v>
      </c>
      <c r="R43" s="76">
        <v>479.55</v>
      </c>
      <c r="S43" s="76">
        <v>479.15</v>
      </c>
      <c r="T43" s="76">
        <v>478.85</v>
      </c>
      <c r="U43" s="76">
        <v>479.1</v>
      </c>
      <c r="V43" s="76">
        <v>479.1</v>
      </c>
      <c r="W43" s="76">
        <v>479.15</v>
      </c>
      <c r="X43" s="76">
        <v>479.7</v>
      </c>
      <c r="Y43" s="76">
        <v>479.8</v>
      </c>
      <c r="Z43" s="76">
        <v>478.85</v>
      </c>
      <c r="AA43" s="76">
        <v>478.45</v>
      </c>
      <c r="AB43" s="76">
        <v>479.05</v>
      </c>
      <c r="AC43" s="76">
        <v>479.25</v>
      </c>
      <c r="AD43" s="76">
        <v>479.35</v>
      </c>
      <c r="AE43" s="76">
        <v>478.65</v>
      </c>
      <c r="AF43" s="76">
        <v>479.15</v>
      </c>
      <c r="AG43" s="76">
        <v>478.7</v>
      </c>
      <c r="AH43" s="76">
        <v>478.8</v>
      </c>
      <c r="AI43" s="76">
        <v>479.65</v>
      </c>
      <c r="AJ43" s="76">
        <v>13935.7</v>
      </c>
    </row>
    <row r="44" spans="1:36" ht="28" x14ac:dyDescent="0.35">
      <c r="A44" s="1"/>
      <c r="B44" s="74" t="s">
        <v>642</v>
      </c>
      <c r="C44" s="74" t="s">
        <v>1001</v>
      </c>
      <c r="D44" s="74" t="s">
        <v>66</v>
      </c>
      <c r="E44" s="75" t="s">
        <v>616</v>
      </c>
      <c r="F44" s="76">
        <v>487.75</v>
      </c>
      <c r="G44" s="76">
        <v>487.05</v>
      </c>
      <c r="H44" s="76">
        <v>487.75</v>
      </c>
      <c r="I44" s="76">
        <v>486.95</v>
      </c>
      <c r="J44" s="76">
        <v>417.7</v>
      </c>
      <c r="K44" s="76">
        <v>487.15</v>
      </c>
      <c r="L44" s="76">
        <v>486.95</v>
      </c>
      <c r="M44" s="76">
        <v>485.1</v>
      </c>
      <c r="N44" s="76">
        <v>485.4</v>
      </c>
      <c r="O44" s="76">
        <v>484.95</v>
      </c>
      <c r="P44" s="76">
        <v>485.6</v>
      </c>
      <c r="Q44" s="76">
        <v>485.5</v>
      </c>
      <c r="R44" s="76">
        <v>484.8</v>
      </c>
      <c r="S44" s="76">
        <v>485.85</v>
      </c>
      <c r="T44" s="76">
        <v>482.55</v>
      </c>
      <c r="U44" s="76">
        <v>484.35</v>
      </c>
      <c r="V44" s="76">
        <v>484.45</v>
      </c>
      <c r="W44" s="76">
        <v>484.15</v>
      </c>
      <c r="X44" s="76">
        <v>486.45</v>
      </c>
      <c r="Y44" s="76">
        <v>447.15</v>
      </c>
      <c r="Z44" s="76">
        <v>487</v>
      </c>
      <c r="AA44" s="76">
        <v>486.85</v>
      </c>
      <c r="AB44" s="76">
        <v>486.15</v>
      </c>
      <c r="AC44" s="76">
        <v>485.35</v>
      </c>
      <c r="AD44" s="76">
        <v>486.85</v>
      </c>
      <c r="AE44" s="76">
        <v>121.35</v>
      </c>
      <c r="AF44" s="76">
        <v>244.15</v>
      </c>
      <c r="AG44" s="76">
        <v>485.5</v>
      </c>
      <c r="AH44" s="76">
        <v>487.45</v>
      </c>
      <c r="AI44" s="76">
        <v>354.45</v>
      </c>
      <c r="AJ44" s="76">
        <v>13732.7</v>
      </c>
    </row>
    <row r="45" spans="1:36" x14ac:dyDescent="0.35">
      <c r="A45" s="1"/>
      <c r="B45" s="74" t="s">
        <v>29</v>
      </c>
      <c r="C45" s="74" t="s">
        <v>1002</v>
      </c>
      <c r="D45" s="74" t="s">
        <v>66</v>
      </c>
      <c r="E45" s="75" t="s">
        <v>616</v>
      </c>
      <c r="F45" s="76">
        <v>10661.95</v>
      </c>
      <c r="G45" s="76">
        <v>10629.55</v>
      </c>
      <c r="H45" s="76">
        <v>10754.5</v>
      </c>
      <c r="I45" s="76">
        <v>10970.9</v>
      </c>
      <c r="J45" s="76">
        <v>10660.45</v>
      </c>
      <c r="K45" s="76">
        <v>9385.5</v>
      </c>
      <c r="L45" s="76">
        <v>9964.75</v>
      </c>
      <c r="M45" s="76">
        <v>9993.5</v>
      </c>
      <c r="N45" s="76">
        <v>9951.85</v>
      </c>
      <c r="O45" s="76">
        <v>10263.549999999999</v>
      </c>
      <c r="P45" s="76">
        <v>10272.299999999999</v>
      </c>
      <c r="Q45" s="76">
        <v>10718.05</v>
      </c>
      <c r="R45" s="76">
        <v>8555.1</v>
      </c>
      <c r="S45" s="76">
        <v>9969.1</v>
      </c>
      <c r="T45" s="76">
        <v>9530.35</v>
      </c>
      <c r="U45" s="76">
        <v>10263.4</v>
      </c>
      <c r="V45" s="76">
        <v>9810.65</v>
      </c>
      <c r="W45" s="76">
        <v>9204.9500000000007</v>
      </c>
      <c r="X45" s="76">
        <v>10209</v>
      </c>
      <c r="Y45" s="76">
        <v>9341.75</v>
      </c>
      <c r="Z45" s="76">
        <v>10752.3</v>
      </c>
      <c r="AA45" s="76">
        <v>10824.75</v>
      </c>
      <c r="AB45" s="76">
        <v>10467.549999999999</v>
      </c>
      <c r="AC45" s="76">
        <v>10930.15</v>
      </c>
      <c r="AD45" s="76">
        <v>10975.4</v>
      </c>
      <c r="AE45" s="76">
        <v>10595.55</v>
      </c>
      <c r="AF45" s="76">
        <v>8806.7999999999993</v>
      </c>
      <c r="AG45" s="76">
        <v>10096.950000000001</v>
      </c>
      <c r="AH45" s="76">
        <v>11024.55</v>
      </c>
      <c r="AI45" s="76">
        <v>10863.7</v>
      </c>
      <c r="AJ45" s="76">
        <v>306448.84999999998</v>
      </c>
    </row>
    <row r="46" spans="1:36" x14ac:dyDescent="0.35">
      <c r="A46" s="1"/>
      <c r="B46" s="74" t="s">
        <v>29</v>
      </c>
      <c r="C46" s="74" t="s">
        <v>1003</v>
      </c>
      <c r="D46" s="74" t="s">
        <v>66</v>
      </c>
      <c r="E46" s="75" t="s">
        <v>616</v>
      </c>
      <c r="F46" s="76">
        <v>154.85</v>
      </c>
      <c r="G46" s="76">
        <v>154.94999999999999</v>
      </c>
      <c r="H46" s="76">
        <v>154.55000000000001</v>
      </c>
      <c r="I46" s="76">
        <v>155.55000000000001</v>
      </c>
      <c r="J46" s="76">
        <v>155.30000000000001</v>
      </c>
      <c r="K46" s="76">
        <v>155.05000000000001</v>
      </c>
      <c r="L46" s="76">
        <v>154.75</v>
      </c>
      <c r="M46" s="76">
        <v>154.35</v>
      </c>
      <c r="N46" s="76">
        <v>154.69999999999999</v>
      </c>
      <c r="O46" s="76">
        <v>154.94999999999999</v>
      </c>
      <c r="P46" s="76">
        <v>155.65</v>
      </c>
      <c r="Q46" s="76">
        <v>155.65</v>
      </c>
      <c r="R46" s="76">
        <v>155.55000000000001</v>
      </c>
      <c r="S46" s="76">
        <v>155.5</v>
      </c>
      <c r="T46" s="76">
        <v>155.44999999999999</v>
      </c>
      <c r="U46" s="76">
        <v>155.5</v>
      </c>
      <c r="V46" s="76">
        <v>154.85</v>
      </c>
      <c r="W46" s="76">
        <v>155.30000000000001</v>
      </c>
      <c r="X46" s="76">
        <v>155.44999999999999</v>
      </c>
      <c r="Y46" s="76">
        <v>155.6</v>
      </c>
      <c r="Z46" s="76">
        <v>155.55000000000001</v>
      </c>
      <c r="AA46" s="76">
        <v>155.30000000000001</v>
      </c>
      <c r="AB46" s="76">
        <v>153.69999999999999</v>
      </c>
      <c r="AC46" s="76">
        <v>154</v>
      </c>
      <c r="AD46" s="76">
        <v>146.94999999999999</v>
      </c>
      <c r="AE46" s="76">
        <v>153.94999999999999</v>
      </c>
      <c r="AF46" s="76">
        <v>154.15</v>
      </c>
      <c r="AG46" s="76">
        <v>154.19999999999999</v>
      </c>
      <c r="AH46" s="76">
        <v>154.30000000000001</v>
      </c>
      <c r="AI46" s="76">
        <v>145.44999999999999</v>
      </c>
      <c r="AJ46" s="76">
        <v>4631.05</v>
      </c>
    </row>
    <row r="47" spans="1:36" x14ac:dyDescent="0.35">
      <c r="A47" s="1"/>
      <c r="B47" s="74" t="s">
        <v>293</v>
      </c>
      <c r="C47" s="74" t="s">
        <v>1119</v>
      </c>
      <c r="D47" s="74" t="s">
        <v>66</v>
      </c>
      <c r="E47" s="75" t="s">
        <v>616</v>
      </c>
      <c r="F47" s="76">
        <v>2125.9</v>
      </c>
      <c r="G47" s="76">
        <v>2037.7</v>
      </c>
      <c r="H47" s="76">
        <v>2140</v>
      </c>
      <c r="I47" s="76">
        <v>2192.1999999999998</v>
      </c>
      <c r="J47" s="76">
        <v>2288.1999999999998</v>
      </c>
      <c r="K47" s="76">
        <v>2285.9499999999998</v>
      </c>
      <c r="L47" s="76">
        <v>2192.5500000000002</v>
      </c>
      <c r="M47" s="76">
        <v>2215.3000000000002</v>
      </c>
      <c r="N47" s="76">
        <v>2165.15</v>
      </c>
      <c r="O47" s="76">
        <v>2118.6</v>
      </c>
      <c r="P47" s="76">
        <v>2233.4</v>
      </c>
      <c r="Q47" s="76">
        <v>2191.25</v>
      </c>
      <c r="R47" s="76">
        <v>1916.75</v>
      </c>
      <c r="S47" s="76">
        <v>1846.35</v>
      </c>
      <c r="T47" s="76">
        <v>2141.6</v>
      </c>
      <c r="U47" s="76">
        <v>1950.45</v>
      </c>
      <c r="V47" s="76">
        <v>1828.45</v>
      </c>
      <c r="W47" s="76">
        <v>1992.4</v>
      </c>
      <c r="X47" s="76">
        <v>2084.85</v>
      </c>
      <c r="Y47" s="76">
        <v>1988.65</v>
      </c>
      <c r="Z47" s="76">
        <v>1351.75</v>
      </c>
      <c r="AA47" s="76">
        <v>822.85</v>
      </c>
      <c r="AB47" s="76">
        <v>883.8</v>
      </c>
      <c r="AC47" s="76">
        <v>900.3</v>
      </c>
      <c r="AD47" s="76">
        <v>1261.05</v>
      </c>
      <c r="AE47" s="76">
        <v>1476.95</v>
      </c>
      <c r="AF47" s="76">
        <v>1860.4</v>
      </c>
      <c r="AG47" s="76">
        <v>1111.1500000000001</v>
      </c>
      <c r="AH47" s="76"/>
      <c r="AI47" s="76"/>
      <c r="AJ47" s="76">
        <v>51603.95</v>
      </c>
    </row>
    <row r="48" spans="1:36" x14ac:dyDescent="0.35">
      <c r="A48" s="1"/>
      <c r="B48" s="74" t="s">
        <v>643</v>
      </c>
      <c r="C48" s="74" t="s">
        <v>1004</v>
      </c>
      <c r="D48" s="74" t="s">
        <v>66</v>
      </c>
      <c r="E48" s="75" t="s">
        <v>616</v>
      </c>
      <c r="F48" s="76">
        <v>410.7</v>
      </c>
      <c r="G48" s="76">
        <v>458.1</v>
      </c>
      <c r="H48" s="76">
        <v>469.4</v>
      </c>
      <c r="I48" s="76">
        <v>431.05</v>
      </c>
      <c r="J48" s="76">
        <v>479.7</v>
      </c>
      <c r="K48" s="76">
        <v>474.6</v>
      </c>
      <c r="L48" s="76">
        <v>480</v>
      </c>
      <c r="M48" s="76">
        <v>480</v>
      </c>
      <c r="N48" s="76">
        <v>476.75</v>
      </c>
      <c r="O48" s="76">
        <v>468.45</v>
      </c>
      <c r="P48" s="76">
        <v>475.1</v>
      </c>
      <c r="Q48" s="76">
        <v>462.75</v>
      </c>
      <c r="R48" s="76">
        <v>479.15</v>
      </c>
      <c r="S48" s="76">
        <v>480</v>
      </c>
      <c r="T48" s="76">
        <v>439.65</v>
      </c>
      <c r="U48" s="76">
        <v>419.1</v>
      </c>
      <c r="V48" s="76">
        <v>479.9</v>
      </c>
      <c r="W48" s="76">
        <v>479.85</v>
      </c>
      <c r="X48" s="76">
        <v>479.8</v>
      </c>
      <c r="Y48" s="76">
        <v>479.95</v>
      </c>
      <c r="Z48" s="76">
        <v>480</v>
      </c>
      <c r="AA48" s="76">
        <v>480</v>
      </c>
      <c r="AB48" s="76">
        <v>480</v>
      </c>
      <c r="AC48" s="76">
        <v>422.9</v>
      </c>
      <c r="AD48" s="76">
        <v>462</v>
      </c>
      <c r="AE48" s="76">
        <v>422.8</v>
      </c>
      <c r="AF48" s="76">
        <v>474.3</v>
      </c>
      <c r="AG48" s="76">
        <v>463.1</v>
      </c>
      <c r="AH48" s="76">
        <v>467.15</v>
      </c>
      <c r="AI48" s="76">
        <v>474.5</v>
      </c>
      <c r="AJ48" s="76">
        <v>13930.75</v>
      </c>
    </row>
    <row r="49" spans="1:36" x14ac:dyDescent="0.35">
      <c r="A49" s="1"/>
      <c r="B49" s="74" t="s">
        <v>644</v>
      </c>
      <c r="C49" s="74" t="s">
        <v>1005</v>
      </c>
      <c r="D49" s="74" t="s">
        <v>66</v>
      </c>
      <c r="E49" s="75" t="s">
        <v>616</v>
      </c>
      <c r="F49" s="76"/>
      <c r="G49" s="76">
        <v>198.25</v>
      </c>
      <c r="H49" s="76">
        <v>391.95</v>
      </c>
      <c r="I49" s="76">
        <v>457.5</v>
      </c>
      <c r="J49" s="76">
        <v>456.1</v>
      </c>
      <c r="K49" s="76">
        <v>455.35</v>
      </c>
      <c r="L49" s="76">
        <v>454.5</v>
      </c>
      <c r="M49" s="76">
        <v>453.9</v>
      </c>
      <c r="N49" s="76">
        <v>423.35</v>
      </c>
      <c r="O49" s="76">
        <v>424.3</v>
      </c>
      <c r="P49" s="76">
        <v>453</v>
      </c>
      <c r="Q49" s="76">
        <v>453.5</v>
      </c>
      <c r="R49" s="76">
        <v>451.1</v>
      </c>
      <c r="S49" s="76">
        <v>452</v>
      </c>
      <c r="T49" s="76">
        <v>441.55</v>
      </c>
      <c r="U49" s="76">
        <v>455.4</v>
      </c>
      <c r="V49" s="76">
        <v>455.75</v>
      </c>
      <c r="W49" s="76">
        <v>455.65</v>
      </c>
      <c r="X49" s="76">
        <v>455.55</v>
      </c>
      <c r="Y49" s="76">
        <v>431.15</v>
      </c>
      <c r="Z49" s="76">
        <v>458.35</v>
      </c>
      <c r="AA49" s="76">
        <v>458.25</v>
      </c>
      <c r="AB49" s="76">
        <v>458.4</v>
      </c>
      <c r="AC49" s="76">
        <v>456.2</v>
      </c>
      <c r="AD49" s="76">
        <v>405.8</v>
      </c>
      <c r="AE49" s="76">
        <v>381.6</v>
      </c>
      <c r="AF49" s="76">
        <v>446.15</v>
      </c>
      <c r="AG49" s="76">
        <v>448.6</v>
      </c>
      <c r="AH49" s="76">
        <v>450.3</v>
      </c>
      <c r="AI49" s="76">
        <v>450.25</v>
      </c>
      <c r="AJ49" s="76">
        <v>12633.75</v>
      </c>
    </row>
    <row r="50" spans="1:36" x14ac:dyDescent="0.35">
      <c r="A50" s="1"/>
      <c r="B50" s="74" t="s">
        <v>77</v>
      </c>
      <c r="C50" s="74" t="s">
        <v>1120</v>
      </c>
      <c r="D50" s="74" t="s">
        <v>1121</v>
      </c>
      <c r="E50" s="75" t="s">
        <v>617</v>
      </c>
      <c r="F50" s="76">
        <v>1019</v>
      </c>
      <c r="G50" s="76">
        <v>814.1</v>
      </c>
      <c r="H50" s="76">
        <v>813.8</v>
      </c>
      <c r="I50" s="76">
        <v>823.7</v>
      </c>
      <c r="J50" s="76">
        <v>747.2</v>
      </c>
      <c r="K50" s="76">
        <v>34.700000000000003</v>
      </c>
      <c r="L50" s="76">
        <v>649.9</v>
      </c>
      <c r="M50" s="76">
        <v>669.5</v>
      </c>
      <c r="N50" s="76">
        <v>694.8</v>
      </c>
      <c r="O50" s="76">
        <v>767.6</v>
      </c>
      <c r="P50" s="76">
        <v>807.35</v>
      </c>
      <c r="Q50" s="76">
        <v>810.15</v>
      </c>
      <c r="R50" s="76">
        <v>570.20000000000005</v>
      </c>
      <c r="S50" s="76">
        <v>659.65</v>
      </c>
      <c r="T50" s="76"/>
      <c r="U50" s="76">
        <v>737.4</v>
      </c>
      <c r="V50" s="76">
        <v>376.65</v>
      </c>
      <c r="W50" s="76">
        <v>682.05</v>
      </c>
      <c r="X50" s="76">
        <v>682.7</v>
      </c>
      <c r="Y50" s="76">
        <v>1106.2</v>
      </c>
      <c r="Z50" s="76">
        <v>1107.45</v>
      </c>
      <c r="AA50" s="76">
        <v>968.4</v>
      </c>
      <c r="AB50" s="76">
        <v>722.45</v>
      </c>
      <c r="AC50" s="76">
        <v>717.9</v>
      </c>
      <c r="AD50" s="76">
        <v>378.85</v>
      </c>
      <c r="AE50" s="76">
        <v>140.15</v>
      </c>
      <c r="AF50" s="76">
        <v>818.65</v>
      </c>
      <c r="AG50" s="76">
        <v>744.05</v>
      </c>
      <c r="AH50" s="76">
        <v>791.45</v>
      </c>
      <c r="AI50" s="76">
        <v>804.9</v>
      </c>
      <c r="AJ50" s="76">
        <v>20660.900000000001</v>
      </c>
    </row>
    <row r="51" spans="1:36" x14ac:dyDescent="0.35">
      <c r="A51" s="1"/>
      <c r="B51" s="74" t="s">
        <v>77</v>
      </c>
      <c r="C51" s="74" t="s">
        <v>1122</v>
      </c>
      <c r="D51" s="74" t="s">
        <v>131</v>
      </c>
      <c r="E51" s="75" t="s">
        <v>617</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v>0</v>
      </c>
    </row>
    <row r="52" spans="1:36" x14ac:dyDescent="0.35">
      <c r="A52" s="1"/>
      <c r="B52" s="74" t="s">
        <v>77</v>
      </c>
      <c r="C52" s="74" t="s">
        <v>1123</v>
      </c>
      <c r="D52" s="74" t="s">
        <v>1124</v>
      </c>
      <c r="E52" s="75" t="s">
        <v>617</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v>0</v>
      </c>
    </row>
    <row r="53" spans="1:36" x14ac:dyDescent="0.35">
      <c r="A53" s="1"/>
      <c r="B53" s="74" t="s">
        <v>655</v>
      </c>
      <c r="C53" s="74" t="s">
        <v>1125</v>
      </c>
      <c r="D53" s="74" t="s">
        <v>66</v>
      </c>
      <c r="E53" s="75" t="s">
        <v>619</v>
      </c>
      <c r="F53" s="76">
        <v>1063.95</v>
      </c>
      <c r="G53" s="76">
        <v>1005.35</v>
      </c>
      <c r="H53" s="76">
        <v>861.2</v>
      </c>
      <c r="I53" s="76">
        <v>769</v>
      </c>
      <c r="J53" s="76">
        <v>801.95</v>
      </c>
      <c r="K53" s="76">
        <v>1122.55</v>
      </c>
      <c r="L53" s="76">
        <v>1183.5</v>
      </c>
      <c r="M53" s="76">
        <v>976.95</v>
      </c>
      <c r="N53" s="76">
        <v>796.15</v>
      </c>
      <c r="O53" s="76">
        <v>976.8</v>
      </c>
      <c r="P53" s="76">
        <v>851.5</v>
      </c>
      <c r="Q53" s="76">
        <v>957.4</v>
      </c>
      <c r="R53" s="76">
        <v>1196.5</v>
      </c>
      <c r="S53" s="76">
        <v>1444.65</v>
      </c>
      <c r="T53" s="76">
        <v>1784.75</v>
      </c>
      <c r="U53" s="76">
        <v>1304.25</v>
      </c>
      <c r="V53" s="76">
        <v>1235.05</v>
      </c>
      <c r="W53" s="76">
        <v>1101.05</v>
      </c>
      <c r="X53" s="76">
        <v>957</v>
      </c>
      <c r="Y53" s="76">
        <v>843.9</v>
      </c>
      <c r="Z53" s="76">
        <v>1077.45</v>
      </c>
      <c r="AA53" s="76">
        <v>1254.4000000000001</v>
      </c>
      <c r="AB53" s="76">
        <v>1302.55</v>
      </c>
      <c r="AC53" s="76">
        <v>1106.7</v>
      </c>
      <c r="AD53" s="76">
        <v>1362.6</v>
      </c>
      <c r="AE53" s="76">
        <v>1411.55</v>
      </c>
      <c r="AF53" s="76">
        <v>1258</v>
      </c>
      <c r="AG53" s="76">
        <v>1160.4000000000001</v>
      </c>
      <c r="AH53" s="76">
        <v>1226.9000000000001</v>
      </c>
      <c r="AI53" s="76">
        <v>1052.45</v>
      </c>
      <c r="AJ53" s="76">
        <v>33446.449999999997</v>
      </c>
    </row>
    <row r="54" spans="1:36" x14ac:dyDescent="0.35">
      <c r="A54" s="1"/>
      <c r="B54" s="74" t="s">
        <v>655</v>
      </c>
      <c r="C54" s="74" t="s">
        <v>1126</v>
      </c>
      <c r="D54" s="74" t="s">
        <v>66</v>
      </c>
      <c r="E54" s="75" t="s">
        <v>619</v>
      </c>
      <c r="F54" s="76">
        <v>108.95</v>
      </c>
      <c r="G54" s="76">
        <v>206.5</v>
      </c>
      <c r="H54" s="76">
        <v>105.4</v>
      </c>
      <c r="I54" s="76">
        <v>241.5</v>
      </c>
      <c r="J54" s="76">
        <v>166.2</v>
      </c>
      <c r="K54" s="76">
        <v>297.3</v>
      </c>
      <c r="L54" s="76">
        <v>419.35</v>
      </c>
      <c r="M54" s="76">
        <v>198.75</v>
      </c>
      <c r="N54" s="76">
        <v>317.55</v>
      </c>
      <c r="O54" s="76">
        <v>370.55</v>
      </c>
      <c r="P54" s="76">
        <v>133.69999999999999</v>
      </c>
      <c r="Q54" s="76">
        <v>286.64999999999998</v>
      </c>
      <c r="R54" s="76">
        <v>507.5</v>
      </c>
      <c r="S54" s="76">
        <v>504.2</v>
      </c>
      <c r="T54" s="76">
        <v>700.3</v>
      </c>
      <c r="U54" s="76">
        <v>654.4</v>
      </c>
      <c r="V54" s="76">
        <v>314.05</v>
      </c>
      <c r="W54" s="76">
        <v>424.05</v>
      </c>
      <c r="X54" s="76">
        <v>398</v>
      </c>
      <c r="Y54" s="76">
        <v>381.45</v>
      </c>
      <c r="Z54" s="76">
        <v>437.5</v>
      </c>
      <c r="AA54" s="76">
        <v>562.45000000000005</v>
      </c>
      <c r="AB54" s="76">
        <v>366.65</v>
      </c>
      <c r="AC54" s="76">
        <v>436.85</v>
      </c>
      <c r="AD54" s="76">
        <v>445.2</v>
      </c>
      <c r="AE54" s="76">
        <v>358.4</v>
      </c>
      <c r="AF54" s="76">
        <v>357</v>
      </c>
      <c r="AG54" s="76">
        <v>285.7</v>
      </c>
      <c r="AH54" s="76">
        <v>465</v>
      </c>
      <c r="AI54" s="76">
        <v>367.8</v>
      </c>
      <c r="AJ54" s="76">
        <v>10818.9</v>
      </c>
    </row>
    <row r="55" spans="1:36" x14ac:dyDescent="0.35">
      <c r="A55" s="1"/>
      <c r="B55" s="74" t="s">
        <v>635</v>
      </c>
      <c r="C55" s="74" t="s">
        <v>1127</v>
      </c>
      <c r="D55" s="74" t="s">
        <v>66</v>
      </c>
      <c r="E55" s="75" t="s">
        <v>619</v>
      </c>
      <c r="F55" s="76">
        <v>2690.05</v>
      </c>
      <c r="G55" s="76">
        <v>2781.75</v>
      </c>
      <c r="H55" s="76">
        <v>2483.9</v>
      </c>
      <c r="I55" s="76">
        <v>1829.25</v>
      </c>
      <c r="J55" s="76">
        <v>1028.1500000000001</v>
      </c>
      <c r="K55" s="76">
        <v>2249</v>
      </c>
      <c r="L55" s="76">
        <v>2083.9</v>
      </c>
      <c r="M55" s="76">
        <v>2008.95</v>
      </c>
      <c r="N55" s="76">
        <v>1750.95</v>
      </c>
      <c r="O55" s="76">
        <v>1563.5</v>
      </c>
      <c r="P55" s="76">
        <v>1767.4</v>
      </c>
      <c r="Q55" s="76">
        <v>2368.65</v>
      </c>
      <c r="R55" s="76">
        <v>2339.75</v>
      </c>
      <c r="S55" s="76">
        <v>2693.7</v>
      </c>
      <c r="T55" s="76">
        <v>2380.0500000000002</v>
      </c>
      <c r="U55" s="76">
        <v>2190.9499999999998</v>
      </c>
      <c r="V55" s="76">
        <v>2040.8</v>
      </c>
      <c r="W55" s="76">
        <v>2440.75</v>
      </c>
      <c r="X55" s="76">
        <v>2477.5</v>
      </c>
      <c r="Y55" s="76">
        <v>1356.8</v>
      </c>
      <c r="Z55" s="76">
        <v>1699.75</v>
      </c>
      <c r="AA55" s="76">
        <v>2367.5500000000002</v>
      </c>
      <c r="AB55" s="76">
        <v>2420.6</v>
      </c>
      <c r="AC55" s="76">
        <v>1863.25</v>
      </c>
      <c r="AD55" s="76">
        <v>2339.3000000000002</v>
      </c>
      <c r="AE55" s="76">
        <v>2633.2</v>
      </c>
      <c r="AF55" s="76">
        <v>2520.3000000000002</v>
      </c>
      <c r="AG55" s="76">
        <v>1995.45</v>
      </c>
      <c r="AH55" s="76">
        <v>1722.35</v>
      </c>
      <c r="AI55" s="76">
        <v>1985.65</v>
      </c>
      <c r="AJ55" s="76">
        <v>64073.15</v>
      </c>
    </row>
    <row r="56" spans="1:36" x14ac:dyDescent="0.35">
      <c r="A56" s="1"/>
      <c r="B56" s="74" t="s">
        <v>82</v>
      </c>
      <c r="C56" s="74" t="s">
        <v>83</v>
      </c>
      <c r="D56" s="74" t="s">
        <v>1128</v>
      </c>
      <c r="E56" s="75" t="s">
        <v>619</v>
      </c>
      <c r="F56" s="76">
        <v>1634.25</v>
      </c>
      <c r="G56" s="76">
        <v>1352.8</v>
      </c>
      <c r="H56" s="76">
        <v>1500.95</v>
      </c>
      <c r="I56" s="76">
        <v>1406.8</v>
      </c>
      <c r="J56" s="76">
        <v>1156</v>
      </c>
      <c r="K56" s="76">
        <v>1529.45</v>
      </c>
      <c r="L56" s="76">
        <v>1744.1</v>
      </c>
      <c r="M56" s="76">
        <v>1646.8</v>
      </c>
      <c r="N56" s="76">
        <v>1026.8499999999999</v>
      </c>
      <c r="O56" s="76">
        <v>1293.5999999999999</v>
      </c>
      <c r="P56" s="76">
        <v>1009.05</v>
      </c>
      <c r="Q56" s="76">
        <v>1090.6500000000001</v>
      </c>
      <c r="R56" s="76">
        <v>1872.95</v>
      </c>
      <c r="S56" s="76">
        <v>1819.65</v>
      </c>
      <c r="T56" s="76">
        <v>1991.35</v>
      </c>
      <c r="U56" s="76">
        <v>1751.1</v>
      </c>
      <c r="V56" s="76">
        <v>1249.05</v>
      </c>
      <c r="W56" s="76">
        <v>732.25</v>
      </c>
      <c r="X56" s="76">
        <v>955.65</v>
      </c>
      <c r="Y56" s="76">
        <v>642.04999999999995</v>
      </c>
      <c r="Z56" s="76">
        <v>654.95000000000005</v>
      </c>
      <c r="AA56" s="76">
        <v>1747.4</v>
      </c>
      <c r="AB56" s="76">
        <v>1571</v>
      </c>
      <c r="AC56" s="76">
        <v>1256.55</v>
      </c>
      <c r="AD56" s="76">
        <v>1202.5</v>
      </c>
      <c r="AE56" s="76">
        <v>1727.95</v>
      </c>
      <c r="AF56" s="76">
        <v>1307</v>
      </c>
      <c r="AG56" s="76">
        <v>1959.45</v>
      </c>
      <c r="AH56" s="76">
        <v>1218.1500000000001</v>
      </c>
      <c r="AI56" s="76">
        <v>1214.0999999999999</v>
      </c>
      <c r="AJ56" s="76">
        <v>41264.400000000001</v>
      </c>
    </row>
    <row r="57" spans="1:36" x14ac:dyDescent="0.35">
      <c r="A57" s="1"/>
      <c r="B57" s="74" t="s">
        <v>82</v>
      </c>
      <c r="C57" s="74" t="s">
        <v>83</v>
      </c>
      <c r="D57" s="74" t="s">
        <v>1129</v>
      </c>
      <c r="E57" s="75" t="s">
        <v>619</v>
      </c>
      <c r="F57" s="76">
        <v>2042.2</v>
      </c>
      <c r="G57" s="76">
        <v>1773.95</v>
      </c>
      <c r="H57" s="76">
        <v>1973.35</v>
      </c>
      <c r="I57" s="76">
        <v>1691.25</v>
      </c>
      <c r="J57" s="76">
        <v>1734.7</v>
      </c>
      <c r="K57" s="76">
        <v>1740.05</v>
      </c>
      <c r="L57" s="76">
        <v>1825.15</v>
      </c>
      <c r="M57" s="76">
        <v>2006.15</v>
      </c>
      <c r="N57" s="76">
        <v>1441.65</v>
      </c>
      <c r="O57" s="76">
        <v>1662.3</v>
      </c>
      <c r="P57" s="76">
        <v>1504.35</v>
      </c>
      <c r="Q57" s="76">
        <v>1551</v>
      </c>
      <c r="R57" s="76">
        <v>2156.0500000000002</v>
      </c>
      <c r="S57" s="76">
        <v>1975.45</v>
      </c>
      <c r="T57" s="76">
        <v>2121.1</v>
      </c>
      <c r="U57" s="76">
        <v>1929</v>
      </c>
      <c r="V57" s="76">
        <v>1631.65</v>
      </c>
      <c r="W57" s="76">
        <v>1132.1500000000001</v>
      </c>
      <c r="X57" s="76">
        <v>1313.95</v>
      </c>
      <c r="Y57" s="76">
        <v>1048.3499999999999</v>
      </c>
      <c r="Z57" s="76">
        <v>957.25</v>
      </c>
      <c r="AA57" s="76">
        <v>1985.75</v>
      </c>
      <c r="AB57" s="76">
        <v>1926.05</v>
      </c>
      <c r="AC57" s="76">
        <v>1659.55</v>
      </c>
      <c r="AD57" s="76">
        <v>1716.15</v>
      </c>
      <c r="AE57" s="76">
        <v>1984.4</v>
      </c>
      <c r="AF57" s="76">
        <v>1449.7</v>
      </c>
      <c r="AG57" s="76">
        <v>2099.9</v>
      </c>
      <c r="AH57" s="76">
        <v>1614.8</v>
      </c>
      <c r="AI57" s="76">
        <v>1566.85</v>
      </c>
      <c r="AJ57" s="76">
        <v>51214.2</v>
      </c>
    </row>
    <row r="58" spans="1:36" x14ac:dyDescent="0.35">
      <c r="A58" s="1"/>
      <c r="B58" s="74" t="s">
        <v>82</v>
      </c>
      <c r="C58" s="74" t="s">
        <v>1130</v>
      </c>
      <c r="D58" s="74" t="s">
        <v>1131</v>
      </c>
      <c r="E58" s="75" t="s">
        <v>619</v>
      </c>
      <c r="F58" s="76">
        <v>274.2</v>
      </c>
      <c r="G58" s="76">
        <v>191.35</v>
      </c>
      <c r="H58" s="76">
        <v>214.25</v>
      </c>
      <c r="I58" s="76">
        <v>233.5</v>
      </c>
      <c r="J58" s="76">
        <v>115.7</v>
      </c>
      <c r="K58" s="76">
        <v>171.2</v>
      </c>
      <c r="L58" s="76">
        <v>249.45</v>
      </c>
      <c r="M58" s="76">
        <v>277.2</v>
      </c>
      <c r="N58" s="76">
        <v>138.35</v>
      </c>
      <c r="O58" s="76">
        <v>196.45</v>
      </c>
      <c r="P58" s="76">
        <v>106.75</v>
      </c>
      <c r="Q58" s="76">
        <v>116.05</v>
      </c>
      <c r="R58" s="76">
        <v>259.8</v>
      </c>
      <c r="S58" s="76">
        <v>276.85000000000002</v>
      </c>
      <c r="T58" s="76">
        <v>340.9</v>
      </c>
      <c r="U58" s="76">
        <v>274.45</v>
      </c>
      <c r="V58" s="76">
        <v>193.8</v>
      </c>
      <c r="W58" s="76">
        <v>91.4</v>
      </c>
      <c r="X58" s="76">
        <v>137.75</v>
      </c>
      <c r="Y58" s="76">
        <v>84.1</v>
      </c>
      <c r="Z58" s="76">
        <v>87.6</v>
      </c>
      <c r="AA58" s="76">
        <v>244.55</v>
      </c>
      <c r="AB58" s="76">
        <v>176.75</v>
      </c>
      <c r="AC58" s="76">
        <v>158.30000000000001</v>
      </c>
      <c r="AD58" s="76">
        <v>138.15</v>
      </c>
      <c r="AE58" s="76">
        <v>211.35</v>
      </c>
      <c r="AF58" s="76">
        <v>154.35</v>
      </c>
      <c r="AG58" s="76">
        <v>241</v>
      </c>
      <c r="AH58" s="76">
        <v>133.9</v>
      </c>
      <c r="AI58" s="76">
        <v>146.4</v>
      </c>
      <c r="AJ58" s="76">
        <v>5635.85</v>
      </c>
    </row>
    <row r="59" spans="1:36" x14ac:dyDescent="0.35">
      <c r="A59" s="1"/>
      <c r="B59" s="74" t="s">
        <v>82</v>
      </c>
      <c r="C59" s="74" t="s">
        <v>1130</v>
      </c>
      <c r="D59" s="74" t="s">
        <v>1132</v>
      </c>
      <c r="E59" s="75" t="s">
        <v>619</v>
      </c>
      <c r="F59" s="76">
        <v>142.75</v>
      </c>
      <c r="G59" s="76">
        <v>106.7</v>
      </c>
      <c r="H59" s="76">
        <v>127.9</v>
      </c>
      <c r="I59" s="76">
        <v>155</v>
      </c>
      <c r="J59" s="76">
        <v>130.94999999999999</v>
      </c>
      <c r="K59" s="76">
        <v>165.8</v>
      </c>
      <c r="L59" s="76">
        <v>211.9</v>
      </c>
      <c r="M59" s="76">
        <v>164.1</v>
      </c>
      <c r="N59" s="76">
        <v>92.7</v>
      </c>
      <c r="O59" s="76">
        <v>140.30000000000001</v>
      </c>
      <c r="P59" s="76">
        <v>76.7</v>
      </c>
      <c r="Q59" s="76">
        <v>79.150000000000006</v>
      </c>
      <c r="R59" s="76">
        <v>169.9</v>
      </c>
      <c r="S59" s="76">
        <v>198.15</v>
      </c>
      <c r="T59" s="76">
        <v>253.75</v>
      </c>
      <c r="U59" s="76">
        <v>212.25</v>
      </c>
      <c r="V59" s="76">
        <v>111.1</v>
      </c>
      <c r="W59" s="76">
        <v>36.1</v>
      </c>
      <c r="X59" s="76">
        <v>40.9</v>
      </c>
      <c r="Y59" s="76">
        <v>40.200000000000003</v>
      </c>
      <c r="Z59" s="76">
        <v>25.2</v>
      </c>
      <c r="AA59" s="76">
        <v>136.55000000000001</v>
      </c>
      <c r="AB59" s="76">
        <v>125.75</v>
      </c>
      <c r="AC59" s="76">
        <v>90.45</v>
      </c>
      <c r="AD59" s="76">
        <v>78.900000000000006</v>
      </c>
      <c r="AE59" s="76">
        <v>128.5</v>
      </c>
      <c r="AF59" s="76">
        <v>57.5</v>
      </c>
      <c r="AG59" s="76">
        <v>158.65</v>
      </c>
      <c r="AH59" s="76">
        <v>112.7</v>
      </c>
      <c r="AI59" s="76">
        <v>102.45</v>
      </c>
      <c r="AJ59" s="76">
        <v>3672.95</v>
      </c>
    </row>
    <row r="60" spans="1:36" x14ac:dyDescent="0.35">
      <c r="A60" s="1"/>
      <c r="B60" s="74" t="s">
        <v>82</v>
      </c>
      <c r="C60" s="74" t="s">
        <v>86</v>
      </c>
      <c r="D60" s="74" t="s">
        <v>66</v>
      </c>
      <c r="E60" s="75" t="s">
        <v>616</v>
      </c>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v>0</v>
      </c>
    </row>
    <row r="61" spans="1:36" x14ac:dyDescent="0.35">
      <c r="A61" s="1"/>
      <c r="B61" s="74" t="s">
        <v>82</v>
      </c>
      <c r="C61" s="74" t="s">
        <v>1006</v>
      </c>
      <c r="D61" s="74" t="s">
        <v>66</v>
      </c>
      <c r="E61" s="75" t="s">
        <v>616</v>
      </c>
      <c r="F61" s="76">
        <v>2071.75</v>
      </c>
      <c r="G61" s="76">
        <v>2068.6</v>
      </c>
      <c r="H61" s="76">
        <v>2071.6</v>
      </c>
      <c r="I61" s="76">
        <v>2070.9</v>
      </c>
      <c r="J61" s="76">
        <v>2071.9499999999998</v>
      </c>
      <c r="K61" s="76">
        <v>2071.6999999999998</v>
      </c>
      <c r="L61" s="76">
        <v>2073.6999999999998</v>
      </c>
      <c r="M61" s="76">
        <v>2070.35</v>
      </c>
      <c r="N61" s="76">
        <v>2074.6</v>
      </c>
      <c r="O61" s="76">
        <v>1983.2</v>
      </c>
      <c r="P61" s="76">
        <v>2074</v>
      </c>
      <c r="Q61" s="76">
        <v>2072.15</v>
      </c>
      <c r="R61" s="76">
        <v>2067.9</v>
      </c>
      <c r="S61" s="76">
        <v>1979.45</v>
      </c>
      <c r="T61" s="76">
        <v>2052.1999999999998</v>
      </c>
      <c r="U61" s="76">
        <v>2080.5</v>
      </c>
      <c r="V61" s="76">
        <v>2077.1</v>
      </c>
      <c r="W61" s="76">
        <v>2070.4499999999998</v>
      </c>
      <c r="X61" s="76">
        <v>2074.85</v>
      </c>
      <c r="Y61" s="76">
        <v>2066.75</v>
      </c>
      <c r="Z61" s="76">
        <v>2071.9</v>
      </c>
      <c r="AA61" s="76">
        <v>2071.25</v>
      </c>
      <c r="AB61" s="76">
        <v>2074.3000000000002</v>
      </c>
      <c r="AC61" s="76">
        <v>2072.15</v>
      </c>
      <c r="AD61" s="76">
        <v>2071.8000000000002</v>
      </c>
      <c r="AE61" s="76">
        <v>2070.5500000000002</v>
      </c>
      <c r="AF61" s="76">
        <v>1854.2</v>
      </c>
      <c r="AG61" s="76">
        <v>1238.25</v>
      </c>
      <c r="AH61" s="76">
        <v>1076.3</v>
      </c>
      <c r="AI61" s="76">
        <v>1093.1500000000001</v>
      </c>
      <c r="AJ61" s="76">
        <v>58937.55</v>
      </c>
    </row>
    <row r="62" spans="1:36" x14ac:dyDescent="0.35">
      <c r="A62" s="1"/>
      <c r="B62" s="74" t="s">
        <v>82</v>
      </c>
      <c r="C62" s="74" t="s">
        <v>1133</v>
      </c>
      <c r="D62" s="74" t="s">
        <v>66</v>
      </c>
      <c r="E62" s="75" t="s">
        <v>618</v>
      </c>
      <c r="F62" s="76">
        <v>277.95</v>
      </c>
      <c r="G62" s="76">
        <v>208.65</v>
      </c>
      <c r="H62" s="76">
        <v>294.3</v>
      </c>
      <c r="I62" s="76">
        <v>307.75</v>
      </c>
      <c r="J62" s="76">
        <v>328.15</v>
      </c>
      <c r="K62" s="76">
        <v>296.25</v>
      </c>
      <c r="L62" s="76">
        <v>328</v>
      </c>
      <c r="M62" s="76">
        <v>325.64999999999998</v>
      </c>
      <c r="N62" s="76">
        <v>328.5</v>
      </c>
      <c r="O62" s="76">
        <v>320.89999999999998</v>
      </c>
      <c r="P62" s="76">
        <v>317.25</v>
      </c>
      <c r="Q62" s="76">
        <v>327.45</v>
      </c>
      <c r="R62" s="76">
        <v>325.95</v>
      </c>
      <c r="S62" s="76">
        <v>326.2</v>
      </c>
      <c r="T62" s="76">
        <v>320.3</v>
      </c>
      <c r="U62" s="76">
        <v>322.8</v>
      </c>
      <c r="V62" s="76">
        <v>321.39999999999998</v>
      </c>
      <c r="W62" s="76">
        <v>312.75</v>
      </c>
      <c r="X62" s="76">
        <v>248.95</v>
      </c>
      <c r="Y62" s="76">
        <v>259.05</v>
      </c>
      <c r="Z62" s="76">
        <v>81.05</v>
      </c>
      <c r="AA62" s="76">
        <v>303.89999999999998</v>
      </c>
      <c r="AB62" s="76">
        <v>309.05</v>
      </c>
      <c r="AC62" s="76">
        <v>306</v>
      </c>
      <c r="AD62" s="76">
        <v>286.14999999999998</v>
      </c>
      <c r="AE62" s="76">
        <v>298.7</v>
      </c>
      <c r="AF62" s="76">
        <v>257</v>
      </c>
      <c r="AG62" s="76">
        <v>264.10000000000002</v>
      </c>
      <c r="AH62" s="76">
        <v>295.05</v>
      </c>
      <c r="AI62" s="76">
        <v>290.2</v>
      </c>
      <c r="AJ62" s="76">
        <v>8789.4</v>
      </c>
    </row>
    <row r="63" spans="1:36" x14ac:dyDescent="0.35">
      <c r="A63" s="1"/>
      <c r="B63" s="74" t="s">
        <v>82</v>
      </c>
      <c r="C63" s="74" t="s">
        <v>91</v>
      </c>
      <c r="D63" s="74" t="s">
        <v>1134</v>
      </c>
      <c r="E63" s="75" t="s">
        <v>617</v>
      </c>
      <c r="F63" s="76">
        <v>3436.15</v>
      </c>
      <c r="G63" s="76">
        <v>3474.7</v>
      </c>
      <c r="H63" s="76">
        <v>3658.45</v>
      </c>
      <c r="I63" s="76">
        <v>3920.3</v>
      </c>
      <c r="J63" s="76">
        <v>3531.45</v>
      </c>
      <c r="K63" s="76">
        <v>2517.6999999999998</v>
      </c>
      <c r="L63" s="76">
        <v>3192.3</v>
      </c>
      <c r="M63" s="76">
        <v>3117.85</v>
      </c>
      <c r="N63" s="76">
        <v>230</v>
      </c>
      <c r="O63" s="76">
        <v>2589.9499999999998</v>
      </c>
      <c r="P63" s="76">
        <v>3535.7</v>
      </c>
      <c r="Q63" s="76">
        <v>3838.55</v>
      </c>
      <c r="R63" s="76">
        <v>3855.9</v>
      </c>
      <c r="S63" s="76">
        <v>3834.55</v>
      </c>
      <c r="T63" s="76">
        <v>3864.55</v>
      </c>
      <c r="U63" s="76">
        <v>3856.45</v>
      </c>
      <c r="V63" s="76">
        <v>2060.5</v>
      </c>
      <c r="W63" s="76">
        <v>662.35</v>
      </c>
      <c r="X63" s="76">
        <v>1030.5</v>
      </c>
      <c r="Y63" s="76">
        <v>2102.65</v>
      </c>
      <c r="Z63" s="76">
        <v>3981.4</v>
      </c>
      <c r="AA63" s="76">
        <v>3586.1</v>
      </c>
      <c r="AB63" s="76">
        <v>2993.65</v>
      </c>
      <c r="AC63" s="76">
        <v>3290</v>
      </c>
      <c r="AD63" s="76">
        <v>4098.6000000000004</v>
      </c>
      <c r="AE63" s="76">
        <v>2728.85</v>
      </c>
      <c r="AF63" s="76">
        <v>2334.0500000000002</v>
      </c>
      <c r="AG63" s="76">
        <v>463.95</v>
      </c>
      <c r="AH63" s="76">
        <v>829.65</v>
      </c>
      <c r="AI63" s="76"/>
      <c r="AJ63" s="76">
        <v>82616.800000000003</v>
      </c>
    </row>
    <row r="64" spans="1:36" x14ac:dyDescent="0.35">
      <c r="A64" s="1"/>
      <c r="B64" s="74" t="s">
        <v>82</v>
      </c>
      <c r="C64" s="74" t="s">
        <v>91</v>
      </c>
      <c r="D64" s="74" t="s">
        <v>1135</v>
      </c>
      <c r="E64" s="75" t="s">
        <v>617</v>
      </c>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v>625.15</v>
      </c>
      <c r="AF64" s="76">
        <v>549.65</v>
      </c>
      <c r="AG64" s="76">
        <v>865.1</v>
      </c>
      <c r="AH64" s="76">
        <v>887.15</v>
      </c>
      <c r="AI64" s="76">
        <v>643.5</v>
      </c>
      <c r="AJ64" s="76">
        <v>3570.55</v>
      </c>
    </row>
    <row r="65" spans="1:36" x14ac:dyDescent="0.35">
      <c r="A65" s="1"/>
      <c r="B65" s="74" t="s">
        <v>82</v>
      </c>
      <c r="C65" s="74" t="s">
        <v>91</v>
      </c>
      <c r="D65" s="74" t="s">
        <v>405</v>
      </c>
      <c r="E65" s="75" t="s">
        <v>617</v>
      </c>
      <c r="F65" s="76">
        <v>3042.95</v>
      </c>
      <c r="G65" s="76">
        <v>3618.95</v>
      </c>
      <c r="H65" s="76">
        <v>4172</v>
      </c>
      <c r="I65" s="76">
        <v>4513.6499999999996</v>
      </c>
      <c r="J65" s="76">
        <v>3512.8</v>
      </c>
      <c r="K65" s="76">
        <v>2669.6</v>
      </c>
      <c r="L65" s="76">
        <v>3571.05</v>
      </c>
      <c r="M65" s="76">
        <v>3665.75</v>
      </c>
      <c r="N65" s="76">
        <v>4027.9</v>
      </c>
      <c r="O65" s="76">
        <v>4129.05</v>
      </c>
      <c r="P65" s="76">
        <v>4037.75</v>
      </c>
      <c r="Q65" s="76">
        <v>249.65</v>
      </c>
      <c r="R65" s="76">
        <v>760.45</v>
      </c>
      <c r="S65" s="76">
        <v>159.55000000000001</v>
      </c>
      <c r="T65" s="76"/>
      <c r="U65" s="76">
        <v>493.5</v>
      </c>
      <c r="V65" s="76">
        <v>399.15</v>
      </c>
      <c r="W65" s="76"/>
      <c r="X65" s="76"/>
      <c r="Y65" s="76"/>
      <c r="Z65" s="76">
        <v>3554.8</v>
      </c>
      <c r="AA65" s="76">
        <v>4035</v>
      </c>
      <c r="AB65" s="76">
        <v>3207.6</v>
      </c>
      <c r="AC65" s="76">
        <v>3585.9</v>
      </c>
      <c r="AD65" s="76">
        <v>4726.3999999999996</v>
      </c>
      <c r="AE65" s="76">
        <v>2885.05</v>
      </c>
      <c r="AF65" s="76">
        <v>2603.5</v>
      </c>
      <c r="AG65" s="76">
        <v>3827.1</v>
      </c>
      <c r="AH65" s="76">
        <v>3887.7</v>
      </c>
      <c r="AI65" s="76">
        <v>3540.2</v>
      </c>
      <c r="AJ65" s="76">
        <v>78877</v>
      </c>
    </row>
    <row r="66" spans="1:36" x14ac:dyDescent="0.35">
      <c r="A66" s="1"/>
      <c r="B66" s="74" t="s">
        <v>82</v>
      </c>
      <c r="C66" s="74" t="s">
        <v>91</v>
      </c>
      <c r="D66" s="74" t="s">
        <v>1105</v>
      </c>
      <c r="E66" s="75" t="s">
        <v>617</v>
      </c>
      <c r="F66" s="76">
        <v>3048.95</v>
      </c>
      <c r="G66" s="76">
        <v>3682.95</v>
      </c>
      <c r="H66" s="76">
        <v>3961.4</v>
      </c>
      <c r="I66" s="76">
        <v>4167.25</v>
      </c>
      <c r="J66" s="76">
        <v>3614.7</v>
      </c>
      <c r="K66" s="76">
        <v>3011.9</v>
      </c>
      <c r="L66" s="76">
        <v>3559.1</v>
      </c>
      <c r="M66" s="76">
        <v>3503.35</v>
      </c>
      <c r="N66" s="76">
        <v>1841.3</v>
      </c>
      <c r="O66" s="76">
        <v>3226.15</v>
      </c>
      <c r="P66" s="76">
        <v>3748.15</v>
      </c>
      <c r="Q66" s="76">
        <v>1652.25</v>
      </c>
      <c r="R66" s="76">
        <v>1659.95</v>
      </c>
      <c r="S66" s="76">
        <v>1642.55</v>
      </c>
      <c r="T66" s="76">
        <v>1656.85</v>
      </c>
      <c r="U66" s="76">
        <v>1654.5</v>
      </c>
      <c r="V66" s="76">
        <v>639.45000000000005</v>
      </c>
      <c r="W66" s="76"/>
      <c r="X66" s="76"/>
      <c r="Y66" s="76">
        <v>722.95</v>
      </c>
      <c r="Z66" s="76">
        <v>3570.5</v>
      </c>
      <c r="AA66" s="76">
        <v>3889.4</v>
      </c>
      <c r="AB66" s="76">
        <v>3376.1</v>
      </c>
      <c r="AC66" s="76">
        <v>3623.4</v>
      </c>
      <c r="AD66" s="76">
        <v>4362.1499999999996</v>
      </c>
      <c r="AE66" s="76">
        <v>3195.25</v>
      </c>
      <c r="AF66" s="76">
        <v>2903</v>
      </c>
      <c r="AG66" s="76">
        <v>2268.5500000000002</v>
      </c>
      <c r="AH66" s="76">
        <v>1815.9</v>
      </c>
      <c r="AI66" s="76">
        <v>1652.8</v>
      </c>
      <c r="AJ66" s="76">
        <v>77650.75</v>
      </c>
    </row>
    <row r="67" spans="1:36" x14ac:dyDescent="0.35">
      <c r="A67" s="1"/>
      <c r="B67" s="74" t="s">
        <v>82</v>
      </c>
      <c r="C67" s="74" t="s">
        <v>94</v>
      </c>
      <c r="D67" s="74" t="s">
        <v>1136</v>
      </c>
      <c r="E67" s="75" t="s">
        <v>617</v>
      </c>
      <c r="F67" s="76"/>
      <c r="G67" s="76"/>
      <c r="H67" s="76"/>
      <c r="I67" s="76">
        <v>273.8</v>
      </c>
      <c r="J67" s="76"/>
      <c r="K67" s="76"/>
      <c r="L67" s="76"/>
      <c r="M67" s="76"/>
      <c r="N67" s="76">
        <v>168.7</v>
      </c>
      <c r="O67" s="76"/>
      <c r="P67" s="76">
        <v>457.9</v>
      </c>
      <c r="Q67" s="76">
        <v>482.85</v>
      </c>
      <c r="R67" s="76"/>
      <c r="S67" s="76"/>
      <c r="T67" s="76"/>
      <c r="U67" s="76">
        <v>181.25</v>
      </c>
      <c r="V67" s="76">
        <v>236.2</v>
      </c>
      <c r="W67" s="76">
        <v>235.55</v>
      </c>
      <c r="X67" s="76">
        <v>238.25</v>
      </c>
      <c r="Y67" s="76">
        <v>352.95</v>
      </c>
      <c r="Z67" s="76">
        <v>421.5</v>
      </c>
      <c r="AA67" s="76"/>
      <c r="AB67" s="76"/>
      <c r="AC67" s="76">
        <v>284.75</v>
      </c>
      <c r="AD67" s="76"/>
      <c r="AE67" s="76"/>
      <c r="AF67" s="76">
        <v>110.85</v>
      </c>
      <c r="AG67" s="76">
        <v>352.25</v>
      </c>
      <c r="AH67" s="76">
        <v>303.14999999999998</v>
      </c>
      <c r="AI67" s="76"/>
      <c r="AJ67" s="76">
        <v>4099.95</v>
      </c>
    </row>
    <row r="68" spans="1:36" x14ac:dyDescent="0.35">
      <c r="A68" s="1"/>
      <c r="B68" s="74" t="s">
        <v>82</v>
      </c>
      <c r="C68" s="74" t="s">
        <v>94</v>
      </c>
      <c r="D68" s="74" t="s">
        <v>1137</v>
      </c>
      <c r="E68" s="75" t="s">
        <v>617</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v>0</v>
      </c>
    </row>
    <row r="69" spans="1:36" x14ac:dyDescent="0.35">
      <c r="A69" s="1"/>
      <c r="B69" s="74" t="s">
        <v>82</v>
      </c>
      <c r="C69" s="74" t="s">
        <v>1138</v>
      </c>
      <c r="D69" s="74" t="s">
        <v>1136</v>
      </c>
      <c r="E69" s="75" t="s">
        <v>617</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v>0</v>
      </c>
    </row>
    <row r="70" spans="1:36" x14ac:dyDescent="0.35">
      <c r="A70" s="1"/>
      <c r="B70" s="74" t="s">
        <v>82</v>
      </c>
      <c r="C70" s="74" t="s">
        <v>1138</v>
      </c>
      <c r="D70" s="74" t="s">
        <v>1139</v>
      </c>
      <c r="E70" s="75" t="s">
        <v>617</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v>0</v>
      </c>
    </row>
    <row r="71" spans="1:36" x14ac:dyDescent="0.35">
      <c r="A71" s="1"/>
      <c r="B71" s="74" t="s">
        <v>82</v>
      </c>
      <c r="C71" s="74" t="s">
        <v>1138</v>
      </c>
      <c r="D71" s="74" t="s">
        <v>1140</v>
      </c>
      <c r="E71" s="75" t="s">
        <v>617</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v>0</v>
      </c>
    </row>
    <row r="72" spans="1:36" x14ac:dyDescent="0.35">
      <c r="A72" s="1"/>
      <c r="B72" s="74" t="s">
        <v>82</v>
      </c>
      <c r="C72" s="74" t="s">
        <v>1141</v>
      </c>
      <c r="D72" s="74" t="s">
        <v>536</v>
      </c>
      <c r="E72" s="75" t="s">
        <v>617</v>
      </c>
      <c r="F72" s="76"/>
      <c r="G72" s="76"/>
      <c r="H72" s="76"/>
      <c r="I72" s="76"/>
      <c r="J72" s="76">
        <v>216.2</v>
      </c>
      <c r="K72" s="76"/>
      <c r="L72" s="76"/>
      <c r="M72" s="76"/>
      <c r="N72" s="76"/>
      <c r="O72" s="76"/>
      <c r="P72" s="76"/>
      <c r="Q72" s="76"/>
      <c r="R72" s="76"/>
      <c r="S72" s="76"/>
      <c r="T72" s="76"/>
      <c r="U72" s="76"/>
      <c r="V72" s="76">
        <v>1208.3499999999999</v>
      </c>
      <c r="W72" s="76">
        <v>442.6</v>
      </c>
      <c r="X72" s="76"/>
      <c r="Y72" s="76"/>
      <c r="Z72" s="76"/>
      <c r="AA72" s="76"/>
      <c r="AB72" s="76"/>
      <c r="AC72" s="76"/>
      <c r="AD72" s="76"/>
      <c r="AE72" s="76"/>
      <c r="AF72" s="76"/>
      <c r="AG72" s="76"/>
      <c r="AH72" s="76"/>
      <c r="AI72" s="76"/>
      <c r="AJ72" s="76">
        <v>1867.15</v>
      </c>
    </row>
    <row r="73" spans="1:36" x14ac:dyDescent="0.35">
      <c r="A73" s="1"/>
      <c r="B73" s="74" t="s">
        <v>82</v>
      </c>
      <c r="C73" s="74" t="s">
        <v>1141</v>
      </c>
      <c r="D73" s="74" t="s">
        <v>1142</v>
      </c>
      <c r="E73" s="75" t="s">
        <v>617</v>
      </c>
      <c r="F73" s="76"/>
      <c r="G73" s="76"/>
      <c r="H73" s="76"/>
      <c r="I73" s="76"/>
      <c r="J73" s="76"/>
      <c r="K73" s="76"/>
      <c r="L73" s="76"/>
      <c r="M73" s="76"/>
      <c r="N73" s="76"/>
      <c r="O73" s="76"/>
      <c r="P73" s="76"/>
      <c r="Q73" s="76"/>
      <c r="R73" s="76"/>
      <c r="S73" s="76"/>
      <c r="T73" s="76"/>
      <c r="U73" s="76"/>
      <c r="V73" s="76">
        <v>1109.7</v>
      </c>
      <c r="W73" s="76"/>
      <c r="X73" s="76">
        <v>496.8</v>
      </c>
      <c r="Y73" s="76"/>
      <c r="Z73" s="76"/>
      <c r="AA73" s="76"/>
      <c r="AB73" s="76"/>
      <c r="AC73" s="76"/>
      <c r="AD73" s="76"/>
      <c r="AE73" s="76"/>
      <c r="AF73" s="76"/>
      <c r="AG73" s="76"/>
      <c r="AH73" s="76"/>
      <c r="AI73" s="76"/>
      <c r="AJ73" s="76">
        <v>1606.5</v>
      </c>
    </row>
    <row r="74" spans="1:36" x14ac:dyDescent="0.35">
      <c r="A74" s="1"/>
      <c r="B74" s="74" t="s">
        <v>82</v>
      </c>
      <c r="C74" s="74" t="s">
        <v>1141</v>
      </c>
      <c r="D74" s="74" t="s">
        <v>405</v>
      </c>
      <c r="E74" s="75" t="s">
        <v>617</v>
      </c>
      <c r="F74" s="76"/>
      <c r="G74" s="76"/>
      <c r="H74" s="76"/>
      <c r="I74" s="76"/>
      <c r="J74" s="76"/>
      <c r="K74" s="76"/>
      <c r="L74" s="76"/>
      <c r="M74" s="76"/>
      <c r="N74" s="76"/>
      <c r="O74" s="76"/>
      <c r="P74" s="76"/>
      <c r="Q74" s="76"/>
      <c r="R74" s="76"/>
      <c r="S74" s="76"/>
      <c r="T74" s="76"/>
      <c r="U74" s="76"/>
      <c r="V74" s="76">
        <v>1037.1500000000001</v>
      </c>
      <c r="W74" s="76"/>
      <c r="X74" s="76">
        <v>515</v>
      </c>
      <c r="Y74" s="76"/>
      <c r="Z74" s="76"/>
      <c r="AA74" s="76"/>
      <c r="AB74" s="76"/>
      <c r="AC74" s="76"/>
      <c r="AD74" s="76"/>
      <c r="AE74" s="76"/>
      <c r="AF74" s="76"/>
      <c r="AG74" s="76"/>
      <c r="AH74" s="76"/>
      <c r="AI74" s="76"/>
      <c r="AJ74" s="76">
        <v>1552.15</v>
      </c>
    </row>
    <row r="75" spans="1:36" x14ac:dyDescent="0.35">
      <c r="A75" s="1"/>
      <c r="B75" s="74" t="s">
        <v>96</v>
      </c>
      <c r="C75" s="74" t="s">
        <v>97</v>
      </c>
      <c r="D75" s="74" t="s">
        <v>1143</v>
      </c>
      <c r="E75" s="75" t="s">
        <v>617</v>
      </c>
      <c r="F75" s="76">
        <v>3186.75</v>
      </c>
      <c r="G75" s="76">
        <v>3118.65</v>
      </c>
      <c r="H75" s="76"/>
      <c r="I75" s="76"/>
      <c r="J75" s="76"/>
      <c r="K75" s="76"/>
      <c r="L75" s="76"/>
      <c r="M75" s="76"/>
      <c r="N75" s="76"/>
      <c r="O75" s="76"/>
      <c r="P75" s="76"/>
      <c r="Q75" s="76"/>
      <c r="R75" s="76"/>
      <c r="S75" s="76"/>
      <c r="T75" s="76"/>
      <c r="U75" s="76"/>
      <c r="V75" s="76"/>
      <c r="W75" s="76"/>
      <c r="X75" s="76"/>
      <c r="Y75" s="76"/>
      <c r="Z75" s="76"/>
      <c r="AA75" s="76">
        <v>1681.25</v>
      </c>
      <c r="AB75" s="76"/>
      <c r="AC75" s="76"/>
      <c r="AD75" s="76"/>
      <c r="AE75" s="76">
        <v>2751.6</v>
      </c>
      <c r="AF75" s="76">
        <v>1163.8</v>
      </c>
      <c r="AG75" s="76">
        <v>2659.25</v>
      </c>
      <c r="AH75" s="76">
        <v>3838.8</v>
      </c>
      <c r="AI75" s="76">
        <v>3672.6</v>
      </c>
      <c r="AJ75" s="76">
        <v>22072.7</v>
      </c>
    </row>
    <row r="76" spans="1:36" x14ac:dyDescent="0.35">
      <c r="A76" s="1"/>
      <c r="B76" s="74" t="s">
        <v>96</v>
      </c>
      <c r="C76" s="74" t="s">
        <v>97</v>
      </c>
      <c r="D76" s="74" t="s">
        <v>1144</v>
      </c>
      <c r="E76" s="75" t="s">
        <v>617</v>
      </c>
      <c r="F76" s="76">
        <v>3191.9</v>
      </c>
      <c r="G76" s="76">
        <v>3310.45</v>
      </c>
      <c r="H76" s="76">
        <v>3701</v>
      </c>
      <c r="I76" s="76"/>
      <c r="J76" s="76"/>
      <c r="K76" s="76"/>
      <c r="L76" s="76"/>
      <c r="M76" s="76"/>
      <c r="N76" s="76"/>
      <c r="O76" s="76"/>
      <c r="P76" s="76"/>
      <c r="Q76" s="76"/>
      <c r="R76" s="76"/>
      <c r="S76" s="76"/>
      <c r="T76" s="76"/>
      <c r="U76" s="76"/>
      <c r="V76" s="76"/>
      <c r="W76" s="76"/>
      <c r="X76" s="76"/>
      <c r="Y76" s="76"/>
      <c r="Z76" s="76">
        <v>2807.25</v>
      </c>
      <c r="AA76" s="76">
        <v>164.85</v>
      </c>
      <c r="AB76" s="76"/>
      <c r="AC76" s="76"/>
      <c r="AD76" s="76"/>
      <c r="AE76" s="76"/>
      <c r="AF76" s="76"/>
      <c r="AG76" s="76">
        <v>2283.35</v>
      </c>
      <c r="AH76" s="76">
        <v>3843.7</v>
      </c>
      <c r="AI76" s="76">
        <v>3686.65</v>
      </c>
      <c r="AJ76" s="76">
        <v>22989.15</v>
      </c>
    </row>
    <row r="77" spans="1:36" x14ac:dyDescent="0.35">
      <c r="A77" s="1"/>
      <c r="B77" s="74" t="s">
        <v>96</v>
      </c>
      <c r="C77" s="74" t="s">
        <v>97</v>
      </c>
      <c r="D77" s="74" t="s">
        <v>1145</v>
      </c>
      <c r="E77" s="75" t="s">
        <v>617</v>
      </c>
      <c r="F77" s="76">
        <v>3798.4</v>
      </c>
      <c r="G77" s="76">
        <v>3735.75</v>
      </c>
      <c r="H77" s="76">
        <v>1934.9</v>
      </c>
      <c r="I77" s="76"/>
      <c r="J77" s="76"/>
      <c r="K77" s="76"/>
      <c r="L77" s="76"/>
      <c r="M77" s="76"/>
      <c r="N77" s="76"/>
      <c r="O77" s="76"/>
      <c r="P77" s="76"/>
      <c r="Q77" s="76"/>
      <c r="R77" s="76"/>
      <c r="S77" s="76"/>
      <c r="T77" s="76"/>
      <c r="U77" s="76"/>
      <c r="V77" s="76"/>
      <c r="W77" s="76"/>
      <c r="X77" s="76"/>
      <c r="Y77" s="76"/>
      <c r="Z77" s="76"/>
      <c r="AA77" s="76"/>
      <c r="AB77" s="76"/>
      <c r="AC77" s="76"/>
      <c r="AD77" s="76"/>
      <c r="AE77" s="76">
        <v>1267.1500000000001</v>
      </c>
      <c r="AF77" s="76">
        <v>698.4</v>
      </c>
      <c r="AG77" s="76">
        <v>1932.15</v>
      </c>
      <c r="AH77" s="76">
        <v>4138.1000000000004</v>
      </c>
      <c r="AI77" s="76">
        <v>4062.9</v>
      </c>
      <c r="AJ77" s="76">
        <v>21567.75</v>
      </c>
    </row>
    <row r="78" spans="1:36" x14ac:dyDescent="0.35">
      <c r="A78" s="1"/>
      <c r="B78" s="74" t="s">
        <v>656</v>
      </c>
      <c r="C78" s="74" t="s">
        <v>1007</v>
      </c>
      <c r="D78" s="74" t="s">
        <v>66</v>
      </c>
      <c r="E78" s="75" t="s">
        <v>616</v>
      </c>
      <c r="F78" s="76">
        <v>503.5</v>
      </c>
      <c r="G78" s="76">
        <v>502.5</v>
      </c>
      <c r="H78" s="76">
        <v>503.8</v>
      </c>
      <c r="I78" s="76">
        <v>465.4</v>
      </c>
      <c r="J78" s="76">
        <v>504</v>
      </c>
      <c r="K78" s="76">
        <v>504</v>
      </c>
      <c r="L78" s="76">
        <v>504</v>
      </c>
      <c r="M78" s="76">
        <v>504</v>
      </c>
      <c r="N78" s="76">
        <v>504</v>
      </c>
      <c r="O78" s="76">
        <v>503.25</v>
      </c>
      <c r="P78" s="76">
        <v>471.5</v>
      </c>
      <c r="Q78" s="76">
        <v>501.65</v>
      </c>
      <c r="R78" s="76">
        <v>501.7</v>
      </c>
      <c r="S78" s="76">
        <v>453.5</v>
      </c>
      <c r="T78" s="76">
        <v>497.25</v>
      </c>
      <c r="U78" s="76">
        <v>482.3</v>
      </c>
      <c r="V78" s="76">
        <v>499.3</v>
      </c>
      <c r="W78" s="76">
        <v>502.4</v>
      </c>
      <c r="X78" s="76">
        <v>502.1</v>
      </c>
      <c r="Y78" s="76">
        <v>475.95</v>
      </c>
      <c r="Z78" s="76">
        <v>293.10000000000002</v>
      </c>
      <c r="AA78" s="76">
        <v>504</v>
      </c>
      <c r="AB78" s="76">
        <v>503.2</v>
      </c>
      <c r="AC78" s="76">
        <v>502.05</v>
      </c>
      <c r="AD78" s="76">
        <v>464.2</v>
      </c>
      <c r="AE78" s="76">
        <v>501.6</v>
      </c>
      <c r="AF78" s="76">
        <v>486.7</v>
      </c>
      <c r="AG78" s="76">
        <v>495.85</v>
      </c>
      <c r="AH78" s="76">
        <v>503.6</v>
      </c>
      <c r="AI78" s="76">
        <v>457.1</v>
      </c>
      <c r="AJ78" s="76">
        <v>14597.5</v>
      </c>
    </row>
    <row r="79" spans="1:36" x14ac:dyDescent="0.35">
      <c r="A79" s="1"/>
      <c r="B79" s="74" t="s">
        <v>656</v>
      </c>
      <c r="C79" s="74" t="s">
        <v>1008</v>
      </c>
      <c r="D79" s="74" t="s">
        <v>66</v>
      </c>
      <c r="E79" s="75" t="s">
        <v>616</v>
      </c>
      <c r="F79" s="76">
        <v>200.85</v>
      </c>
      <c r="G79" s="76">
        <v>201.6</v>
      </c>
      <c r="H79" s="76">
        <v>201.45</v>
      </c>
      <c r="I79" s="76">
        <v>194.05</v>
      </c>
      <c r="J79" s="76">
        <v>201.35</v>
      </c>
      <c r="K79" s="76">
        <v>193.85</v>
      </c>
      <c r="L79" s="76">
        <v>182.4</v>
      </c>
      <c r="M79" s="76">
        <v>170.5</v>
      </c>
      <c r="N79" s="76">
        <v>166.9</v>
      </c>
      <c r="O79" s="76">
        <v>164.8</v>
      </c>
      <c r="P79" s="76">
        <v>179.6</v>
      </c>
      <c r="Q79" s="76">
        <v>176.6</v>
      </c>
      <c r="R79" s="76">
        <v>198</v>
      </c>
      <c r="S79" s="76">
        <v>189.65</v>
      </c>
      <c r="T79" s="76">
        <v>184.95</v>
      </c>
      <c r="U79" s="76">
        <v>172.9</v>
      </c>
      <c r="V79" s="76">
        <v>180.4</v>
      </c>
      <c r="W79" s="76">
        <v>171</v>
      </c>
      <c r="X79" s="76">
        <v>168.3</v>
      </c>
      <c r="Y79" s="76">
        <v>195.4</v>
      </c>
      <c r="Z79" s="76">
        <v>179.15</v>
      </c>
      <c r="AA79" s="76">
        <v>187.35</v>
      </c>
      <c r="AB79" s="76">
        <v>171.25</v>
      </c>
      <c r="AC79" s="76">
        <v>162.4</v>
      </c>
      <c r="AD79" s="76">
        <v>181.7</v>
      </c>
      <c r="AE79" s="76">
        <v>179.3</v>
      </c>
      <c r="AF79" s="76">
        <v>161.80000000000001</v>
      </c>
      <c r="AG79" s="76">
        <v>166.75</v>
      </c>
      <c r="AH79" s="76">
        <v>168.75</v>
      </c>
      <c r="AI79" s="76">
        <v>180</v>
      </c>
      <c r="AJ79" s="76">
        <v>5433</v>
      </c>
    </row>
    <row r="80" spans="1:36" x14ac:dyDescent="0.35">
      <c r="A80" s="1"/>
      <c r="B80" s="74" t="s">
        <v>657</v>
      </c>
      <c r="C80" s="74" t="s">
        <v>1009</v>
      </c>
      <c r="D80" s="74" t="s">
        <v>66</v>
      </c>
      <c r="E80" s="75" t="s">
        <v>616</v>
      </c>
      <c r="F80" s="76">
        <v>489.6</v>
      </c>
      <c r="G80" s="76">
        <v>489.6</v>
      </c>
      <c r="H80" s="76">
        <v>489.6</v>
      </c>
      <c r="I80" s="76">
        <v>489.6</v>
      </c>
      <c r="J80" s="76">
        <v>489.6</v>
      </c>
      <c r="K80" s="76">
        <v>489.6</v>
      </c>
      <c r="L80" s="76">
        <v>489.6</v>
      </c>
      <c r="M80" s="76">
        <v>489.6</v>
      </c>
      <c r="N80" s="76">
        <v>489.6</v>
      </c>
      <c r="O80" s="76">
        <v>489.6</v>
      </c>
      <c r="P80" s="76">
        <v>489.6</v>
      </c>
      <c r="Q80" s="76">
        <v>450.55</v>
      </c>
      <c r="R80" s="76">
        <v>489.6</v>
      </c>
      <c r="S80" s="76">
        <v>489.6</v>
      </c>
      <c r="T80" s="76">
        <v>489.6</v>
      </c>
      <c r="U80" s="76">
        <v>489.6</v>
      </c>
      <c r="V80" s="76">
        <v>489.6</v>
      </c>
      <c r="W80" s="76">
        <v>489.6</v>
      </c>
      <c r="X80" s="76">
        <v>489.6</v>
      </c>
      <c r="Y80" s="76">
        <v>489.6</v>
      </c>
      <c r="Z80" s="76">
        <v>489.6</v>
      </c>
      <c r="AA80" s="76">
        <v>489.6</v>
      </c>
      <c r="AB80" s="76">
        <v>489.6</v>
      </c>
      <c r="AC80" s="76">
        <v>489.6</v>
      </c>
      <c r="AD80" s="76">
        <v>489.6</v>
      </c>
      <c r="AE80" s="76">
        <v>489.6</v>
      </c>
      <c r="AF80" s="76">
        <v>489.6</v>
      </c>
      <c r="AG80" s="76">
        <v>489.6</v>
      </c>
      <c r="AH80" s="76">
        <v>489.6</v>
      </c>
      <c r="AI80" s="76">
        <v>489.6</v>
      </c>
      <c r="AJ80" s="76">
        <v>14648.95</v>
      </c>
    </row>
    <row r="81" spans="1:36" x14ac:dyDescent="0.35">
      <c r="A81" s="1"/>
      <c r="B81" s="74" t="s">
        <v>657</v>
      </c>
      <c r="C81" s="74" t="s">
        <v>1010</v>
      </c>
      <c r="D81" s="74" t="s">
        <v>66</v>
      </c>
      <c r="E81" s="75" t="s">
        <v>616</v>
      </c>
      <c r="F81" s="76">
        <v>489.6</v>
      </c>
      <c r="G81" s="76">
        <v>489.6</v>
      </c>
      <c r="H81" s="76">
        <v>489.6</v>
      </c>
      <c r="I81" s="76">
        <v>489.6</v>
      </c>
      <c r="J81" s="76">
        <v>489.6</v>
      </c>
      <c r="K81" s="76">
        <v>489.6</v>
      </c>
      <c r="L81" s="76">
        <v>489.6</v>
      </c>
      <c r="M81" s="76">
        <v>489.6</v>
      </c>
      <c r="N81" s="76">
        <v>489.6</v>
      </c>
      <c r="O81" s="76">
        <v>489.6</v>
      </c>
      <c r="P81" s="76">
        <v>489.6</v>
      </c>
      <c r="Q81" s="76">
        <v>446.6</v>
      </c>
      <c r="R81" s="76">
        <v>489.6</v>
      </c>
      <c r="S81" s="76">
        <v>489.6</v>
      </c>
      <c r="T81" s="76">
        <v>489.6</v>
      </c>
      <c r="U81" s="76">
        <v>489.6</v>
      </c>
      <c r="V81" s="76">
        <v>489.6</v>
      </c>
      <c r="W81" s="76">
        <v>489.6</v>
      </c>
      <c r="X81" s="76">
        <v>489.6</v>
      </c>
      <c r="Y81" s="76">
        <v>489.6</v>
      </c>
      <c r="Z81" s="76">
        <v>489.6</v>
      </c>
      <c r="AA81" s="76">
        <v>489.6</v>
      </c>
      <c r="AB81" s="76">
        <v>489.6</v>
      </c>
      <c r="AC81" s="76">
        <v>489.6</v>
      </c>
      <c r="AD81" s="76">
        <v>489.6</v>
      </c>
      <c r="AE81" s="76">
        <v>489.6</v>
      </c>
      <c r="AF81" s="76">
        <v>489.6</v>
      </c>
      <c r="AG81" s="76">
        <v>489.6</v>
      </c>
      <c r="AH81" s="76">
        <v>489.6</v>
      </c>
      <c r="AI81" s="76">
        <v>489.6</v>
      </c>
      <c r="AJ81" s="76">
        <v>14645</v>
      </c>
    </row>
    <row r="82" spans="1:36" x14ac:dyDescent="0.35">
      <c r="A82" s="1"/>
      <c r="B82" s="74" t="s">
        <v>657</v>
      </c>
      <c r="C82" s="74" t="s">
        <v>1011</v>
      </c>
      <c r="D82" s="74" t="s">
        <v>66</v>
      </c>
      <c r="E82" s="75" t="s">
        <v>616</v>
      </c>
      <c r="F82" s="76">
        <v>484.8</v>
      </c>
      <c r="G82" s="76">
        <v>484.8</v>
      </c>
      <c r="H82" s="76">
        <v>484.8</v>
      </c>
      <c r="I82" s="76">
        <v>484.8</v>
      </c>
      <c r="J82" s="76">
        <v>484.8</v>
      </c>
      <c r="K82" s="76">
        <v>484.8</v>
      </c>
      <c r="L82" s="76">
        <v>484.8</v>
      </c>
      <c r="M82" s="76">
        <v>484.8</v>
      </c>
      <c r="N82" s="76">
        <v>484.8</v>
      </c>
      <c r="O82" s="76">
        <v>484.8</v>
      </c>
      <c r="P82" s="76">
        <v>484.8</v>
      </c>
      <c r="Q82" s="76">
        <v>433.5</v>
      </c>
      <c r="R82" s="76">
        <v>480</v>
      </c>
      <c r="S82" s="76">
        <v>480</v>
      </c>
      <c r="T82" s="76">
        <v>480</v>
      </c>
      <c r="U82" s="76">
        <v>483</v>
      </c>
      <c r="V82" s="76">
        <v>484.8</v>
      </c>
      <c r="W82" s="76">
        <v>484.8</v>
      </c>
      <c r="X82" s="76">
        <v>484.8</v>
      </c>
      <c r="Y82" s="76">
        <v>484.8</v>
      </c>
      <c r="Z82" s="76">
        <v>484.8</v>
      </c>
      <c r="AA82" s="76">
        <v>484.8</v>
      </c>
      <c r="AB82" s="76">
        <v>484.8</v>
      </c>
      <c r="AC82" s="76">
        <v>484.8</v>
      </c>
      <c r="AD82" s="76">
        <v>484.8</v>
      </c>
      <c r="AE82" s="76">
        <v>484.8</v>
      </c>
      <c r="AF82" s="76">
        <v>484.8</v>
      </c>
      <c r="AG82" s="76">
        <v>484.8</v>
      </c>
      <c r="AH82" s="76">
        <v>488.6</v>
      </c>
      <c r="AI82" s="76">
        <v>484.8</v>
      </c>
      <c r="AJ82" s="76">
        <v>14480.3</v>
      </c>
    </row>
    <row r="83" spans="1:36" x14ac:dyDescent="0.35">
      <c r="A83" s="1"/>
      <c r="B83" s="74" t="s">
        <v>657</v>
      </c>
      <c r="C83" s="74" t="s">
        <v>1012</v>
      </c>
      <c r="D83" s="74" t="s">
        <v>66</v>
      </c>
      <c r="E83" s="75" t="s">
        <v>616</v>
      </c>
      <c r="F83" s="76">
        <v>184.05</v>
      </c>
      <c r="G83" s="76">
        <v>162.94999999999999</v>
      </c>
      <c r="H83" s="76">
        <v>194.25</v>
      </c>
      <c r="I83" s="76">
        <v>201.35</v>
      </c>
      <c r="J83" s="76">
        <v>218.05</v>
      </c>
      <c r="K83" s="76">
        <v>126.45</v>
      </c>
      <c r="L83" s="76">
        <v>225.25</v>
      </c>
      <c r="M83" s="76">
        <v>205.5</v>
      </c>
      <c r="N83" s="76">
        <v>185.35</v>
      </c>
      <c r="O83" s="76">
        <v>198.15</v>
      </c>
      <c r="P83" s="76">
        <v>187.4</v>
      </c>
      <c r="Q83" s="76">
        <v>201.45</v>
      </c>
      <c r="R83" s="76">
        <v>205.9</v>
      </c>
      <c r="S83" s="76">
        <v>198.85</v>
      </c>
      <c r="T83" s="76">
        <v>209.5</v>
      </c>
      <c r="U83" s="76">
        <v>209.15</v>
      </c>
      <c r="V83" s="76">
        <v>210.25</v>
      </c>
      <c r="W83" s="76">
        <v>208.05</v>
      </c>
      <c r="X83" s="76">
        <v>208.95</v>
      </c>
      <c r="Y83" s="76">
        <v>209.05</v>
      </c>
      <c r="Z83" s="76">
        <v>199.7</v>
      </c>
      <c r="AA83" s="76">
        <v>171.5</v>
      </c>
      <c r="AB83" s="76">
        <v>189.8</v>
      </c>
      <c r="AC83" s="76">
        <v>201.75</v>
      </c>
      <c r="AD83" s="76">
        <v>200.3</v>
      </c>
      <c r="AE83" s="76">
        <v>208.95</v>
      </c>
      <c r="AF83" s="76">
        <v>211.5</v>
      </c>
      <c r="AG83" s="76">
        <v>208.8</v>
      </c>
      <c r="AH83" s="76">
        <v>215.55</v>
      </c>
      <c r="AI83" s="76">
        <v>210.95</v>
      </c>
      <c r="AJ83" s="76">
        <v>5968.7</v>
      </c>
    </row>
    <row r="84" spans="1:36" x14ac:dyDescent="0.35">
      <c r="A84" s="1"/>
      <c r="B84" s="74" t="s">
        <v>662</v>
      </c>
      <c r="C84" s="74" t="s">
        <v>1146</v>
      </c>
      <c r="D84" s="74" t="s">
        <v>1147</v>
      </c>
      <c r="E84" s="75" t="s">
        <v>617</v>
      </c>
      <c r="F84" s="76">
        <v>114.1</v>
      </c>
      <c r="G84" s="76">
        <v>432.7</v>
      </c>
      <c r="H84" s="76">
        <v>590.79999999999995</v>
      </c>
      <c r="I84" s="76">
        <v>789.4</v>
      </c>
      <c r="J84" s="76">
        <v>936.7</v>
      </c>
      <c r="K84" s="76">
        <v>1033.0999999999999</v>
      </c>
      <c r="L84" s="76">
        <v>1058.9000000000001</v>
      </c>
      <c r="M84" s="76">
        <v>1053.25</v>
      </c>
      <c r="N84" s="76">
        <v>1042.8</v>
      </c>
      <c r="O84" s="76">
        <v>1045.3499999999999</v>
      </c>
      <c r="P84" s="76">
        <v>1048.2</v>
      </c>
      <c r="Q84" s="76">
        <v>1048.875</v>
      </c>
      <c r="R84" s="76">
        <v>1021.57</v>
      </c>
      <c r="S84" s="76">
        <v>1013.9</v>
      </c>
      <c r="T84" s="76">
        <v>971.41499999999996</v>
      </c>
      <c r="U84" s="76">
        <v>1044.3499999999999</v>
      </c>
      <c r="V84" s="76">
        <v>1037.2</v>
      </c>
      <c r="W84" s="76">
        <v>1006.05</v>
      </c>
      <c r="X84" s="76">
        <v>1016.05</v>
      </c>
      <c r="Y84" s="76">
        <v>903.2</v>
      </c>
      <c r="Z84" s="76">
        <v>1004.6</v>
      </c>
      <c r="AA84" s="76">
        <v>1020.2</v>
      </c>
      <c r="AB84" s="76">
        <v>1017.15</v>
      </c>
      <c r="AC84" s="76">
        <v>934.85</v>
      </c>
      <c r="AD84" s="76">
        <v>721.55</v>
      </c>
      <c r="AE84" s="76">
        <v>901.2</v>
      </c>
      <c r="AF84" s="76">
        <v>909.65</v>
      </c>
      <c r="AG84" s="76">
        <v>896.45</v>
      </c>
      <c r="AH84" s="76">
        <v>912.5</v>
      </c>
      <c r="AI84" s="76">
        <v>837.95</v>
      </c>
      <c r="AJ84" s="76">
        <v>27364.01</v>
      </c>
    </row>
    <row r="85" spans="1:36" x14ac:dyDescent="0.35">
      <c r="A85" s="1"/>
      <c r="B85" s="74" t="s">
        <v>662</v>
      </c>
      <c r="C85" s="74" t="s">
        <v>1146</v>
      </c>
      <c r="D85" s="74" t="s">
        <v>1148</v>
      </c>
      <c r="E85" s="75" t="s">
        <v>617</v>
      </c>
      <c r="F85" s="76"/>
      <c r="G85" s="76"/>
      <c r="H85" s="76"/>
      <c r="I85" s="76"/>
      <c r="J85" s="76"/>
      <c r="K85" s="76"/>
      <c r="L85" s="76"/>
      <c r="M85" s="76"/>
      <c r="N85" s="76">
        <v>115.2</v>
      </c>
      <c r="O85" s="76">
        <v>448.3</v>
      </c>
      <c r="P85" s="76">
        <v>485.8</v>
      </c>
      <c r="Q85" s="76">
        <v>592.58000000000004</v>
      </c>
      <c r="R85" s="76">
        <v>745.86500000000001</v>
      </c>
      <c r="S85" s="76">
        <v>582.29999999999995</v>
      </c>
      <c r="T85" s="76">
        <v>619.79</v>
      </c>
      <c r="U85" s="76">
        <v>711.25</v>
      </c>
      <c r="V85" s="76">
        <v>720.45</v>
      </c>
      <c r="W85" s="76">
        <v>412.75</v>
      </c>
      <c r="X85" s="76">
        <v>22.75</v>
      </c>
      <c r="Y85" s="76">
        <v>632.25</v>
      </c>
      <c r="Z85" s="76">
        <v>740.05</v>
      </c>
      <c r="AA85" s="76">
        <v>758.7</v>
      </c>
      <c r="AB85" s="76">
        <v>788.9</v>
      </c>
      <c r="AC85" s="76">
        <v>776.4</v>
      </c>
      <c r="AD85" s="76">
        <v>409.4</v>
      </c>
      <c r="AE85" s="76"/>
      <c r="AF85" s="76"/>
      <c r="AG85" s="76"/>
      <c r="AH85" s="76"/>
      <c r="AI85" s="76"/>
      <c r="AJ85" s="76">
        <v>9562.7350000000006</v>
      </c>
    </row>
    <row r="86" spans="1:36" x14ac:dyDescent="0.35">
      <c r="A86" s="1"/>
      <c r="B86" s="74" t="s">
        <v>636</v>
      </c>
      <c r="C86" s="74" t="s">
        <v>1149</v>
      </c>
      <c r="D86" s="74" t="s">
        <v>1149</v>
      </c>
      <c r="E86" s="75" t="s">
        <v>618</v>
      </c>
      <c r="F86" s="76">
        <v>618.9</v>
      </c>
      <c r="G86" s="76">
        <v>610.20000000000005</v>
      </c>
      <c r="H86" s="76">
        <v>579.20000000000005</v>
      </c>
      <c r="I86" s="76">
        <v>677.1</v>
      </c>
      <c r="J86" s="76">
        <v>676.1</v>
      </c>
      <c r="K86" s="76">
        <v>10.9</v>
      </c>
      <c r="L86" s="76">
        <v>671.2</v>
      </c>
      <c r="M86" s="76">
        <v>679.3</v>
      </c>
      <c r="N86" s="76">
        <v>692.7</v>
      </c>
      <c r="O86" s="76">
        <v>701.9</v>
      </c>
      <c r="P86" s="76">
        <v>607.04999999999995</v>
      </c>
      <c r="Q86" s="76">
        <v>696.05</v>
      </c>
      <c r="R86" s="76">
        <v>697.4</v>
      </c>
      <c r="S86" s="76">
        <v>634</v>
      </c>
      <c r="T86" s="76">
        <v>688.2</v>
      </c>
      <c r="U86" s="76">
        <v>692.3</v>
      </c>
      <c r="V86" s="76">
        <v>700.95</v>
      </c>
      <c r="W86" s="76">
        <v>675.75</v>
      </c>
      <c r="X86" s="76">
        <v>484.05</v>
      </c>
      <c r="Y86" s="76">
        <v>508</v>
      </c>
      <c r="Z86" s="76">
        <v>258.85000000000002</v>
      </c>
      <c r="AA86" s="76">
        <v>575.79999999999995</v>
      </c>
      <c r="AB86" s="76">
        <v>724.3</v>
      </c>
      <c r="AC86" s="76">
        <v>711</v>
      </c>
      <c r="AD86" s="76">
        <v>678.5</v>
      </c>
      <c r="AE86" s="76">
        <v>658.3</v>
      </c>
      <c r="AF86" s="76">
        <v>586.75</v>
      </c>
      <c r="AG86" s="76">
        <v>645.65</v>
      </c>
      <c r="AH86" s="76">
        <v>687.05</v>
      </c>
      <c r="AI86" s="76">
        <v>684.85</v>
      </c>
      <c r="AJ86" s="76">
        <v>18512.3</v>
      </c>
    </row>
    <row r="87" spans="1:36" x14ac:dyDescent="0.35">
      <c r="A87" s="1"/>
      <c r="B87" s="74" t="s">
        <v>658</v>
      </c>
      <c r="C87" s="74" t="s">
        <v>1150</v>
      </c>
      <c r="D87" s="74" t="s">
        <v>66</v>
      </c>
      <c r="E87" s="75" t="s">
        <v>619</v>
      </c>
      <c r="F87" s="76">
        <v>33.049999999999997</v>
      </c>
      <c r="G87" s="76">
        <v>79.400000000000006</v>
      </c>
      <c r="H87" s="76">
        <v>72.7</v>
      </c>
      <c r="I87" s="76">
        <v>186.65</v>
      </c>
      <c r="J87" s="76">
        <v>242.8</v>
      </c>
      <c r="K87" s="76">
        <v>230.25</v>
      </c>
      <c r="L87" s="76">
        <v>201.1</v>
      </c>
      <c r="M87" s="76">
        <v>146</v>
      </c>
      <c r="N87" s="76">
        <v>192.65</v>
      </c>
      <c r="O87" s="76">
        <v>36.75</v>
      </c>
      <c r="P87" s="76">
        <v>17.899999999999999</v>
      </c>
      <c r="Q87" s="76">
        <v>23.05</v>
      </c>
      <c r="R87" s="76">
        <v>185.15</v>
      </c>
      <c r="S87" s="76">
        <v>265.2</v>
      </c>
      <c r="T87" s="76">
        <v>238.15</v>
      </c>
      <c r="U87" s="76">
        <v>159.75</v>
      </c>
      <c r="V87" s="76">
        <v>263.60000000000002</v>
      </c>
      <c r="W87" s="76">
        <v>285.3</v>
      </c>
      <c r="X87" s="76">
        <v>243.7</v>
      </c>
      <c r="Y87" s="76">
        <v>136.35</v>
      </c>
      <c r="Z87" s="76">
        <v>79.75</v>
      </c>
      <c r="AA87" s="76">
        <v>20.25</v>
      </c>
      <c r="AB87" s="76">
        <v>37.5</v>
      </c>
      <c r="AC87" s="76">
        <v>100.65</v>
      </c>
      <c r="AD87" s="76">
        <v>52.4</v>
      </c>
      <c r="AE87" s="76">
        <v>82.6</v>
      </c>
      <c r="AF87" s="76">
        <v>31.3</v>
      </c>
      <c r="AG87" s="76">
        <v>116.7</v>
      </c>
      <c r="AH87" s="76">
        <v>48.55</v>
      </c>
      <c r="AI87" s="76">
        <v>29.2</v>
      </c>
      <c r="AJ87" s="76">
        <v>3838.4</v>
      </c>
    </row>
    <row r="88" spans="1:36" x14ac:dyDescent="0.35">
      <c r="A88" s="1"/>
      <c r="B88" s="74" t="s">
        <v>637</v>
      </c>
      <c r="C88" s="74" t="s">
        <v>1151</v>
      </c>
      <c r="D88" s="74" t="s">
        <v>66</v>
      </c>
      <c r="E88" s="75" t="s">
        <v>619</v>
      </c>
      <c r="F88" s="76">
        <v>53.2</v>
      </c>
      <c r="G88" s="76">
        <v>103.5</v>
      </c>
      <c r="H88" s="76">
        <v>102</v>
      </c>
      <c r="I88" s="76">
        <v>241.35</v>
      </c>
      <c r="J88" s="76">
        <v>307.25</v>
      </c>
      <c r="K88" s="76">
        <v>285.60000000000002</v>
      </c>
      <c r="L88" s="76">
        <v>264.25</v>
      </c>
      <c r="M88" s="76">
        <v>198.1</v>
      </c>
      <c r="N88" s="76">
        <v>201.25</v>
      </c>
      <c r="O88" s="76">
        <v>40.4</v>
      </c>
      <c r="P88" s="76">
        <v>23.6</v>
      </c>
      <c r="Q88" s="76">
        <v>28.5</v>
      </c>
      <c r="R88" s="76">
        <v>248.5</v>
      </c>
      <c r="S88" s="76">
        <v>318.95</v>
      </c>
      <c r="T88" s="76">
        <v>297.60000000000002</v>
      </c>
      <c r="U88" s="76">
        <v>194.65</v>
      </c>
      <c r="V88" s="76">
        <v>334.7</v>
      </c>
      <c r="W88" s="76">
        <v>352.4</v>
      </c>
      <c r="X88" s="76">
        <v>333</v>
      </c>
      <c r="Y88" s="76">
        <v>204.3</v>
      </c>
      <c r="Z88" s="76">
        <v>92.4</v>
      </c>
      <c r="AA88" s="76">
        <v>22.8</v>
      </c>
      <c r="AB88" s="76">
        <v>40.6</v>
      </c>
      <c r="AC88" s="76">
        <v>122.25</v>
      </c>
      <c r="AD88" s="76">
        <v>50.6</v>
      </c>
      <c r="AE88" s="76">
        <v>62.45</v>
      </c>
      <c r="AF88" s="76">
        <v>24.3</v>
      </c>
      <c r="AG88" s="76">
        <v>153.15</v>
      </c>
      <c r="AH88" s="76">
        <v>59.5</v>
      </c>
      <c r="AI88" s="76">
        <v>34.6</v>
      </c>
      <c r="AJ88" s="76">
        <v>4795.75</v>
      </c>
    </row>
    <row r="89" spans="1:36" x14ac:dyDescent="0.35">
      <c r="A89" s="1"/>
      <c r="B89" s="74" t="s">
        <v>645</v>
      </c>
      <c r="C89" s="74" t="s">
        <v>1013</v>
      </c>
      <c r="D89" s="74" t="s">
        <v>1107</v>
      </c>
      <c r="E89" s="75" t="s">
        <v>616</v>
      </c>
      <c r="F89" s="76">
        <v>84.85</v>
      </c>
      <c r="G89" s="76">
        <v>85.55</v>
      </c>
      <c r="H89" s="76">
        <v>86</v>
      </c>
      <c r="I89" s="76">
        <v>85.1</v>
      </c>
      <c r="J89" s="76">
        <v>87.1</v>
      </c>
      <c r="K89" s="76">
        <v>88.45</v>
      </c>
      <c r="L89" s="76">
        <v>87.1</v>
      </c>
      <c r="M89" s="76">
        <v>85.75</v>
      </c>
      <c r="N89" s="76">
        <v>75.900000000000006</v>
      </c>
      <c r="O89" s="76">
        <v>87.45</v>
      </c>
      <c r="P89" s="76">
        <v>88</v>
      </c>
      <c r="Q89" s="76">
        <v>86</v>
      </c>
      <c r="R89" s="76">
        <v>87.75</v>
      </c>
      <c r="S89" s="76">
        <v>89.35</v>
      </c>
      <c r="T89" s="76">
        <v>88.7</v>
      </c>
      <c r="U89" s="76">
        <v>87.2</v>
      </c>
      <c r="V89" s="76">
        <v>85.3</v>
      </c>
      <c r="W89" s="76">
        <v>87.1</v>
      </c>
      <c r="X89" s="76">
        <v>85.55</v>
      </c>
      <c r="Y89" s="76">
        <v>85.7</v>
      </c>
      <c r="Z89" s="76">
        <v>84.45</v>
      </c>
      <c r="AA89" s="76">
        <v>85.95</v>
      </c>
      <c r="AB89" s="76">
        <v>86.4</v>
      </c>
      <c r="AC89" s="76">
        <v>84.9</v>
      </c>
      <c r="AD89" s="76">
        <v>79.45</v>
      </c>
      <c r="AE89" s="76">
        <v>81.849999999999994</v>
      </c>
      <c r="AF89" s="76">
        <v>85.5</v>
      </c>
      <c r="AG89" s="76">
        <v>84.6</v>
      </c>
      <c r="AH89" s="76">
        <v>18.05</v>
      </c>
      <c r="AI89" s="76">
        <v>87.4</v>
      </c>
      <c r="AJ89" s="76">
        <v>2502.4499999999998</v>
      </c>
    </row>
    <row r="90" spans="1:36" x14ac:dyDescent="0.35">
      <c r="A90" s="1"/>
      <c r="B90" s="74" t="s">
        <v>628</v>
      </c>
      <c r="C90" s="74" t="s">
        <v>1014</v>
      </c>
      <c r="D90" s="74" t="s">
        <v>66</v>
      </c>
      <c r="E90" s="75" t="s">
        <v>616</v>
      </c>
      <c r="F90" s="76">
        <v>444.3032</v>
      </c>
      <c r="G90" s="76">
        <v>440.55</v>
      </c>
      <c r="H90" s="76">
        <v>442.15</v>
      </c>
      <c r="I90" s="76">
        <v>398.3</v>
      </c>
      <c r="J90" s="76">
        <v>437.4</v>
      </c>
      <c r="K90" s="76">
        <v>445.05</v>
      </c>
      <c r="L90" s="76">
        <v>443.95</v>
      </c>
      <c r="M90" s="76">
        <v>444.6</v>
      </c>
      <c r="N90" s="76">
        <v>444.6</v>
      </c>
      <c r="O90" s="76">
        <v>445.2</v>
      </c>
      <c r="P90" s="76">
        <v>444.35</v>
      </c>
      <c r="Q90" s="76">
        <v>444</v>
      </c>
      <c r="R90" s="76">
        <v>445.1</v>
      </c>
      <c r="S90" s="76">
        <v>443.4</v>
      </c>
      <c r="T90" s="76">
        <v>443.5</v>
      </c>
      <c r="U90" s="76">
        <v>444.65</v>
      </c>
      <c r="V90" s="76">
        <v>444</v>
      </c>
      <c r="W90" s="76">
        <v>444.2</v>
      </c>
      <c r="X90" s="76">
        <v>446.05</v>
      </c>
      <c r="Y90" s="76">
        <v>445.78155500000003</v>
      </c>
      <c r="Z90" s="76">
        <v>445.75</v>
      </c>
      <c r="AA90" s="76">
        <v>448.05</v>
      </c>
      <c r="AB90" s="76">
        <v>448.25</v>
      </c>
      <c r="AC90" s="76">
        <v>448.35</v>
      </c>
      <c r="AD90" s="76">
        <v>448</v>
      </c>
      <c r="AE90" s="76">
        <v>425.5</v>
      </c>
      <c r="AF90" s="76">
        <v>447.9</v>
      </c>
      <c r="AG90" s="76">
        <v>448.05</v>
      </c>
      <c r="AH90" s="76">
        <v>447.9</v>
      </c>
      <c r="AI90" s="76">
        <v>447.75</v>
      </c>
      <c r="AJ90" s="76">
        <v>13286.634754999999</v>
      </c>
    </row>
    <row r="91" spans="1:36" x14ac:dyDescent="0.35">
      <c r="A91" s="1"/>
      <c r="B91" s="74" t="s">
        <v>329</v>
      </c>
      <c r="C91" s="74" t="s">
        <v>1015</v>
      </c>
      <c r="D91" s="74" t="s">
        <v>66</v>
      </c>
      <c r="E91" s="75" t="s">
        <v>616</v>
      </c>
      <c r="F91" s="76">
        <v>444.35</v>
      </c>
      <c r="G91" s="76">
        <v>228.25</v>
      </c>
      <c r="H91" s="76">
        <v>94.55</v>
      </c>
      <c r="I91" s="76">
        <v>119.7</v>
      </c>
      <c r="J91" s="76">
        <v>221.3</v>
      </c>
      <c r="K91" s="76">
        <v>223.2</v>
      </c>
      <c r="L91" s="76">
        <v>223.2</v>
      </c>
      <c r="M91" s="76">
        <v>223.2</v>
      </c>
      <c r="N91" s="76">
        <v>223.2</v>
      </c>
      <c r="O91" s="76">
        <v>222.6</v>
      </c>
      <c r="P91" s="76">
        <v>223.2</v>
      </c>
      <c r="Q91" s="76">
        <v>223.15</v>
      </c>
      <c r="R91" s="76">
        <v>223.2</v>
      </c>
      <c r="S91" s="76">
        <v>223.2</v>
      </c>
      <c r="T91" s="76">
        <v>222.95</v>
      </c>
      <c r="U91" s="76">
        <v>223.2</v>
      </c>
      <c r="V91" s="76">
        <v>223.2</v>
      </c>
      <c r="W91" s="76">
        <v>223.2</v>
      </c>
      <c r="X91" s="76">
        <v>223.2</v>
      </c>
      <c r="Y91" s="76">
        <v>223.2</v>
      </c>
      <c r="Z91" s="76">
        <v>223.2</v>
      </c>
      <c r="AA91" s="76">
        <v>222.75</v>
      </c>
      <c r="AB91" s="76">
        <v>223.2</v>
      </c>
      <c r="AC91" s="76">
        <v>223.2</v>
      </c>
      <c r="AD91" s="76">
        <v>223.2</v>
      </c>
      <c r="AE91" s="76">
        <v>223.2</v>
      </c>
      <c r="AF91" s="76">
        <v>223.2</v>
      </c>
      <c r="AG91" s="76">
        <v>64.349999999999994</v>
      </c>
      <c r="AH91" s="76">
        <v>9.3000000000000007</v>
      </c>
      <c r="AI91" s="76">
        <v>245.65</v>
      </c>
      <c r="AJ91" s="76">
        <v>6336.5</v>
      </c>
    </row>
    <row r="92" spans="1:36" x14ac:dyDescent="0.35">
      <c r="A92" s="1"/>
      <c r="B92" s="74" t="s">
        <v>621</v>
      </c>
      <c r="C92" s="74" t="s">
        <v>1016</v>
      </c>
      <c r="D92" s="74" t="s">
        <v>1152</v>
      </c>
      <c r="E92" s="75" t="s">
        <v>616</v>
      </c>
      <c r="F92" s="76"/>
      <c r="G92" s="76"/>
      <c r="H92" s="76"/>
      <c r="I92" s="76"/>
      <c r="J92" s="76"/>
      <c r="K92" s="76"/>
      <c r="L92" s="76"/>
      <c r="M92" s="76"/>
      <c r="N92" s="76"/>
      <c r="O92" s="76"/>
      <c r="P92" s="76"/>
      <c r="Q92" s="76"/>
      <c r="R92" s="76"/>
      <c r="S92" s="76"/>
      <c r="T92" s="76"/>
      <c r="U92" s="76"/>
      <c r="V92" s="76">
        <v>185.935</v>
      </c>
      <c r="W92" s="76">
        <v>223.256</v>
      </c>
      <c r="X92" s="76">
        <v>421.89400000000001</v>
      </c>
      <c r="Y92" s="76">
        <v>125.155</v>
      </c>
      <c r="Z92" s="76"/>
      <c r="AA92" s="76">
        <v>679.245</v>
      </c>
      <c r="AB92" s="76">
        <v>1622.97345</v>
      </c>
      <c r="AC92" s="76">
        <v>2521.0765000000001</v>
      </c>
      <c r="AD92" s="76">
        <v>2700.9549999999999</v>
      </c>
      <c r="AE92" s="76">
        <v>1762.1949999999999</v>
      </c>
      <c r="AF92" s="76">
        <v>2399.64</v>
      </c>
      <c r="AG92" s="76">
        <v>2405.0349999999999</v>
      </c>
      <c r="AH92" s="76">
        <v>2409.09</v>
      </c>
      <c r="AI92" s="76">
        <v>425.9</v>
      </c>
      <c r="AJ92" s="76">
        <v>17882.34995</v>
      </c>
    </row>
    <row r="93" spans="1:36" x14ac:dyDescent="0.35">
      <c r="A93" s="1"/>
      <c r="B93" s="74" t="s">
        <v>632</v>
      </c>
      <c r="C93" s="74" t="s">
        <v>1153</v>
      </c>
      <c r="D93" s="74" t="s">
        <v>66</v>
      </c>
      <c r="E93" s="75" t="s">
        <v>617</v>
      </c>
      <c r="F93" s="76"/>
      <c r="G93" s="76"/>
      <c r="H93" s="76"/>
      <c r="I93" s="76"/>
      <c r="J93" s="76"/>
      <c r="K93" s="76">
        <v>86.8</v>
      </c>
      <c r="L93" s="76">
        <v>32.15</v>
      </c>
      <c r="M93" s="76"/>
      <c r="N93" s="76"/>
      <c r="O93" s="76"/>
      <c r="P93" s="76"/>
      <c r="Q93" s="76"/>
      <c r="R93" s="76"/>
      <c r="S93" s="76"/>
      <c r="T93" s="76"/>
      <c r="U93" s="76"/>
      <c r="V93" s="76"/>
      <c r="W93" s="76"/>
      <c r="X93" s="76"/>
      <c r="Y93" s="76"/>
      <c r="Z93" s="76"/>
      <c r="AA93" s="76"/>
      <c r="AB93" s="76"/>
      <c r="AC93" s="76"/>
      <c r="AD93" s="76"/>
      <c r="AE93" s="76"/>
      <c r="AF93" s="76"/>
      <c r="AG93" s="76"/>
      <c r="AH93" s="76"/>
      <c r="AI93" s="76"/>
      <c r="AJ93" s="76">
        <v>118.95</v>
      </c>
    </row>
    <row r="94" spans="1:36" x14ac:dyDescent="0.35">
      <c r="A94" s="1"/>
      <c r="B94" s="74" t="s">
        <v>632</v>
      </c>
      <c r="C94" s="74" t="s">
        <v>1154</v>
      </c>
      <c r="D94" s="74" t="s">
        <v>66</v>
      </c>
      <c r="E94" s="75" t="s">
        <v>617</v>
      </c>
      <c r="F94" s="76"/>
      <c r="G94" s="76"/>
      <c r="H94" s="76"/>
      <c r="I94" s="76"/>
      <c r="J94" s="76"/>
      <c r="K94" s="76">
        <v>131.5</v>
      </c>
      <c r="L94" s="76"/>
      <c r="M94" s="76"/>
      <c r="N94" s="76"/>
      <c r="O94" s="76">
        <v>17.649999999999999</v>
      </c>
      <c r="P94" s="76"/>
      <c r="Q94" s="76"/>
      <c r="R94" s="76"/>
      <c r="S94" s="76"/>
      <c r="T94" s="76"/>
      <c r="U94" s="76"/>
      <c r="V94" s="76"/>
      <c r="W94" s="76"/>
      <c r="X94" s="76"/>
      <c r="Y94" s="76"/>
      <c r="Z94" s="76"/>
      <c r="AA94" s="76"/>
      <c r="AB94" s="76"/>
      <c r="AC94" s="76"/>
      <c r="AD94" s="76"/>
      <c r="AE94" s="76"/>
      <c r="AF94" s="76"/>
      <c r="AG94" s="76"/>
      <c r="AH94" s="76"/>
      <c r="AI94" s="76"/>
      <c r="AJ94" s="76">
        <v>149.15</v>
      </c>
    </row>
    <row r="95" spans="1:36" x14ac:dyDescent="0.35">
      <c r="A95" s="1"/>
      <c r="B95" s="74" t="s">
        <v>630</v>
      </c>
      <c r="C95" s="74" t="s">
        <v>1017</v>
      </c>
      <c r="D95" s="74" t="s">
        <v>66</v>
      </c>
      <c r="E95" s="75" t="s">
        <v>616</v>
      </c>
      <c r="F95" s="76">
        <v>2165.0500000000002</v>
      </c>
      <c r="G95" s="76">
        <v>2166.25</v>
      </c>
      <c r="H95" s="76">
        <v>2155.3000000000002</v>
      </c>
      <c r="I95" s="76">
        <v>2162.9499999999998</v>
      </c>
      <c r="J95" s="76">
        <v>2125.4</v>
      </c>
      <c r="K95" s="76">
        <v>2133.9</v>
      </c>
      <c r="L95" s="76">
        <v>2177.15</v>
      </c>
      <c r="M95" s="76">
        <v>2161.6</v>
      </c>
      <c r="N95" s="76">
        <v>2137.5</v>
      </c>
      <c r="O95" s="76">
        <v>2157.5</v>
      </c>
      <c r="P95" s="76">
        <v>2156.65</v>
      </c>
      <c r="Q95" s="76">
        <v>2138.15</v>
      </c>
      <c r="R95" s="76">
        <v>1601.7249999999999</v>
      </c>
      <c r="S95" s="76">
        <v>2177.1</v>
      </c>
      <c r="T95" s="76">
        <v>2172.35</v>
      </c>
      <c r="U95" s="76">
        <v>2155.15</v>
      </c>
      <c r="V95" s="76">
        <v>2151.15</v>
      </c>
      <c r="W95" s="76">
        <v>2172.35</v>
      </c>
      <c r="X95" s="76">
        <v>2174.15</v>
      </c>
      <c r="Y95" s="76">
        <v>2158.4</v>
      </c>
      <c r="Z95" s="76">
        <v>2163.75</v>
      </c>
      <c r="AA95" s="76">
        <v>2169.5500000000002</v>
      </c>
      <c r="AB95" s="76">
        <v>2159.85</v>
      </c>
      <c r="AC95" s="76">
        <v>2165.5</v>
      </c>
      <c r="AD95" s="76">
        <v>2161.15</v>
      </c>
      <c r="AE95" s="76">
        <v>2150.85</v>
      </c>
      <c r="AF95" s="76">
        <v>2130</v>
      </c>
      <c r="AG95" s="76">
        <v>2147.4499999999998</v>
      </c>
      <c r="AH95" s="76">
        <v>2155.8000000000002</v>
      </c>
      <c r="AI95" s="76">
        <v>2160.4499999999998</v>
      </c>
      <c r="AJ95" s="76">
        <v>64164.125</v>
      </c>
    </row>
    <row r="96" spans="1:36" x14ac:dyDescent="0.35">
      <c r="A96" s="1"/>
      <c r="B96" s="74" t="s">
        <v>633</v>
      </c>
      <c r="C96" s="74" t="s">
        <v>1018</v>
      </c>
      <c r="D96" s="74" t="s">
        <v>66</v>
      </c>
      <c r="E96" s="75" t="s">
        <v>616</v>
      </c>
      <c r="F96" s="76">
        <v>104.7</v>
      </c>
      <c r="G96" s="76">
        <v>103.2</v>
      </c>
      <c r="H96" s="76">
        <v>98.15</v>
      </c>
      <c r="I96" s="76">
        <v>105.6</v>
      </c>
      <c r="J96" s="76">
        <v>107.85</v>
      </c>
      <c r="K96" s="76">
        <v>108.45</v>
      </c>
      <c r="L96" s="76">
        <v>108.85</v>
      </c>
      <c r="M96" s="76">
        <v>110.4</v>
      </c>
      <c r="N96" s="76">
        <v>110.4</v>
      </c>
      <c r="O96" s="76">
        <v>110.1</v>
      </c>
      <c r="P96" s="76">
        <v>111.6</v>
      </c>
      <c r="Q96" s="76">
        <v>110.8</v>
      </c>
      <c r="R96" s="76">
        <v>106.89</v>
      </c>
      <c r="S96" s="76">
        <v>111.5</v>
      </c>
      <c r="T96" s="76">
        <v>111.3</v>
      </c>
      <c r="U96" s="76">
        <v>112.15</v>
      </c>
      <c r="V96" s="76">
        <v>111.7</v>
      </c>
      <c r="W96" s="76">
        <v>112.8</v>
      </c>
      <c r="X96" s="76">
        <v>111.7</v>
      </c>
      <c r="Y96" s="76">
        <v>112.65</v>
      </c>
      <c r="Z96" s="76">
        <v>111.55</v>
      </c>
      <c r="AA96" s="76">
        <v>110.4</v>
      </c>
      <c r="AB96" s="76">
        <v>110.4</v>
      </c>
      <c r="AC96" s="76">
        <v>110.3</v>
      </c>
      <c r="AD96" s="76">
        <v>110.2</v>
      </c>
      <c r="AE96" s="76">
        <v>110.25</v>
      </c>
      <c r="AF96" s="76">
        <v>110.4</v>
      </c>
      <c r="AG96" s="76">
        <v>110.2</v>
      </c>
      <c r="AH96" s="76">
        <v>110.4</v>
      </c>
      <c r="AI96" s="76">
        <v>110.25</v>
      </c>
      <c r="AJ96" s="76">
        <v>3285.14</v>
      </c>
    </row>
    <row r="97" spans="1:36" x14ac:dyDescent="0.35">
      <c r="A97" s="1"/>
      <c r="B97" s="74" t="s">
        <v>357</v>
      </c>
      <c r="C97" s="74" t="s">
        <v>1155</v>
      </c>
      <c r="D97" s="74" t="s">
        <v>66</v>
      </c>
      <c r="E97" s="75" t="s">
        <v>618</v>
      </c>
      <c r="F97" s="76"/>
      <c r="G97" s="76"/>
      <c r="H97" s="76"/>
      <c r="I97" s="76"/>
      <c r="J97" s="76"/>
      <c r="K97" s="76"/>
      <c r="L97" s="76"/>
      <c r="M97" s="76"/>
      <c r="N97" s="76"/>
      <c r="O97" s="76">
        <v>27.405000000000001</v>
      </c>
      <c r="P97" s="76">
        <v>447.54</v>
      </c>
      <c r="Q97" s="76">
        <v>1100.3</v>
      </c>
      <c r="R97" s="76">
        <v>1063.415</v>
      </c>
      <c r="S97" s="76">
        <v>1293.5450000000001</v>
      </c>
      <c r="T97" s="76">
        <v>708.18</v>
      </c>
      <c r="U97" s="76">
        <v>1532.2449999999999</v>
      </c>
      <c r="V97" s="76">
        <v>1946.61</v>
      </c>
      <c r="W97" s="76">
        <v>1974.1849999999999</v>
      </c>
      <c r="X97" s="76">
        <v>1540.6514999999999</v>
      </c>
      <c r="Y97" s="76">
        <v>1578.02</v>
      </c>
      <c r="Z97" s="76">
        <v>903.51499999999999</v>
      </c>
      <c r="AA97" s="76">
        <v>1783.075</v>
      </c>
      <c r="AB97" s="76">
        <v>2262.605</v>
      </c>
      <c r="AC97" s="76">
        <v>2244.81</v>
      </c>
      <c r="AD97" s="76">
        <v>2079.5304999999998</v>
      </c>
      <c r="AE97" s="76">
        <v>2121.5940000000001</v>
      </c>
      <c r="AF97" s="76">
        <v>2041.143</v>
      </c>
      <c r="AG97" s="76">
        <v>1898.35</v>
      </c>
      <c r="AH97" s="76">
        <v>2098.1999999999998</v>
      </c>
      <c r="AI97" s="76">
        <v>2088.86</v>
      </c>
      <c r="AJ97" s="76">
        <v>32733.778999999999</v>
      </c>
    </row>
    <row r="98" spans="1:36" x14ac:dyDescent="0.35">
      <c r="A98" s="1"/>
      <c r="B98" s="74" t="s">
        <v>99</v>
      </c>
      <c r="C98" s="74" t="s">
        <v>1019</v>
      </c>
      <c r="D98" s="74" t="s">
        <v>66</v>
      </c>
      <c r="E98" s="75" t="s">
        <v>616</v>
      </c>
      <c r="F98" s="76">
        <v>13408.8</v>
      </c>
      <c r="G98" s="76">
        <v>13394.55</v>
      </c>
      <c r="H98" s="76">
        <v>11308.8</v>
      </c>
      <c r="I98" s="76">
        <v>12224.1</v>
      </c>
      <c r="J98" s="76">
        <v>13304.26</v>
      </c>
      <c r="K98" s="76">
        <v>13006.1</v>
      </c>
      <c r="L98" s="76">
        <v>13406.05</v>
      </c>
      <c r="M98" s="76">
        <v>13384.85</v>
      </c>
      <c r="N98" s="76">
        <v>13430.55</v>
      </c>
      <c r="O98" s="76">
        <v>13418.25</v>
      </c>
      <c r="P98" s="76">
        <v>10633.3</v>
      </c>
      <c r="Q98" s="76">
        <v>11389.05</v>
      </c>
      <c r="R98" s="76">
        <v>13350.95</v>
      </c>
      <c r="S98" s="76">
        <v>13423.9</v>
      </c>
      <c r="T98" s="76">
        <v>13399.8</v>
      </c>
      <c r="U98" s="76">
        <v>12845.75</v>
      </c>
      <c r="V98" s="76">
        <v>12932</v>
      </c>
      <c r="W98" s="76">
        <v>13361.2</v>
      </c>
      <c r="X98" s="76">
        <v>13448.8</v>
      </c>
      <c r="Y98" s="76">
        <v>13449.9</v>
      </c>
      <c r="Z98" s="76">
        <v>13410.15</v>
      </c>
      <c r="AA98" s="76">
        <v>13420.95</v>
      </c>
      <c r="AB98" s="76">
        <v>13398.8</v>
      </c>
      <c r="AC98" s="76">
        <v>13433.3</v>
      </c>
      <c r="AD98" s="76">
        <v>13440.85</v>
      </c>
      <c r="AE98" s="76">
        <v>13351.4</v>
      </c>
      <c r="AF98" s="76">
        <v>12667.5</v>
      </c>
      <c r="AG98" s="76">
        <v>13405.05</v>
      </c>
      <c r="AH98" s="76">
        <v>13411.35</v>
      </c>
      <c r="AI98" s="76">
        <v>13416.05</v>
      </c>
      <c r="AJ98" s="76">
        <v>391876.36</v>
      </c>
    </row>
    <row r="99" spans="1:36" x14ac:dyDescent="0.35">
      <c r="A99" s="1"/>
      <c r="B99" s="74" t="s">
        <v>99</v>
      </c>
      <c r="C99" s="74" t="s">
        <v>102</v>
      </c>
      <c r="D99" s="74" t="s">
        <v>1134</v>
      </c>
      <c r="E99" s="75" t="s">
        <v>617</v>
      </c>
      <c r="F99" s="76">
        <v>2961.8</v>
      </c>
      <c r="G99" s="76">
        <v>3023.25</v>
      </c>
      <c r="H99" s="76">
        <v>3288.05</v>
      </c>
      <c r="I99" s="76">
        <v>3169.85</v>
      </c>
      <c r="J99" s="76">
        <v>2972.61</v>
      </c>
      <c r="K99" s="76">
        <v>2797.85</v>
      </c>
      <c r="L99" s="76">
        <v>2792.7</v>
      </c>
      <c r="M99" s="76">
        <v>2742</v>
      </c>
      <c r="N99" s="76">
        <v>3021.95</v>
      </c>
      <c r="O99" s="76">
        <v>2936.8</v>
      </c>
      <c r="P99" s="76">
        <v>3082.85</v>
      </c>
      <c r="Q99" s="76">
        <v>2978.55</v>
      </c>
      <c r="R99" s="76">
        <v>2863</v>
      </c>
      <c r="S99" s="76">
        <v>2815.15</v>
      </c>
      <c r="T99" s="76">
        <v>2838.15</v>
      </c>
      <c r="U99" s="76">
        <v>2953.55</v>
      </c>
      <c r="V99" s="76">
        <v>2996.2</v>
      </c>
      <c r="W99" s="76">
        <v>2910</v>
      </c>
      <c r="X99" s="76">
        <v>3235.75</v>
      </c>
      <c r="Y99" s="76">
        <v>3178.5</v>
      </c>
      <c r="Z99" s="76">
        <v>3394.8</v>
      </c>
      <c r="AA99" s="76">
        <v>2795.45</v>
      </c>
      <c r="AB99" s="76">
        <v>2858.1</v>
      </c>
      <c r="AC99" s="76">
        <v>3277.2</v>
      </c>
      <c r="AD99" s="76">
        <v>3050.95</v>
      </c>
      <c r="AE99" s="76">
        <v>2753.4</v>
      </c>
      <c r="AF99" s="76">
        <v>2586.9</v>
      </c>
      <c r="AG99" s="76">
        <v>3097.85</v>
      </c>
      <c r="AH99" s="76">
        <v>3356.35</v>
      </c>
      <c r="AI99" s="76">
        <v>3276.45</v>
      </c>
      <c r="AJ99" s="76">
        <v>90006.01</v>
      </c>
    </row>
    <row r="100" spans="1:36" x14ac:dyDescent="0.35">
      <c r="A100" s="1"/>
      <c r="B100" s="74" t="s">
        <v>99</v>
      </c>
      <c r="C100" s="74" t="s">
        <v>102</v>
      </c>
      <c r="D100" s="74" t="s">
        <v>1135</v>
      </c>
      <c r="E100" s="75" t="s">
        <v>617</v>
      </c>
      <c r="F100" s="76">
        <v>2959.1</v>
      </c>
      <c r="G100" s="76">
        <v>3018.55</v>
      </c>
      <c r="H100" s="76">
        <v>3285.95</v>
      </c>
      <c r="I100" s="76">
        <v>3170.8</v>
      </c>
      <c r="J100" s="76">
        <v>2968.27</v>
      </c>
      <c r="K100" s="76">
        <v>2795.35</v>
      </c>
      <c r="L100" s="76">
        <v>2779.1</v>
      </c>
      <c r="M100" s="76">
        <v>2737.2</v>
      </c>
      <c r="N100" s="76">
        <v>3023.4</v>
      </c>
      <c r="O100" s="76">
        <v>2931.85</v>
      </c>
      <c r="P100" s="76">
        <v>3085.45</v>
      </c>
      <c r="Q100" s="76">
        <v>2977.3</v>
      </c>
      <c r="R100" s="76">
        <v>2859.75</v>
      </c>
      <c r="S100" s="76">
        <v>2809.2</v>
      </c>
      <c r="T100" s="76">
        <v>2832.85</v>
      </c>
      <c r="U100" s="76">
        <v>2948.9</v>
      </c>
      <c r="V100" s="76">
        <v>3009.85</v>
      </c>
      <c r="W100" s="76">
        <v>2900.7</v>
      </c>
      <c r="X100" s="76">
        <v>3266.45</v>
      </c>
      <c r="Y100" s="76">
        <v>3204.9</v>
      </c>
      <c r="Z100" s="76">
        <v>3399.45</v>
      </c>
      <c r="AA100" s="76">
        <v>2789.75</v>
      </c>
      <c r="AB100" s="76">
        <v>2854.4</v>
      </c>
      <c r="AC100" s="76">
        <v>3283.95</v>
      </c>
      <c r="AD100" s="76">
        <v>3051.75</v>
      </c>
      <c r="AE100" s="76">
        <v>2770.45</v>
      </c>
      <c r="AF100" s="76">
        <v>2583.35</v>
      </c>
      <c r="AG100" s="76">
        <v>3096.1</v>
      </c>
      <c r="AH100" s="76">
        <v>3353.25</v>
      </c>
      <c r="AI100" s="76">
        <v>3275.6</v>
      </c>
      <c r="AJ100" s="76">
        <v>90022.97</v>
      </c>
    </row>
    <row r="101" spans="1:36" x14ac:dyDescent="0.35">
      <c r="A101" s="1"/>
      <c r="B101" s="74" t="s">
        <v>99</v>
      </c>
      <c r="C101" s="74" t="s">
        <v>102</v>
      </c>
      <c r="D101" s="74" t="s">
        <v>405</v>
      </c>
      <c r="E101" s="75" t="s">
        <v>617</v>
      </c>
      <c r="F101" s="76">
        <v>2957.85</v>
      </c>
      <c r="G101" s="76">
        <v>3016.15</v>
      </c>
      <c r="H101" s="76">
        <v>3287.2</v>
      </c>
      <c r="I101" s="76">
        <v>3171.45</v>
      </c>
      <c r="J101" s="76">
        <v>2968.4450000000002</v>
      </c>
      <c r="K101" s="76">
        <v>2793.95</v>
      </c>
      <c r="L101" s="76">
        <v>2779.95</v>
      </c>
      <c r="M101" s="76">
        <v>2740.55</v>
      </c>
      <c r="N101" s="76">
        <v>3023.5</v>
      </c>
      <c r="O101" s="76">
        <v>2933.4</v>
      </c>
      <c r="P101" s="76">
        <v>3087.65</v>
      </c>
      <c r="Q101" s="76">
        <v>2972.5</v>
      </c>
      <c r="R101" s="76">
        <v>1856.6</v>
      </c>
      <c r="S101" s="76">
        <v>2811.95</v>
      </c>
      <c r="T101" s="76">
        <v>2833.95</v>
      </c>
      <c r="U101" s="76">
        <v>2950.95</v>
      </c>
      <c r="V101" s="76">
        <v>3011.8</v>
      </c>
      <c r="W101" s="76">
        <v>2906</v>
      </c>
      <c r="X101" s="76">
        <v>3265.25</v>
      </c>
      <c r="Y101" s="76">
        <v>3209.8</v>
      </c>
      <c r="Z101" s="76">
        <v>3402.4</v>
      </c>
      <c r="AA101" s="76">
        <v>2792.45</v>
      </c>
      <c r="AB101" s="76">
        <v>2852.65</v>
      </c>
      <c r="AC101" s="76">
        <v>3286</v>
      </c>
      <c r="AD101" s="76">
        <v>3053.15</v>
      </c>
      <c r="AE101" s="76">
        <v>2767.7</v>
      </c>
      <c r="AF101" s="76">
        <v>2579.6999999999998</v>
      </c>
      <c r="AG101" s="76">
        <v>3096.6</v>
      </c>
      <c r="AH101" s="76">
        <v>3354.2</v>
      </c>
      <c r="AI101" s="76">
        <v>3271.95</v>
      </c>
      <c r="AJ101" s="76">
        <v>89035.695000000007</v>
      </c>
    </row>
    <row r="102" spans="1:36" x14ac:dyDescent="0.35">
      <c r="A102" s="1"/>
      <c r="B102" s="74" t="s">
        <v>99</v>
      </c>
      <c r="C102" s="74" t="s">
        <v>102</v>
      </c>
      <c r="D102" s="74" t="s">
        <v>1105</v>
      </c>
      <c r="E102" s="75" t="s">
        <v>617</v>
      </c>
      <c r="F102" s="76">
        <v>5369.05</v>
      </c>
      <c r="G102" s="76">
        <v>5402.15</v>
      </c>
      <c r="H102" s="76">
        <v>5621.85</v>
      </c>
      <c r="I102" s="76">
        <v>5538.9</v>
      </c>
      <c r="J102" s="76">
        <v>5386.72</v>
      </c>
      <c r="K102" s="76">
        <v>5219.1000000000004</v>
      </c>
      <c r="L102" s="76">
        <v>5197.2</v>
      </c>
      <c r="M102" s="76">
        <v>5143.1000000000004</v>
      </c>
      <c r="N102" s="76">
        <v>5411.45</v>
      </c>
      <c r="O102" s="76">
        <v>5344.05</v>
      </c>
      <c r="P102" s="76">
        <v>5471.15</v>
      </c>
      <c r="Q102" s="76">
        <v>5370.1</v>
      </c>
      <c r="R102" s="76">
        <v>4509.55</v>
      </c>
      <c r="S102" s="76">
        <v>5230</v>
      </c>
      <c r="T102" s="76">
        <v>5245.4</v>
      </c>
      <c r="U102" s="76">
        <v>5349.65</v>
      </c>
      <c r="V102" s="76">
        <v>5375.75</v>
      </c>
      <c r="W102" s="76">
        <v>5298.6</v>
      </c>
      <c r="X102" s="76">
        <v>5602.55</v>
      </c>
      <c r="Y102" s="76">
        <v>5549.4</v>
      </c>
      <c r="Z102" s="76">
        <v>5761.25</v>
      </c>
      <c r="AA102" s="76">
        <v>5172.1000000000004</v>
      </c>
      <c r="AB102" s="76">
        <v>5259.35</v>
      </c>
      <c r="AC102" s="76">
        <v>5618.9</v>
      </c>
      <c r="AD102" s="76">
        <v>5434.45</v>
      </c>
      <c r="AE102" s="76">
        <v>5167.3</v>
      </c>
      <c r="AF102" s="76">
        <v>5002.1499999999996</v>
      </c>
      <c r="AG102" s="76">
        <v>5444.1</v>
      </c>
      <c r="AH102" s="76">
        <v>5674.55</v>
      </c>
      <c r="AI102" s="76">
        <v>5600.85</v>
      </c>
      <c r="AJ102" s="76">
        <v>160770.72</v>
      </c>
    </row>
    <row r="103" spans="1:36" x14ac:dyDescent="0.35">
      <c r="A103" s="1"/>
      <c r="B103" s="74" t="s">
        <v>99</v>
      </c>
      <c r="C103" s="74" t="s">
        <v>108</v>
      </c>
      <c r="D103" s="74" t="s">
        <v>536</v>
      </c>
      <c r="E103" s="75" t="s">
        <v>617</v>
      </c>
      <c r="F103" s="76">
        <v>3812.95</v>
      </c>
      <c r="G103" s="76">
        <v>3553.5</v>
      </c>
      <c r="H103" s="76">
        <v>4147.6499999999996</v>
      </c>
      <c r="I103" s="76">
        <v>3984.75</v>
      </c>
      <c r="J103" s="76">
        <v>3519.7350000000001</v>
      </c>
      <c r="K103" s="76">
        <v>2961.75</v>
      </c>
      <c r="L103" s="76">
        <v>3331.55</v>
      </c>
      <c r="M103" s="76">
        <v>3351.35</v>
      </c>
      <c r="N103" s="76">
        <v>3776.4</v>
      </c>
      <c r="O103" s="76">
        <v>4115.3999999999996</v>
      </c>
      <c r="P103" s="76">
        <v>4148.8</v>
      </c>
      <c r="Q103" s="76">
        <v>4721.1000000000004</v>
      </c>
      <c r="R103" s="76">
        <v>3475.15</v>
      </c>
      <c r="S103" s="76">
        <v>3665.15</v>
      </c>
      <c r="T103" s="76">
        <v>3772.1</v>
      </c>
      <c r="U103" s="76">
        <v>4052.2</v>
      </c>
      <c r="V103" s="76">
        <v>54.95</v>
      </c>
      <c r="W103" s="76"/>
      <c r="X103" s="76"/>
      <c r="Y103" s="76"/>
      <c r="Z103" s="76">
        <v>3795</v>
      </c>
      <c r="AA103" s="76">
        <v>3933.35</v>
      </c>
      <c r="AB103" s="76">
        <v>3191</v>
      </c>
      <c r="AC103" s="76">
        <v>3329.3</v>
      </c>
      <c r="AD103" s="76">
        <v>4409</v>
      </c>
      <c r="AE103" s="76">
        <v>3065.45</v>
      </c>
      <c r="AF103" s="76">
        <v>2928.15</v>
      </c>
      <c r="AG103" s="76">
        <v>3962.65</v>
      </c>
      <c r="AH103" s="76">
        <v>4459.75</v>
      </c>
      <c r="AI103" s="76">
        <v>4386.75</v>
      </c>
      <c r="AJ103" s="76">
        <v>97904.884999999995</v>
      </c>
    </row>
    <row r="104" spans="1:36" x14ac:dyDescent="0.35">
      <c r="A104" s="1"/>
      <c r="B104" s="74" t="s">
        <v>99</v>
      </c>
      <c r="C104" s="74" t="s">
        <v>108</v>
      </c>
      <c r="D104" s="74" t="s">
        <v>1105</v>
      </c>
      <c r="E104" s="75" t="s">
        <v>617</v>
      </c>
      <c r="F104" s="76">
        <v>2114.1</v>
      </c>
      <c r="G104" s="76">
        <v>2005.85</v>
      </c>
      <c r="H104" s="76">
        <v>2242.0500000000002</v>
      </c>
      <c r="I104" s="76">
        <v>2162.75</v>
      </c>
      <c r="J104" s="76">
        <v>1989.645</v>
      </c>
      <c r="K104" s="76">
        <v>1772.35</v>
      </c>
      <c r="L104" s="76">
        <v>1918.55</v>
      </c>
      <c r="M104" s="76">
        <v>1921.75</v>
      </c>
      <c r="N104" s="76">
        <v>2097.6999999999998</v>
      </c>
      <c r="O104" s="76">
        <v>2253.4</v>
      </c>
      <c r="P104" s="76">
        <v>2264.6</v>
      </c>
      <c r="Q104" s="76">
        <v>2480.0500000000002</v>
      </c>
      <c r="R104" s="76">
        <v>1937.4</v>
      </c>
      <c r="S104" s="76">
        <v>2050.8000000000002</v>
      </c>
      <c r="T104" s="76">
        <v>2089.85</v>
      </c>
      <c r="U104" s="76">
        <v>2210.85</v>
      </c>
      <c r="V104" s="76">
        <v>22.75</v>
      </c>
      <c r="W104" s="76"/>
      <c r="X104" s="76"/>
      <c r="Y104" s="76"/>
      <c r="Z104" s="76">
        <v>1779.15</v>
      </c>
      <c r="AA104" s="76">
        <v>2188.3000000000002</v>
      </c>
      <c r="AB104" s="76">
        <v>1861.05</v>
      </c>
      <c r="AC104" s="76">
        <v>1921.9</v>
      </c>
      <c r="AD104" s="76">
        <v>2392.15</v>
      </c>
      <c r="AE104" s="76">
        <v>1811.2</v>
      </c>
      <c r="AF104" s="76">
        <v>1737.35</v>
      </c>
      <c r="AG104" s="76">
        <v>2193.25</v>
      </c>
      <c r="AH104" s="76">
        <v>2400.5</v>
      </c>
      <c r="AI104" s="76">
        <v>2373.3000000000002</v>
      </c>
      <c r="AJ104" s="76">
        <v>54192.595000000001</v>
      </c>
    </row>
    <row r="105" spans="1:36" x14ac:dyDescent="0.35">
      <c r="A105" s="1"/>
      <c r="B105" s="74" t="s">
        <v>99</v>
      </c>
      <c r="C105" s="74" t="s">
        <v>1020</v>
      </c>
      <c r="D105" s="74" t="s">
        <v>66</v>
      </c>
      <c r="E105" s="75" t="s">
        <v>616</v>
      </c>
      <c r="F105" s="76">
        <v>250.75</v>
      </c>
      <c r="G105" s="76">
        <v>250.55</v>
      </c>
      <c r="H105" s="76">
        <v>233.45</v>
      </c>
      <c r="I105" s="76">
        <v>252.35</v>
      </c>
      <c r="J105" s="76">
        <v>246.95500000000001</v>
      </c>
      <c r="K105" s="76">
        <v>252.2</v>
      </c>
      <c r="L105" s="76">
        <v>221.2</v>
      </c>
      <c r="M105" s="76">
        <v>251.55</v>
      </c>
      <c r="N105" s="76">
        <v>41.95</v>
      </c>
      <c r="O105" s="76"/>
      <c r="P105" s="76"/>
      <c r="Q105" s="76"/>
      <c r="R105" s="76"/>
      <c r="S105" s="76"/>
      <c r="T105" s="76">
        <v>15.4</v>
      </c>
      <c r="U105" s="76">
        <v>237.25</v>
      </c>
      <c r="V105" s="76">
        <v>193.75</v>
      </c>
      <c r="W105" s="76">
        <v>250.35</v>
      </c>
      <c r="X105" s="76">
        <v>251.35</v>
      </c>
      <c r="Y105" s="76">
        <v>249.9</v>
      </c>
      <c r="Z105" s="76">
        <v>250.5</v>
      </c>
      <c r="AA105" s="76">
        <v>250.45</v>
      </c>
      <c r="AB105" s="76">
        <v>251.55</v>
      </c>
      <c r="AC105" s="76">
        <v>250.95</v>
      </c>
      <c r="AD105" s="76">
        <v>250.75</v>
      </c>
      <c r="AE105" s="76">
        <v>130.55000000000001</v>
      </c>
      <c r="AF105" s="76">
        <v>251.8</v>
      </c>
      <c r="AG105" s="76">
        <v>187.4</v>
      </c>
      <c r="AH105" s="76"/>
      <c r="AI105" s="76">
        <v>38.25</v>
      </c>
      <c r="AJ105" s="76">
        <v>5061.1549999999997</v>
      </c>
    </row>
    <row r="106" spans="1:36" x14ac:dyDescent="0.35">
      <c r="A106" s="1"/>
      <c r="B106" s="74" t="s">
        <v>638</v>
      </c>
      <c r="C106" s="74" t="s">
        <v>1156</v>
      </c>
      <c r="D106" s="74" t="s">
        <v>66</v>
      </c>
      <c r="E106" s="75" t="s">
        <v>618</v>
      </c>
      <c r="F106" s="76">
        <v>1.95</v>
      </c>
      <c r="G106" s="76">
        <v>2.2000000000000002</v>
      </c>
      <c r="H106" s="76">
        <v>2.15</v>
      </c>
      <c r="I106" s="76">
        <v>1.25</v>
      </c>
      <c r="J106" s="76">
        <v>1.6</v>
      </c>
      <c r="K106" s="76">
        <v>1.75</v>
      </c>
      <c r="L106" s="76">
        <v>2.5</v>
      </c>
      <c r="M106" s="76">
        <v>2.7</v>
      </c>
      <c r="N106" s="76">
        <v>1.7</v>
      </c>
      <c r="O106" s="76">
        <v>1.5</v>
      </c>
      <c r="P106" s="76">
        <v>1.85</v>
      </c>
      <c r="Q106" s="76">
        <v>2</v>
      </c>
      <c r="R106" s="76">
        <v>1.2</v>
      </c>
      <c r="S106" s="76">
        <v>1.85</v>
      </c>
      <c r="T106" s="76">
        <v>2.4</v>
      </c>
      <c r="U106" s="76">
        <v>2.2999999999999998</v>
      </c>
      <c r="V106" s="76">
        <v>2.4500000000000002</v>
      </c>
      <c r="W106" s="76">
        <v>2.75</v>
      </c>
      <c r="X106" s="76">
        <v>2.5499999999999998</v>
      </c>
      <c r="Y106" s="76">
        <v>0.2</v>
      </c>
      <c r="Z106" s="76">
        <v>2.15</v>
      </c>
      <c r="AA106" s="76">
        <v>2.1</v>
      </c>
      <c r="AB106" s="76">
        <v>2.75</v>
      </c>
      <c r="AC106" s="76">
        <v>0.9</v>
      </c>
      <c r="AD106" s="76">
        <v>1.55</v>
      </c>
      <c r="AE106" s="76">
        <v>3</v>
      </c>
      <c r="AF106" s="76">
        <v>2.7</v>
      </c>
      <c r="AG106" s="76">
        <v>2</v>
      </c>
      <c r="AH106" s="76">
        <v>2.25</v>
      </c>
      <c r="AI106" s="76">
        <v>2</v>
      </c>
      <c r="AJ106" s="76">
        <v>60.25</v>
      </c>
    </row>
    <row r="107" spans="1:36" x14ac:dyDescent="0.35">
      <c r="A107" s="1"/>
      <c r="B107" s="74" t="s">
        <v>626</v>
      </c>
      <c r="C107" s="74" t="s">
        <v>1021</v>
      </c>
      <c r="D107" s="74" t="s">
        <v>66</v>
      </c>
      <c r="E107" s="75" t="s">
        <v>616</v>
      </c>
      <c r="F107" s="76">
        <v>1966.55</v>
      </c>
      <c r="G107" s="76">
        <v>1799.65</v>
      </c>
      <c r="H107" s="76">
        <v>1966.6</v>
      </c>
      <c r="I107" s="76">
        <v>1953.4</v>
      </c>
      <c r="J107" s="76">
        <v>830.85</v>
      </c>
      <c r="K107" s="76">
        <v>1171.25</v>
      </c>
      <c r="L107" s="76">
        <v>1527.6</v>
      </c>
      <c r="M107" s="76">
        <v>1502.8</v>
      </c>
      <c r="N107" s="76">
        <v>1495.9</v>
      </c>
      <c r="O107" s="76">
        <v>1804.1</v>
      </c>
      <c r="P107" s="76">
        <v>1875.35</v>
      </c>
      <c r="Q107" s="76">
        <v>1963.6</v>
      </c>
      <c r="R107" s="76">
        <v>1698.4</v>
      </c>
      <c r="S107" s="76">
        <v>1674.1</v>
      </c>
      <c r="T107" s="76">
        <v>1650.8</v>
      </c>
      <c r="U107" s="76">
        <v>1793.4</v>
      </c>
      <c r="V107" s="76">
        <v>1465.05</v>
      </c>
      <c r="W107" s="76">
        <v>1795.95</v>
      </c>
      <c r="X107" s="76">
        <v>1800.4</v>
      </c>
      <c r="Y107" s="76">
        <v>1989.1</v>
      </c>
      <c r="Z107" s="76">
        <v>1965.65</v>
      </c>
      <c r="AA107" s="76">
        <v>1963.7</v>
      </c>
      <c r="AB107" s="76">
        <v>1951.5</v>
      </c>
      <c r="AC107" s="76">
        <v>1672.35</v>
      </c>
      <c r="AD107" s="76">
        <v>1842.75</v>
      </c>
      <c r="AE107" s="76">
        <v>1752.9</v>
      </c>
      <c r="AF107" s="76">
        <v>1329.75</v>
      </c>
      <c r="AG107" s="76">
        <v>1808.45</v>
      </c>
      <c r="AH107" s="76">
        <v>1715.75</v>
      </c>
      <c r="AI107" s="76">
        <v>1881.65</v>
      </c>
      <c r="AJ107" s="76">
        <v>51609.3</v>
      </c>
    </row>
    <row r="108" spans="1:36" x14ac:dyDescent="0.35">
      <c r="A108" s="1"/>
      <c r="B108" s="74" t="s">
        <v>640</v>
      </c>
      <c r="C108" s="74" t="s">
        <v>1022</v>
      </c>
      <c r="D108" s="74" t="s">
        <v>66</v>
      </c>
      <c r="E108" s="75" t="s">
        <v>616</v>
      </c>
      <c r="F108" s="76">
        <v>36.35</v>
      </c>
      <c r="G108" s="76">
        <v>36</v>
      </c>
      <c r="H108" s="76">
        <v>22.7</v>
      </c>
      <c r="I108" s="76">
        <v>16.899999999999999</v>
      </c>
      <c r="J108" s="76"/>
      <c r="K108" s="76"/>
      <c r="L108" s="76"/>
      <c r="M108" s="76">
        <v>26.55</v>
      </c>
      <c r="N108" s="76">
        <v>25.4</v>
      </c>
      <c r="O108" s="76">
        <v>42.95</v>
      </c>
      <c r="P108" s="76">
        <v>41.5</v>
      </c>
      <c r="Q108" s="76">
        <v>39.96</v>
      </c>
      <c r="R108" s="76">
        <v>38.9</v>
      </c>
      <c r="S108" s="76">
        <v>62.7</v>
      </c>
      <c r="T108" s="76">
        <v>80.650000000000006</v>
      </c>
      <c r="U108" s="76">
        <v>80.95</v>
      </c>
      <c r="V108" s="76">
        <v>79.599999999999994</v>
      </c>
      <c r="W108" s="76">
        <v>79.75</v>
      </c>
      <c r="X108" s="76">
        <v>68.3</v>
      </c>
      <c r="Y108" s="76">
        <v>79.5</v>
      </c>
      <c r="Z108" s="76">
        <v>78.5</v>
      </c>
      <c r="AA108" s="76">
        <v>79.05</v>
      </c>
      <c r="AB108" s="76">
        <v>70.05</v>
      </c>
      <c r="AC108" s="76">
        <v>79.849999999999994</v>
      </c>
      <c r="AD108" s="76">
        <v>71.8</v>
      </c>
      <c r="AE108" s="76">
        <v>79.3</v>
      </c>
      <c r="AF108" s="76">
        <v>78.650000000000006</v>
      </c>
      <c r="AG108" s="76">
        <v>79.400000000000006</v>
      </c>
      <c r="AH108" s="76">
        <v>78.599999999999994</v>
      </c>
      <c r="AI108" s="76">
        <v>78.650000000000006</v>
      </c>
      <c r="AJ108" s="76">
        <v>1632.51</v>
      </c>
    </row>
    <row r="109" spans="1:36" x14ac:dyDescent="0.35">
      <c r="A109" s="1"/>
      <c r="B109" s="74" t="s">
        <v>36</v>
      </c>
      <c r="C109" s="74" t="s">
        <v>1157</v>
      </c>
      <c r="D109" s="74" t="s">
        <v>66</v>
      </c>
      <c r="E109" s="75" t="s">
        <v>618</v>
      </c>
      <c r="F109" s="76">
        <v>129.1</v>
      </c>
      <c r="G109" s="76">
        <v>109.65</v>
      </c>
      <c r="H109" s="76">
        <v>120.9</v>
      </c>
      <c r="I109" s="76">
        <v>126.7</v>
      </c>
      <c r="J109" s="76">
        <v>129.15</v>
      </c>
      <c r="K109" s="76">
        <v>10.4</v>
      </c>
      <c r="L109" s="76">
        <v>129.9</v>
      </c>
      <c r="M109" s="76">
        <v>130.19999999999999</v>
      </c>
      <c r="N109" s="76">
        <v>131.19999999999999</v>
      </c>
      <c r="O109" s="76">
        <v>131.5</v>
      </c>
      <c r="P109" s="76">
        <v>124.5</v>
      </c>
      <c r="Q109" s="76">
        <v>132.15</v>
      </c>
      <c r="R109" s="76">
        <v>132.65</v>
      </c>
      <c r="S109" s="76">
        <v>134.44999999999999</v>
      </c>
      <c r="T109" s="76">
        <v>130.80000000000001</v>
      </c>
      <c r="U109" s="76">
        <v>130.80000000000001</v>
      </c>
      <c r="V109" s="76">
        <v>136.1</v>
      </c>
      <c r="W109" s="76">
        <v>130.30000000000001</v>
      </c>
      <c r="X109" s="76">
        <v>100.8</v>
      </c>
      <c r="Y109" s="76">
        <v>95.9</v>
      </c>
      <c r="Z109" s="76">
        <v>65.05</v>
      </c>
      <c r="AA109" s="76">
        <v>105.6</v>
      </c>
      <c r="AB109" s="76">
        <v>134.05000000000001</v>
      </c>
      <c r="AC109" s="76">
        <v>133.85</v>
      </c>
      <c r="AD109" s="76">
        <v>127.75</v>
      </c>
      <c r="AE109" s="76">
        <v>127.9</v>
      </c>
      <c r="AF109" s="76">
        <v>111.5</v>
      </c>
      <c r="AG109" s="76">
        <v>124.2</v>
      </c>
      <c r="AH109" s="76">
        <v>128.4</v>
      </c>
      <c r="AI109" s="76">
        <v>9.6999999999999993</v>
      </c>
      <c r="AJ109" s="76">
        <v>3465.15</v>
      </c>
    </row>
    <row r="110" spans="1:36" x14ac:dyDescent="0.35">
      <c r="A110" s="1"/>
      <c r="B110" s="74" t="s">
        <v>380</v>
      </c>
      <c r="C110" s="74" t="s">
        <v>1158</v>
      </c>
      <c r="D110" s="74" t="s">
        <v>66</v>
      </c>
      <c r="E110" s="75" t="s">
        <v>617</v>
      </c>
      <c r="F110" s="76"/>
      <c r="G110" s="76"/>
      <c r="H110" s="76"/>
      <c r="I110" s="76"/>
      <c r="J110" s="76"/>
      <c r="K110" s="76"/>
      <c r="L110" s="76"/>
      <c r="M110" s="76"/>
      <c r="N110" s="76"/>
      <c r="O110" s="76"/>
      <c r="P110" s="76"/>
      <c r="Q110" s="76"/>
      <c r="R110" s="76"/>
      <c r="S110" s="76"/>
      <c r="T110" s="76"/>
      <c r="U110" s="76"/>
      <c r="V110" s="76"/>
      <c r="W110" s="76"/>
      <c r="X110" s="76"/>
      <c r="Y110" s="76">
        <v>516.15</v>
      </c>
      <c r="Z110" s="76"/>
      <c r="AA110" s="76"/>
      <c r="AB110" s="76"/>
      <c r="AC110" s="76"/>
      <c r="AD110" s="76"/>
      <c r="AE110" s="76"/>
      <c r="AF110" s="76"/>
      <c r="AG110" s="76"/>
      <c r="AH110" s="76"/>
      <c r="AI110" s="76"/>
      <c r="AJ110" s="76">
        <v>516.15</v>
      </c>
    </row>
    <row r="111" spans="1:36" x14ac:dyDescent="0.35">
      <c r="A111" s="1"/>
      <c r="B111" s="74" t="s">
        <v>646</v>
      </c>
      <c r="C111" s="74" t="s">
        <v>1159</v>
      </c>
      <c r="D111" s="74" t="s">
        <v>66</v>
      </c>
      <c r="E111" s="75" t="s">
        <v>618</v>
      </c>
      <c r="F111" s="76">
        <v>128.44999999999999</v>
      </c>
      <c r="G111" s="76">
        <v>128.30000000000001</v>
      </c>
      <c r="H111" s="76">
        <v>136.19999999999999</v>
      </c>
      <c r="I111" s="76">
        <v>129.94999999999999</v>
      </c>
      <c r="J111" s="76">
        <v>135</v>
      </c>
      <c r="K111" s="76">
        <v>119.05</v>
      </c>
      <c r="L111" s="76">
        <v>136.69999999999999</v>
      </c>
      <c r="M111" s="76">
        <v>135.94999999999999</v>
      </c>
      <c r="N111" s="76">
        <v>134.80000000000001</v>
      </c>
      <c r="O111" s="76">
        <v>136.5</v>
      </c>
      <c r="P111" s="76">
        <v>121.75</v>
      </c>
      <c r="Q111" s="76">
        <v>136.5</v>
      </c>
      <c r="R111" s="76">
        <v>137.4</v>
      </c>
      <c r="S111" s="76">
        <v>120.55</v>
      </c>
      <c r="T111" s="76">
        <v>137.6</v>
      </c>
      <c r="U111" s="76">
        <v>128.75</v>
      </c>
      <c r="V111" s="76">
        <v>122.65</v>
      </c>
      <c r="W111" s="76">
        <v>135.19999999999999</v>
      </c>
      <c r="X111" s="76">
        <v>108.15</v>
      </c>
      <c r="Y111" s="76">
        <v>115.85</v>
      </c>
      <c r="Z111" s="76">
        <v>37.950000000000003</v>
      </c>
      <c r="AA111" s="76">
        <v>87.25</v>
      </c>
      <c r="AB111" s="76">
        <v>123.1</v>
      </c>
      <c r="AC111" s="76">
        <v>137.9</v>
      </c>
      <c r="AD111" s="76">
        <v>123</v>
      </c>
      <c r="AE111" s="76">
        <v>131.4</v>
      </c>
      <c r="AF111" s="76">
        <v>118.45</v>
      </c>
      <c r="AG111" s="76">
        <v>124.25</v>
      </c>
      <c r="AH111" s="76">
        <v>127.25</v>
      </c>
      <c r="AI111" s="76">
        <v>128.9</v>
      </c>
      <c r="AJ111" s="76">
        <v>3724.75</v>
      </c>
    </row>
    <row r="112" spans="1:36" x14ac:dyDescent="0.35">
      <c r="A112" s="1"/>
      <c r="B112" s="74" t="s">
        <v>111</v>
      </c>
      <c r="C112" s="74" t="s">
        <v>1023</v>
      </c>
      <c r="D112" s="74" t="s">
        <v>66</v>
      </c>
      <c r="E112" s="75" t="s">
        <v>616</v>
      </c>
      <c r="F112" s="76">
        <v>121.6</v>
      </c>
      <c r="G112" s="76">
        <v>121.4</v>
      </c>
      <c r="H112" s="76">
        <v>112.25</v>
      </c>
      <c r="I112" s="76">
        <v>109.55</v>
      </c>
      <c r="J112" s="76">
        <v>128.55000000000001</v>
      </c>
      <c r="K112" s="76">
        <v>129.05000000000001</v>
      </c>
      <c r="L112" s="76">
        <v>126.95</v>
      </c>
      <c r="M112" s="76">
        <v>130.25</v>
      </c>
      <c r="N112" s="76">
        <v>130.30000000000001</v>
      </c>
      <c r="O112" s="76">
        <v>128.19999999999999</v>
      </c>
      <c r="P112" s="76">
        <v>130.4</v>
      </c>
      <c r="Q112" s="76">
        <v>132.80000000000001</v>
      </c>
      <c r="R112" s="76">
        <v>132.30000000000001</v>
      </c>
      <c r="S112" s="76">
        <v>131.85</v>
      </c>
      <c r="T112" s="76">
        <v>132.44999999999999</v>
      </c>
      <c r="U112" s="76">
        <v>131.65</v>
      </c>
      <c r="V112" s="76">
        <v>130.6</v>
      </c>
      <c r="W112" s="76">
        <v>131.44999999999999</v>
      </c>
      <c r="X112" s="76">
        <v>130.9</v>
      </c>
      <c r="Y112" s="76">
        <v>110.2</v>
      </c>
      <c r="Z112" s="76">
        <v>128.6</v>
      </c>
      <c r="AA112" s="76">
        <v>126.65</v>
      </c>
      <c r="AB112" s="76">
        <v>131.44999999999999</v>
      </c>
      <c r="AC112" s="76">
        <v>131.44999999999999</v>
      </c>
      <c r="AD112" s="76">
        <v>131.30000000000001</v>
      </c>
      <c r="AE112" s="76">
        <v>130.55000000000001</v>
      </c>
      <c r="AF112" s="76">
        <v>109.9</v>
      </c>
      <c r="AG112" s="76">
        <v>130.1</v>
      </c>
      <c r="AH112" s="76">
        <v>130.94999999999999</v>
      </c>
      <c r="AI112" s="76">
        <v>131.9</v>
      </c>
      <c r="AJ112" s="76">
        <v>3815.55</v>
      </c>
    </row>
    <row r="113" spans="1:36" x14ac:dyDescent="0.35">
      <c r="A113" s="1"/>
      <c r="B113" s="74" t="s">
        <v>111</v>
      </c>
      <c r="C113" s="74" t="s">
        <v>1024</v>
      </c>
      <c r="D113" s="74" t="s">
        <v>66</v>
      </c>
      <c r="E113" s="75" t="s">
        <v>616</v>
      </c>
      <c r="F113" s="76">
        <v>3846.2</v>
      </c>
      <c r="G113" s="76">
        <v>3842.85</v>
      </c>
      <c r="H113" s="76">
        <v>4616.45</v>
      </c>
      <c r="I113" s="76">
        <v>5596.8</v>
      </c>
      <c r="J113" s="76">
        <v>5682.65</v>
      </c>
      <c r="K113" s="76">
        <v>5662.55</v>
      </c>
      <c r="L113" s="76">
        <v>5606.6</v>
      </c>
      <c r="M113" s="76">
        <v>5692.45</v>
      </c>
      <c r="N113" s="76">
        <v>5700.85</v>
      </c>
      <c r="O113" s="76">
        <v>5696.95</v>
      </c>
      <c r="P113" s="76">
        <v>5699</v>
      </c>
      <c r="Q113" s="76">
        <v>5373.05</v>
      </c>
      <c r="R113" s="76">
        <v>5654.7</v>
      </c>
      <c r="S113" s="76">
        <v>5647.4</v>
      </c>
      <c r="T113" s="76">
        <v>5487.1</v>
      </c>
      <c r="U113" s="76">
        <v>5505.85</v>
      </c>
      <c r="V113" s="76">
        <v>5474.75</v>
      </c>
      <c r="W113" s="76">
        <v>5468.9</v>
      </c>
      <c r="X113" s="76">
        <v>5472.85</v>
      </c>
      <c r="Y113" s="76">
        <v>5356.2</v>
      </c>
      <c r="Z113" s="76">
        <v>4081.35</v>
      </c>
      <c r="AA113" s="76">
        <v>5564.05</v>
      </c>
      <c r="AB113" s="76">
        <v>5522.8</v>
      </c>
      <c r="AC113" s="76">
        <v>5497.15</v>
      </c>
      <c r="AD113" s="76">
        <v>5507.65</v>
      </c>
      <c r="AE113" s="76">
        <v>5441.8</v>
      </c>
      <c r="AF113" s="76">
        <v>5344.75</v>
      </c>
      <c r="AG113" s="76">
        <v>3952</v>
      </c>
      <c r="AH113" s="76">
        <v>4254.6499999999996</v>
      </c>
      <c r="AI113" s="76">
        <v>5745.35</v>
      </c>
      <c r="AJ113" s="76">
        <v>157995.70000000001</v>
      </c>
    </row>
    <row r="114" spans="1:36" x14ac:dyDescent="0.35">
      <c r="A114" s="1"/>
      <c r="B114" s="74" t="s">
        <v>111</v>
      </c>
      <c r="C114" s="74" t="s">
        <v>116</v>
      </c>
      <c r="D114" s="74" t="s">
        <v>66</v>
      </c>
      <c r="E114" s="75" t="s">
        <v>616</v>
      </c>
      <c r="F114" s="76">
        <v>1827.1</v>
      </c>
      <c r="G114" s="76">
        <v>1865.75</v>
      </c>
      <c r="H114" s="76">
        <v>1890.4</v>
      </c>
      <c r="I114" s="76">
        <v>1870.65</v>
      </c>
      <c r="J114" s="76">
        <v>2157.9499999999998</v>
      </c>
      <c r="K114" s="76">
        <v>2123.4</v>
      </c>
      <c r="L114" s="76">
        <v>1997.9</v>
      </c>
      <c r="M114" s="76">
        <v>2153.25</v>
      </c>
      <c r="N114" s="76">
        <v>2129.8000000000002</v>
      </c>
      <c r="O114" s="76">
        <v>2158.3000000000002</v>
      </c>
      <c r="P114" s="76">
        <v>2161.85</v>
      </c>
      <c r="Q114" s="76">
        <v>2160.0500000000002</v>
      </c>
      <c r="R114" s="76">
        <v>2154.5</v>
      </c>
      <c r="S114" s="76">
        <v>2166.9</v>
      </c>
      <c r="T114" s="76">
        <v>2172.9499999999998</v>
      </c>
      <c r="U114" s="76">
        <v>2158</v>
      </c>
      <c r="V114" s="76">
        <v>2157.6999999999998</v>
      </c>
      <c r="W114" s="76">
        <v>2157.6999999999998</v>
      </c>
      <c r="X114" s="76">
        <v>2162.9</v>
      </c>
      <c r="Y114" s="76">
        <v>1673.5</v>
      </c>
      <c r="Z114" s="76">
        <v>2111.4499999999998</v>
      </c>
      <c r="AA114" s="76">
        <v>2014</v>
      </c>
      <c r="AB114" s="76">
        <v>2165.1999999999998</v>
      </c>
      <c r="AC114" s="76">
        <v>2162.4</v>
      </c>
      <c r="AD114" s="76">
        <v>2152.8000000000002</v>
      </c>
      <c r="AE114" s="76">
        <v>2149.85</v>
      </c>
      <c r="AF114" s="76">
        <v>1681.7</v>
      </c>
      <c r="AG114" s="76">
        <v>2154.6999999999998</v>
      </c>
      <c r="AH114" s="76">
        <v>2157.1</v>
      </c>
      <c r="AI114" s="76">
        <v>2158.75</v>
      </c>
      <c r="AJ114" s="76">
        <v>62208.5</v>
      </c>
    </row>
    <row r="115" spans="1:36" x14ac:dyDescent="0.35">
      <c r="A115" s="1"/>
      <c r="B115" s="74" t="s">
        <v>111</v>
      </c>
      <c r="C115" s="74" t="s">
        <v>1025</v>
      </c>
      <c r="D115" s="74" t="s">
        <v>66</v>
      </c>
      <c r="E115" s="75" t="s">
        <v>616</v>
      </c>
      <c r="F115" s="76">
        <v>249.2</v>
      </c>
      <c r="G115" s="76">
        <v>249</v>
      </c>
      <c r="H115" s="76">
        <v>221.15</v>
      </c>
      <c r="I115" s="76">
        <v>178.4</v>
      </c>
      <c r="J115" s="76">
        <v>243.2</v>
      </c>
      <c r="K115" s="76">
        <v>250.3</v>
      </c>
      <c r="L115" s="76">
        <v>250.3</v>
      </c>
      <c r="M115" s="76">
        <v>250.6</v>
      </c>
      <c r="N115" s="76">
        <v>250.1</v>
      </c>
      <c r="O115" s="76">
        <v>249.8</v>
      </c>
      <c r="P115" s="76">
        <v>250.05</v>
      </c>
      <c r="Q115" s="76">
        <v>249.8</v>
      </c>
      <c r="R115" s="76">
        <v>249.3</v>
      </c>
      <c r="S115" s="76">
        <v>250</v>
      </c>
      <c r="T115" s="76">
        <v>250</v>
      </c>
      <c r="U115" s="76">
        <v>249.9</v>
      </c>
      <c r="V115" s="76">
        <v>245.3</v>
      </c>
      <c r="W115" s="76">
        <v>237.2</v>
      </c>
      <c r="X115" s="76">
        <v>237.45</v>
      </c>
      <c r="Y115" s="76">
        <v>237.85</v>
      </c>
      <c r="Z115" s="76">
        <v>237.5</v>
      </c>
      <c r="AA115" s="76">
        <v>237.35</v>
      </c>
      <c r="AB115" s="76">
        <v>237.4</v>
      </c>
      <c r="AC115" s="76">
        <v>237.95</v>
      </c>
      <c r="AD115" s="76">
        <v>237.65</v>
      </c>
      <c r="AE115" s="76">
        <v>237.9</v>
      </c>
      <c r="AF115" s="76">
        <v>237.8</v>
      </c>
      <c r="AG115" s="76">
        <v>237.7</v>
      </c>
      <c r="AH115" s="76">
        <v>237.9</v>
      </c>
      <c r="AI115" s="76">
        <v>237.6</v>
      </c>
      <c r="AJ115" s="76">
        <v>7225.65</v>
      </c>
    </row>
    <row r="116" spans="1:36" x14ac:dyDescent="0.35">
      <c r="A116" s="1"/>
      <c r="B116" s="74" t="s">
        <v>42</v>
      </c>
      <c r="C116" s="74" t="s">
        <v>1160</v>
      </c>
      <c r="D116" s="74" t="s">
        <v>66</v>
      </c>
      <c r="E116" s="75" t="s">
        <v>619</v>
      </c>
      <c r="F116" s="76">
        <v>1770.65</v>
      </c>
      <c r="G116" s="76">
        <v>1724.2</v>
      </c>
      <c r="H116" s="76">
        <v>1589.1</v>
      </c>
      <c r="I116" s="76">
        <v>1886.1</v>
      </c>
      <c r="J116" s="76">
        <v>1687.8</v>
      </c>
      <c r="K116" s="76">
        <v>1873.55</v>
      </c>
      <c r="L116" s="76">
        <v>2066.1999999999998</v>
      </c>
      <c r="M116" s="76">
        <v>1543.95</v>
      </c>
      <c r="N116" s="76">
        <v>1129.6500000000001</v>
      </c>
      <c r="O116" s="76">
        <v>1320.4</v>
      </c>
      <c r="P116" s="76">
        <v>1385.15</v>
      </c>
      <c r="Q116" s="76">
        <v>1380.55</v>
      </c>
      <c r="R116" s="76">
        <v>2108.3000000000002</v>
      </c>
      <c r="S116" s="76">
        <v>2612.3000000000002</v>
      </c>
      <c r="T116" s="76">
        <v>3132.85</v>
      </c>
      <c r="U116" s="76">
        <v>2590.25</v>
      </c>
      <c r="V116" s="76">
        <v>1496.1</v>
      </c>
      <c r="W116" s="76">
        <v>717.05</v>
      </c>
      <c r="X116" s="76">
        <v>1127.9000000000001</v>
      </c>
      <c r="Y116" s="76">
        <v>856.45</v>
      </c>
      <c r="Z116" s="76">
        <v>824.7</v>
      </c>
      <c r="AA116" s="76">
        <v>1981.1</v>
      </c>
      <c r="AB116" s="76">
        <v>2145.1999999999998</v>
      </c>
      <c r="AC116" s="76">
        <v>1268.95</v>
      </c>
      <c r="AD116" s="76">
        <v>1011.4</v>
      </c>
      <c r="AE116" s="76">
        <v>1719.2</v>
      </c>
      <c r="AF116" s="76">
        <v>2090.9</v>
      </c>
      <c r="AG116" s="76">
        <v>1961.3</v>
      </c>
      <c r="AH116" s="76">
        <v>1142</v>
      </c>
      <c r="AI116" s="76">
        <v>1312.7</v>
      </c>
      <c r="AJ116" s="76">
        <v>49455.95</v>
      </c>
    </row>
    <row r="117" spans="1:36" x14ac:dyDescent="0.35">
      <c r="A117" s="1"/>
      <c r="B117" s="74" t="s">
        <v>42</v>
      </c>
      <c r="C117" s="74" t="s">
        <v>1161</v>
      </c>
      <c r="D117" s="74" t="s">
        <v>66</v>
      </c>
      <c r="E117" s="75" t="s">
        <v>619</v>
      </c>
      <c r="F117" s="76">
        <v>1836</v>
      </c>
      <c r="G117" s="76">
        <v>1705.25</v>
      </c>
      <c r="H117" s="76">
        <v>1601.35</v>
      </c>
      <c r="I117" s="76">
        <v>1781.45</v>
      </c>
      <c r="J117" s="76">
        <v>1721.55</v>
      </c>
      <c r="K117" s="76">
        <v>1829.3</v>
      </c>
      <c r="L117" s="76">
        <v>2024.8</v>
      </c>
      <c r="M117" s="76">
        <v>1595.95</v>
      </c>
      <c r="N117" s="76">
        <v>1152</v>
      </c>
      <c r="O117" s="76">
        <v>1323.2</v>
      </c>
      <c r="P117" s="76">
        <v>1457.4</v>
      </c>
      <c r="Q117" s="76">
        <v>1225.45</v>
      </c>
      <c r="R117" s="76">
        <v>2059.6999999999998</v>
      </c>
      <c r="S117" s="76">
        <v>2412.6999999999998</v>
      </c>
      <c r="T117" s="76">
        <v>2751.8</v>
      </c>
      <c r="U117" s="76">
        <v>2439.4</v>
      </c>
      <c r="V117" s="76">
        <v>1467.6</v>
      </c>
      <c r="W117" s="76">
        <v>718.75</v>
      </c>
      <c r="X117" s="76">
        <v>1032.7</v>
      </c>
      <c r="Y117" s="76">
        <v>842.55</v>
      </c>
      <c r="Z117" s="76">
        <v>830.3</v>
      </c>
      <c r="AA117" s="76">
        <v>1819.45</v>
      </c>
      <c r="AB117" s="76">
        <v>2079.3000000000002</v>
      </c>
      <c r="AC117" s="76">
        <v>1265.0999999999999</v>
      </c>
      <c r="AD117" s="76">
        <v>997.6</v>
      </c>
      <c r="AE117" s="76">
        <v>1627.95</v>
      </c>
      <c r="AF117" s="76">
        <v>2007.6</v>
      </c>
      <c r="AG117" s="76">
        <v>1984.7</v>
      </c>
      <c r="AH117" s="76">
        <v>1186</v>
      </c>
      <c r="AI117" s="76">
        <v>1269.4000000000001</v>
      </c>
      <c r="AJ117" s="76">
        <v>48046.3</v>
      </c>
    </row>
    <row r="118" spans="1:36" x14ac:dyDescent="0.35">
      <c r="A118" s="1"/>
      <c r="B118" s="74" t="s">
        <v>42</v>
      </c>
      <c r="C118" s="74" t="s">
        <v>1027</v>
      </c>
      <c r="D118" s="74" t="s">
        <v>66</v>
      </c>
      <c r="E118" s="75" t="s">
        <v>616</v>
      </c>
      <c r="F118" s="76">
        <v>1778.9</v>
      </c>
      <c r="G118" s="76">
        <v>1891.6</v>
      </c>
      <c r="H118" s="76">
        <v>1844.8</v>
      </c>
      <c r="I118" s="76">
        <v>1878.95</v>
      </c>
      <c r="J118" s="76">
        <v>1872.2</v>
      </c>
      <c r="K118" s="76">
        <v>1884.05</v>
      </c>
      <c r="L118" s="76">
        <v>1899.4</v>
      </c>
      <c r="M118" s="76">
        <v>1893</v>
      </c>
      <c r="N118" s="76">
        <v>1902.5</v>
      </c>
      <c r="O118" s="76">
        <v>1898.2</v>
      </c>
      <c r="P118" s="76">
        <v>1900.9</v>
      </c>
      <c r="Q118" s="76">
        <v>1916.4</v>
      </c>
      <c r="R118" s="76">
        <v>1888.25</v>
      </c>
      <c r="S118" s="76">
        <v>1888.65</v>
      </c>
      <c r="T118" s="76">
        <v>1858.85</v>
      </c>
      <c r="U118" s="76">
        <v>1855.15</v>
      </c>
      <c r="V118" s="76">
        <v>1889.9</v>
      </c>
      <c r="W118" s="76">
        <v>1854.85</v>
      </c>
      <c r="X118" s="76">
        <v>1882.75</v>
      </c>
      <c r="Y118" s="76">
        <v>1868.8</v>
      </c>
      <c r="Z118" s="76">
        <v>1905.7</v>
      </c>
      <c r="AA118" s="76">
        <v>1900.7</v>
      </c>
      <c r="AB118" s="76">
        <v>1898.15</v>
      </c>
      <c r="AC118" s="76">
        <v>1905.95</v>
      </c>
      <c r="AD118" s="76">
        <v>1914.55</v>
      </c>
      <c r="AE118" s="76">
        <v>1892.05</v>
      </c>
      <c r="AF118" s="76">
        <v>1900.05</v>
      </c>
      <c r="AG118" s="76">
        <v>1896.35</v>
      </c>
      <c r="AH118" s="76">
        <v>1910.45</v>
      </c>
      <c r="AI118" s="76">
        <v>1852.55</v>
      </c>
      <c r="AJ118" s="76">
        <v>56524.6</v>
      </c>
    </row>
    <row r="119" spans="1:36" x14ac:dyDescent="0.35">
      <c r="A119" s="1"/>
      <c r="B119" s="74" t="s">
        <v>42</v>
      </c>
      <c r="C119" s="74" t="s">
        <v>1030</v>
      </c>
      <c r="D119" s="74" t="s">
        <v>1107</v>
      </c>
      <c r="E119" s="75" t="s">
        <v>616</v>
      </c>
      <c r="F119" s="76">
        <v>7.2</v>
      </c>
      <c r="G119" s="76">
        <v>1.8</v>
      </c>
      <c r="H119" s="76"/>
      <c r="I119" s="76"/>
      <c r="J119" s="76"/>
      <c r="K119" s="76">
        <v>6</v>
      </c>
      <c r="L119" s="76">
        <v>14.4</v>
      </c>
      <c r="M119" s="76">
        <v>14.4</v>
      </c>
      <c r="N119" s="76">
        <v>14.4</v>
      </c>
      <c r="O119" s="76">
        <v>13.25</v>
      </c>
      <c r="P119" s="76">
        <v>14.4</v>
      </c>
      <c r="Q119" s="76">
        <v>14.4</v>
      </c>
      <c r="R119" s="76">
        <v>14.4</v>
      </c>
      <c r="S119" s="76">
        <v>14.4</v>
      </c>
      <c r="T119" s="76">
        <v>14.4</v>
      </c>
      <c r="U119" s="76">
        <v>14.4</v>
      </c>
      <c r="V119" s="76">
        <v>14.4</v>
      </c>
      <c r="W119" s="76">
        <v>14.4</v>
      </c>
      <c r="X119" s="76">
        <v>14.4</v>
      </c>
      <c r="Y119" s="76">
        <v>14.4</v>
      </c>
      <c r="Z119" s="76">
        <v>14.4</v>
      </c>
      <c r="AA119" s="76">
        <v>14.4</v>
      </c>
      <c r="AB119" s="76">
        <v>14.4</v>
      </c>
      <c r="AC119" s="76">
        <v>14.4</v>
      </c>
      <c r="AD119" s="76">
        <v>14.4</v>
      </c>
      <c r="AE119" s="76">
        <v>14.4</v>
      </c>
      <c r="AF119" s="76">
        <v>3.5</v>
      </c>
      <c r="AG119" s="76">
        <v>9.6</v>
      </c>
      <c r="AH119" s="76">
        <v>9.6</v>
      </c>
      <c r="AI119" s="76">
        <v>9.6</v>
      </c>
      <c r="AJ119" s="76">
        <v>334.15</v>
      </c>
    </row>
    <row r="120" spans="1:36" x14ac:dyDescent="0.35">
      <c r="A120" s="1"/>
      <c r="B120" s="74" t="s">
        <v>42</v>
      </c>
      <c r="C120" s="74" t="s">
        <v>1031</v>
      </c>
      <c r="D120" s="74" t="s">
        <v>66</v>
      </c>
      <c r="E120" s="75" t="s">
        <v>616</v>
      </c>
      <c r="F120" s="76">
        <v>387.9</v>
      </c>
      <c r="G120" s="76">
        <v>89.9</v>
      </c>
      <c r="H120" s="76"/>
      <c r="I120" s="76"/>
      <c r="J120" s="76"/>
      <c r="K120" s="76">
        <v>363.4</v>
      </c>
      <c r="L120" s="76">
        <v>721</v>
      </c>
      <c r="M120" s="76">
        <v>722.35</v>
      </c>
      <c r="N120" s="76">
        <v>725.65</v>
      </c>
      <c r="O120" s="76">
        <v>690.3</v>
      </c>
      <c r="P120" s="76">
        <v>724.3</v>
      </c>
      <c r="Q120" s="76">
        <v>723.95</v>
      </c>
      <c r="R120" s="76">
        <v>723.2</v>
      </c>
      <c r="S120" s="76">
        <v>731.05</v>
      </c>
      <c r="T120" s="76">
        <v>720.75</v>
      </c>
      <c r="U120" s="76">
        <v>724.85</v>
      </c>
      <c r="V120" s="76">
        <v>729.35</v>
      </c>
      <c r="W120" s="76">
        <v>723.7</v>
      </c>
      <c r="X120" s="76">
        <v>728.85</v>
      </c>
      <c r="Y120" s="76">
        <v>733.95</v>
      </c>
      <c r="Z120" s="76">
        <v>723</v>
      </c>
      <c r="AA120" s="76">
        <v>725.65</v>
      </c>
      <c r="AB120" s="76">
        <v>726</v>
      </c>
      <c r="AC120" s="76">
        <v>724.6</v>
      </c>
      <c r="AD120" s="76">
        <v>724.3</v>
      </c>
      <c r="AE120" s="76">
        <v>723.7</v>
      </c>
      <c r="AF120" s="76">
        <v>240.45</v>
      </c>
      <c r="AG120" s="76">
        <v>453.3</v>
      </c>
      <c r="AH120" s="76">
        <v>455.4</v>
      </c>
      <c r="AI120" s="76">
        <v>454.35</v>
      </c>
      <c r="AJ120" s="76">
        <v>16915.2</v>
      </c>
    </row>
    <row r="121" spans="1:36" x14ac:dyDescent="0.35">
      <c r="A121" s="1"/>
      <c r="B121" s="74" t="s">
        <v>42</v>
      </c>
      <c r="C121" s="74" t="s">
        <v>1032</v>
      </c>
      <c r="D121" s="74" t="s">
        <v>66</v>
      </c>
      <c r="E121" s="75" t="s">
        <v>616</v>
      </c>
      <c r="F121" s="76">
        <v>5907.65</v>
      </c>
      <c r="G121" s="76">
        <v>5996.5</v>
      </c>
      <c r="H121" s="76">
        <v>6237.2</v>
      </c>
      <c r="I121" s="76">
        <v>5981.3</v>
      </c>
      <c r="J121" s="76">
        <v>6023.45</v>
      </c>
      <c r="K121" s="76">
        <v>5803.2</v>
      </c>
      <c r="L121" s="76">
        <v>5710.35</v>
      </c>
      <c r="M121" s="76">
        <v>5196.3</v>
      </c>
      <c r="N121" s="76">
        <v>5901.1</v>
      </c>
      <c r="O121" s="76">
        <v>6047.6</v>
      </c>
      <c r="P121" s="76">
        <v>6165.2</v>
      </c>
      <c r="Q121" s="76">
        <v>5991.5</v>
      </c>
      <c r="R121" s="76">
        <v>5110.3999999999996</v>
      </c>
      <c r="S121" s="76">
        <v>4819.5</v>
      </c>
      <c r="T121" s="76">
        <v>5327.45</v>
      </c>
      <c r="U121" s="76">
        <v>5337.85</v>
      </c>
      <c r="V121" s="76">
        <v>4860.3999999999996</v>
      </c>
      <c r="W121" s="76">
        <v>4665.5</v>
      </c>
      <c r="X121" s="76">
        <v>5820.6</v>
      </c>
      <c r="Y121" s="76">
        <v>4845.3999999999996</v>
      </c>
      <c r="Z121" s="76">
        <v>4051.05</v>
      </c>
      <c r="AA121" s="76">
        <v>2947.4</v>
      </c>
      <c r="AB121" s="76">
        <v>3630.3</v>
      </c>
      <c r="AC121" s="76">
        <v>3335.15</v>
      </c>
      <c r="AD121" s="76">
        <v>3868.2</v>
      </c>
      <c r="AE121" s="76">
        <v>3931.95</v>
      </c>
      <c r="AF121" s="76">
        <v>4690.05</v>
      </c>
      <c r="AG121" s="76">
        <v>3120.3</v>
      </c>
      <c r="AH121" s="76">
        <v>3355.35</v>
      </c>
      <c r="AI121" s="76">
        <v>4122.8</v>
      </c>
      <c r="AJ121" s="76">
        <v>148801</v>
      </c>
    </row>
    <row r="122" spans="1:36" x14ac:dyDescent="0.35">
      <c r="A122" s="1"/>
      <c r="B122" s="74" t="s">
        <v>42</v>
      </c>
      <c r="C122" s="74" t="s">
        <v>1033</v>
      </c>
      <c r="D122" s="74" t="s">
        <v>66</v>
      </c>
      <c r="E122" s="75" t="s">
        <v>616</v>
      </c>
      <c r="F122" s="76">
        <v>3117.4</v>
      </c>
      <c r="G122" s="76">
        <v>3079.1</v>
      </c>
      <c r="H122" s="76">
        <v>2727.95</v>
      </c>
      <c r="I122" s="76">
        <v>2865.65</v>
      </c>
      <c r="J122" s="76">
        <v>2897.45</v>
      </c>
      <c r="K122" s="76">
        <v>2977.55</v>
      </c>
      <c r="L122" s="76">
        <v>3053</v>
      </c>
      <c r="M122" s="76">
        <v>2987.2</v>
      </c>
      <c r="N122" s="76">
        <v>3064.65</v>
      </c>
      <c r="O122" s="76">
        <v>3077.75</v>
      </c>
      <c r="P122" s="76">
        <v>3106.6</v>
      </c>
      <c r="Q122" s="76">
        <v>3153</v>
      </c>
      <c r="R122" s="76">
        <v>3090.8</v>
      </c>
      <c r="S122" s="76">
        <v>3075.9</v>
      </c>
      <c r="T122" s="76">
        <v>2985.9</v>
      </c>
      <c r="U122" s="76">
        <v>2289.8000000000002</v>
      </c>
      <c r="V122" s="76">
        <v>3181</v>
      </c>
      <c r="W122" s="76">
        <v>3059.1</v>
      </c>
      <c r="X122" s="76">
        <v>3094.6</v>
      </c>
      <c r="Y122" s="76">
        <v>3053.6</v>
      </c>
      <c r="Z122" s="76">
        <v>3096.85</v>
      </c>
      <c r="AA122" s="76">
        <v>3114.95</v>
      </c>
      <c r="AB122" s="76">
        <v>3068.45</v>
      </c>
      <c r="AC122" s="76">
        <v>3159.2</v>
      </c>
      <c r="AD122" s="76">
        <v>3124.7</v>
      </c>
      <c r="AE122" s="76">
        <v>3037.9</v>
      </c>
      <c r="AF122" s="76">
        <v>3047.65</v>
      </c>
      <c r="AG122" s="76">
        <v>3067.85</v>
      </c>
      <c r="AH122" s="76">
        <v>3079.1</v>
      </c>
      <c r="AI122" s="76">
        <v>3118.05</v>
      </c>
      <c r="AJ122" s="76">
        <v>90852.7</v>
      </c>
    </row>
    <row r="123" spans="1:36" x14ac:dyDescent="0.35">
      <c r="A123" s="1"/>
      <c r="B123" s="74" t="s">
        <v>42</v>
      </c>
      <c r="C123" s="74" t="s">
        <v>1034</v>
      </c>
      <c r="D123" s="74" t="s">
        <v>66</v>
      </c>
      <c r="E123" s="75" t="s">
        <v>616</v>
      </c>
      <c r="F123" s="76">
        <v>1498.2</v>
      </c>
      <c r="G123" s="76">
        <v>1516.4</v>
      </c>
      <c r="H123" s="76">
        <v>1478.6</v>
      </c>
      <c r="I123" s="76">
        <v>1414.75</v>
      </c>
      <c r="J123" s="76">
        <v>1528.65</v>
      </c>
      <c r="K123" s="76">
        <v>1523.4</v>
      </c>
      <c r="L123" s="76">
        <v>1521.25</v>
      </c>
      <c r="M123" s="76">
        <v>1527.6</v>
      </c>
      <c r="N123" s="76">
        <v>1524.95</v>
      </c>
      <c r="O123" s="76">
        <v>1535.6</v>
      </c>
      <c r="P123" s="76">
        <v>1523.8</v>
      </c>
      <c r="Q123" s="76">
        <v>1526.65</v>
      </c>
      <c r="R123" s="76">
        <v>1523.35</v>
      </c>
      <c r="S123" s="76">
        <v>1517.15</v>
      </c>
      <c r="T123" s="76">
        <v>1535.7</v>
      </c>
      <c r="U123" s="76">
        <v>1521.55</v>
      </c>
      <c r="V123" s="76">
        <v>1525.25</v>
      </c>
      <c r="W123" s="76">
        <v>1520.9</v>
      </c>
      <c r="X123" s="76">
        <v>1537.95</v>
      </c>
      <c r="Y123" s="76">
        <v>1521.45</v>
      </c>
      <c r="Z123" s="76">
        <v>1528.95</v>
      </c>
      <c r="AA123" s="76">
        <v>1514.35</v>
      </c>
      <c r="AB123" s="76">
        <v>1524.25</v>
      </c>
      <c r="AC123" s="76">
        <v>1520.8</v>
      </c>
      <c r="AD123" s="76">
        <v>1524.85</v>
      </c>
      <c r="AE123" s="76">
        <v>1523.3</v>
      </c>
      <c r="AF123" s="76">
        <v>1533.3</v>
      </c>
      <c r="AG123" s="76">
        <v>1501.55</v>
      </c>
      <c r="AH123" s="76">
        <v>1532.35</v>
      </c>
      <c r="AI123" s="76">
        <v>1520.3</v>
      </c>
      <c r="AJ123" s="76">
        <v>45547.15</v>
      </c>
    </row>
    <row r="124" spans="1:36" x14ac:dyDescent="0.35">
      <c r="A124" s="1"/>
      <c r="B124" s="74" t="s">
        <v>42</v>
      </c>
      <c r="C124" s="74" t="s">
        <v>1162</v>
      </c>
      <c r="D124" s="74" t="s">
        <v>1163</v>
      </c>
      <c r="E124" s="75" t="s">
        <v>618</v>
      </c>
      <c r="F124" s="76">
        <v>840.65</v>
      </c>
      <c r="G124" s="76">
        <v>867.95</v>
      </c>
      <c r="H124" s="76">
        <v>915.6</v>
      </c>
      <c r="I124" s="76">
        <v>870.55</v>
      </c>
      <c r="J124" s="76">
        <v>914.15</v>
      </c>
      <c r="K124" s="76">
        <v>834.05</v>
      </c>
      <c r="L124" s="76">
        <v>939.75</v>
      </c>
      <c r="M124" s="76">
        <v>934.1</v>
      </c>
      <c r="N124" s="76">
        <v>946.4</v>
      </c>
      <c r="O124" s="76">
        <v>943.75</v>
      </c>
      <c r="P124" s="76">
        <v>948.8</v>
      </c>
      <c r="Q124" s="76">
        <v>947.6</v>
      </c>
      <c r="R124" s="76">
        <v>948.15</v>
      </c>
      <c r="S124" s="76">
        <v>953.2</v>
      </c>
      <c r="T124" s="76">
        <v>952.2</v>
      </c>
      <c r="U124" s="76">
        <v>953.95</v>
      </c>
      <c r="V124" s="76">
        <v>942.55</v>
      </c>
      <c r="W124" s="76">
        <v>917.6</v>
      </c>
      <c r="X124" s="76">
        <v>778.5</v>
      </c>
      <c r="Y124" s="76">
        <v>755.55</v>
      </c>
      <c r="Z124" s="76">
        <v>338.95</v>
      </c>
      <c r="AA124" s="76">
        <v>670.5</v>
      </c>
      <c r="AB124" s="76">
        <v>924.65</v>
      </c>
      <c r="AC124" s="76">
        <v>915</v>
      </c>
      <c r="AD124" s="76">
        <v>861.4</v>
      </c>
      <c r="AE124" s="76">
        <v>883.5</v>
      </c>
      <c r="AF124" s="76">
        <v>799.15</v>
      </c>
      <c r="AG124" s="76">
        <v>819.65</v>
      </c>
      <c r="AH124" s="76">
        <v>879.15</v>
      </c>
      <c r="AI124" s="76">
        <v>872.25</v>
      </c>
      <c r="AJ124" s="76">
        <v>26069.25</v>
      </c>
    </row>
    <row r="125" spans="1:36" x14ac:dyDescent="0.35">
      <c r="A125" s="1"/>
      <c r="B125" s="74" t="s">
        <v>42</v>
      </c>
      <c r="C125" s="74" t="s">
        <v>1164</v>
      </c>
      <c r="D125" s="74" t="s">
        <v>66</v>
      </c>
      <c r="E125" s="75" t="s">
        <v>618</v>
      </c>
      <c r="F125" s="76">
        <v>1151.3499999999999</v>
      </c>
      <c r="G125" s="76">
        <v>1172.5999999999999</v>
      </c>
      <c r="H125" s="76">
        <v>1228.1500000000001</v>
      </c>
      <c r="I125" s="76">
        <v>1171.75</v>
      </c>
      <c r="J125" s="76">
        <v>1232.05</v>
      </c>
      <c r="K125" s="76">
        <v>1114.5</v>
      </c>
      <c r="L125" s="76">
        <v>1267.5999999999999</v>
      </c>
      <c r="M125" s="76">
        <v>1269.6500000000001</v>
      </c>
      <c r="N125" s="76">
        <v>1274.95</v>
      </c>
      <c r="O125" s="76">
        <v>1242.0999999999999</v>
      </c>
      <c r="P125" s="76">
        <v>1283.3</v>
      </c>
      <c r="Q125" s="76">
        <v>1284.5999999999999</v>
      </c>
      <c r="R125" s="76">
        <v>1280.3</v>
      </c>
      <c r="S125" s="76">
        <v>1284</v>
      </c>
      <c r="T125" s="76">
        <v>1278.55</v>
      </c>
      <c r="U125" s="76">
        <v>1282.2</v>
      </c>
      <c r="V125" s="76">
        <v>1268.9000000000001</v>
      </c>
      <c r="W125" s="76">
        <v>1238.1500000000001</v>
      </c>
      <c r="X125" s="76">
        <v>1062.1500000000001</v>
      </c>
      <c r="Y125" s="76">
        <v>1022.6</v>
      </c>
      <c r="Z125" s="76">
        <v>449</v>
      </c>
      <c r="AA125" s="76">
        <v>903.15</v>
      </c>
      <c r="AB125" s="76">
        <v>1257.95</v>
      </c>
      <c r="AC125" s="76">
        <v>1239.8499999999999</v>
      </c>
      <c r="AD125" s="76">
        <v>1153.7</v>
      </c>
      <c r="AE125" s="76">
        <v>1194.95</v>
      </c>
      <c r="AF125" s="76">
        <v>1093.5</v>
      </c>
      <c r="AG125" s="76">
        <v>1108</v>
      </c>
      <c r="AH125" s="76">
        <v>1188.05</v>
      </c>
      <c r="AI125" s="76">
        <v>1193.05</v>
      </c>
      <c r="AJ125" s="76">
        <v>35190.65</v>
      </c>
    </row>
    <row r="126" spans="1:36" x14ac:dyDescent="0.35">
      <c r="A126" s="1"/>
      <c r="B126" s="74" t="s">
        <v>42</v>
      </c>
      <c r="C126" s="74" t="s">
        <v>1165</v>
      </c>
      <c r="D126" s="74" t="s">
        <v>120</v>
      </c>
      <c r="E126" s="75" t="s">
        <v>617</v>
      </c>
      <c r="F126" s="76"/>
      <c r="G126" s="76"/>
      <c r="H126" s="76"/>
      <c r="I126" s="76"/>
      <c r="J126" s="76"/>
      <c r="K126" s="76"/>
      <c r="L126" s="76"/>
      <c r="M126" s="76"/>
      <c r="N126" s="76"/>
      <c r="O126" s="76"/>
      <c r="P126" s="76"/>
      <c r="Q126" s="76"/>
      <c r="R126" s="76"/>
      <c r="S126" s="76"/>
      <c r="T126" s="76"/>
      <c r="U126" s="76"/>
      <c r="V126" s="76"/>
      <c r="W126" s="76">
        <v>343.95</v>
      </c>
      <c r="X126" s="76">
        <v>765.1</v>
      </c>
      <c r="Y126" s="76">
        <v>814.1</v>
      </c>
      <c r="Z126" s="76">
        <v>129.69999999999999</v>
      </c>
      <c r="AA126" s="76"/>
      <c r="AB126" s="76"/>
      <c r="AC126" s="76"/>
      <c r="AD126" s="76">
        <v>239.65</v>
      </c>
      <c r="AE126" s="76"/>
      <c r="AF126" s="76"/>
      <c r="AG126" s="76"/>
      <c r="AH126" s="76"/>
      <c r="AI126" s="76"/>
      <c r="AJ126" s="76">
        <v>2292.5</v>
      </c>
    </row>
    <row r="127" spans="1:36" x14ac:dyDescent="0.35">
      <c r="A127" s="1"/>
      <c r="B127" s="74" t="s">
        <v>42</v>
      </c>
      <c r="C127" s="74" t="s">
        <v>1165</v>
      </c>
      <c r="D127" s="74" t="s">
        <v>1166</v>
      </c>
      <c r="E127" s="75" t="s">
        <v>617</v>
      </c>
      <c r="F127" s="76"/>
      <c r="G127" s="76"/>
      <c r="H127" s="76"/>
      <c r="I127" s="76"/>
      <c r="J127" s="76"/>
      <c r="K127" s="76"/>
      <c r="L127" s="76"/>
      <c r="M127" s="76"/>
      <c r="N127" s="76"/>
      <c r="O127" s="76"/>
      <c r="P127" s="76"/>
      <c r="Q127" s="76"/>
      <c r="R127" s="76"/>
      <c r="S127" s="76"/>
      <c r="T127" s="76"/>
      <c r="U127" s="76"/>
      <c r="V127" s="76"/>
      <c r="W127" s="76"/>
      <c r="X127" s="76">
        <v>244.35</v>
      </c>
      <c r="Y127" s="76">
        <v>350.4</v>
      </c>
      <c r="Z127" s="76"/>
      <c r="AA127" s="76"/>
      <c r="AB127" s="76"/>
      <c r="AC127" s="76"/>
      <c r="AD127" s="76"/>
      <c r="AE127" s="76"/>
      <c r="AF127" s="76"/>
      <c r="AG127" s="76">
        <v>25.25</v>
      </c>
      <c r="AH127" s="76">
        <v>373.25</v>
      </c>
      <c r="AI127" s="76"/>
      <c r="AJ127" s="76">
        <v>993.25</v>
      </c>
    </row>
    <row r="128" spans="1:36" x14ac:dyDescent="0.35">
      <c r="A128" s="1"/>
      <c r="B128" s="74" t="s">
        <v>42</v>
      </c>
      <c r="C128" s="74" t="s">
        <v>1165</v>
      </c>
      <c r="D128" s="74" t="s">
        <v>402</v>
      </c>
      <c r="E128" s="75" t="s">
        <v>617</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v>0</v>
      </c>
    </row>
    <row r="129" spans="1:36" x14ac:dyDescent="0.35">
      <c r="A129" s="1"/>
      <c r="B129" s="74" t="s">
        <v>42</v>
      </c>
      <c r="C129" s="74" t="s">
        <v>1167</v>
      </c>
      <c r="D129" s="74" t="s">
        <v>1168</v>
      </c>
      <c r="E129" s="75" t="s">
        <v>617</v>
      </c>
      <c r="F129" s="76"/>
      <c r="G129" s="76"/>
      <c r="H129" s="76">
        <v>871.3</v>
      </c>
      <c r="I129" s="76">
        <v>1107.75</v>
      </c>
      <c r="J129" s="76"/>
      <c r="K129" s="76"/>
      <c r="L129" s="76"/>
      <c r="M129" s="76"/>
      <c r="N129" s="76"/>
      <c r="O129" s="76"/>
      <c r="P129" s="76"/>
      <c r="Q129" s="76"/>
      <c r="R129" s="76"/>
      <c r="S129" s="76"/>
      <c r="T129" s="76"/>
      <c r="U129" s="76"/>
      <c r="V129" s="76">
        <v>882.15</v>
      </c>
      <c r="W129" s="76">
        <v>984.9</v>
      </c>
      <c r="X129" s="76">
        <v>1082.45</v>
      </c>
      <c r="Y129" s="76">
        <v>1047.7</v>
      </c>
      <c r="Z129" s="76">
        <v>1875.8</v>
      </c>
      <c r="AA129" s="76"/>
      <c r="AB129" s="76"/>
      <c r="AC129" s="76"/>
      <c r="AD129" s="76">
        <v>617.1</v>
      </c>
      <c r="AE129" s="76"/>
      <c r="AF129" s="76"/>
      <c r="AG129" s="76">
        <v>615.35</v>
      </c>
      <c r="AH129" s="76">
        <v>999.15</v>
      </c>
      <c r="AI129" s="76"/>
      <c r="AJ129" s="76">
        <v>10083.65</v>
      </c>
    </row>
    <row r="130" spans="1:36" x14ac:dyDescent="0.35">
      <c r="A130" s="1"/>
      <c r="B130" s="74" t="s">
        <v>42</v>
      </c>
      <c r="C130" s="74" t="s">
        <v>125</v>
      </c>
      <c r="D130" s="74" t="s">
        <v>405</v>
      </c>
      <c r="E130" s="75" t="s">
        <v>617</v>
      </c>
      <c r="F130" s="76"/>
      <c r="G130" s="76">
        <v>479.8</v>
      </c>
      <c r="H130" s="76">
        <v>894</v>
      </c>
      <c r="I130" s="76">
        <v>992.95</v>
      </c>
      <c r="J130" s="76">
        <v>2312.4499999999998</v>
      </c>
      <c r="K130" s="76">
        <v>2631.75</v>
      </c>
      <c r="L130" s="76">
        <v>2635.7</v>
      </c>
      <c r="M130" s="76">
        <v>2568.0500000000002</v>
      </c>
      <c r="N130" s="76">
        <v>2946.95</v>
      </c>
      <c r="O130" s="76">
        <v>2849.05</v>
      </c>
      <c r="P130" s="76">
        <v>3056.8</v>
      </c>
      <c r="Q130" s="76">
        <v>3287.2</v>
      </c>
      <c r="R130" s="76">
        <v>2747.25</v>
      </c>
      <c r="S130" s="76">
        <v>2743.4</v>
      </c>
      <c r="T130" s="76">
        <v>2825.9</v>
      </c>
      <c r="U130" s="76">
        <v>2949.05</v>
      </c>
      <c r="V130" s="76">
        <v>2921.4</v>
      </c>
      <c r="W130" s="76">
        <v>1439.65</v>
      </c>
      <c r="X130" s="76">
        <v>3056.1</v>
      </c>
      <c r="Y130" s="76">
        <v>3278</v>
      </c>
      <c r="Z130" s="76">
        <v>3387.25</v>
      </c>
      <c r="AA130" s="76">
        <v>2647</v>
      </c>
      <c r="AB130" s="76">
        <v>2624</v>
      </c>
      <c r="AC130" s="76">
        <v>2674.8</v>
      </c>
      <c r="AD130" s="76">
        <v>2905.25</v>
      </c>
      <c r="AE130" s="76">
        <v>1342.3</v>
      </c>
      <c r="AF130" s="76"/>
      <c r="AG130" s="76"/>
      <c r="AH130" s="76"/>
      <c r="AI130" s="76">
        <v>529.25</v>
      </c>
      <c r="AJ130" s="76">
        <v>62725.3</v>
      </c>
    </row>
    <row r="131" spans="1:36" x14ac:dyDescent="0.35">
      <c r="A131" s="1"/>
      <c r="B131" s="74" t="s">
        <v>42</v>
      </c>
      <c r="C131" s="74" t="s">
        <v>125</v>
      </c>
      <c r="D131" s="74" t="s">
        <v>131</v>
      </c>
      <c r="E131" s="75" t="s">
        <v>617</v>
      </c>
      <c r="F131" s="76">
        <v>2399.1999999999998</v>
      </c>
      <c r="G131" s="76">
        <v>3330.2</v>
      </c>
      <c r="H131" s="76">
        <v>3456.05</v>
      </c>
      <c r="I131" s="76">
        <v>3251.35</v>
      </c>
      <c r="J131" s="76">
        <v>2872.3</v>
      </c>
      <c r="K131" s="76">
        <v>2637.75</v>
      </c>
      <c r="L131" s="76">
        <v>2640.4</v>
      </c>
      <c r="M131" s="76">
        <v>2566.65</v>
      </c>
      <c r="N131" s="76">
        <v>2964.2</v>
      </c>
      <c r="O131" s="76">
        <v>2866.6</v>
      </c>
      <c r="P131" s="76">
        <v>3091.45</v>
      </c>
      <c r="Q131" s="76">
        <v>3328.6</v>
      </c>
      <c r="R131" s="76">
        <v>2759.9</v>
      </c>
      <c r="S131" s="76">
        <v>2755.9</v>
      </c>
      <c r="T131" s="76">
        <v>2842.75</v>
      </c>
      <c r="U131" s="76">
        <v>2971.85</v>
      </c>
      <c r="V131" s="76">
        <v>2938.05</v>
      </c>
      <c r="W131" s="76">
        <v>3181.7</v>
      </c>
      <c r="X131" s="76">
        <v>3085.6</v>
      </c>
      <c r="Y131" s="76">
        <v>3317.55</v>
      </c>
      <c r="Z131" s="76">
        <v>3436.45</v>
      </c>
      <c r="AA131" s="76">
        <v>2655</v>
      </c>
      <c r="AB131" s="76">
        <v>2631.2</v>
      </c>
      <c r="AC131" s="76">
        <v>2688.2</v>
      </c>
      <c r="AD131" s="76">
        <v>2924.8</v>
      </c>
      <c r="AE131" s="76">
        <v>2871.25</v>
      </c>
      <c r="AF131" s="76">
        <v>3060.7</v>
      </c>
      <c r="AG131" s="76">
        <v>3298.75</v>
      </c>
      <c r="AH131" s="76">
        <v>3533.5</v>
      </c>
      <c r="AI131" s="76">
        <v>3503.25</v>
      </c>
      <c r="AJ131" s="76">
        <v>89861.15</v>
      </c>
    </row>
    <row r="132" spans="1:36" x14ac:dyDescent="0.35">
      <c r="A132" s="1"/>
      <c r="B132" s="74" t="s">
        <v>42</v>
      </c>
      <c r="C132" s="74" t="s">
        <v>125</v>
      </c>
      <c r="D132" s="74" t="s">
        <v>1169</v>
      </c>
      <c r="E132" s="75" t="s">
        <v>617</v>
      </c>
      <c r="F132" s="76">
        <v>839.4</v>
      </c>
      <c r="G132" s="76">
        <v>1545.25</v>
      </c>
      <c r="H132" s="76">
        <v>1641.05</v>
      </c>
      <c r="I132" s="76">
        <v>2062.9499999999998</v>
      </c>
      <c r="J132" s="76">
        <v>2758.25</v>
      </c>
      <c r="K132" s="76">
        <v>2977.3</v>
      </c>
      <c r="L132" s="76">
        <v>2973.2</v>
      </c>
      <c r="M132" s="76">
        <v>2926.65</v>
      </c>
      <c r="N132" s="76">
        <v>3218.45</v>
      </c>
      <c r="O132" s="76">
        <v>3118.35</v>
      </c>
      <c r="P132" s="76">
        <v>3421.1</v>
      </c>
      <c r="Q132" s="76">
        <v>3433.05</v>
      </c>
      <c r="R132" s="76">
        <v>3065.9</v>
      </c>
      <c r="S132" s="76">
        <v>3065.05</v>
      </c>
      <c r="T132" s="76">
        <v>3113.15</v>
      </c>
      <c r="U132" s="76">
        <v>3193.25</v>
      </c>
      <c r="V132" s="76">
        <v>3180.55</v>
      </c>
      <c r="W132" s="76">
        <v>2331.15</v>
      </c>
      <c r="X132" s="76">
        <v>3355.45</v>
      </c>
      <c r="Y132" s="76">
        <v>3508.55</v>
      </c>
      <c r="Z132" s="76">
        <v>3547.35</v>
      </c>
      <c r="AA132" s="76">
        <v>2995.7</v>
      </c>
      <c r="AB132" s="76">
        <v>2981.4</v>
      </c>
      <c r="AC132" s="76">
        <v>3109.3</v>
      </c>
      <c r="AD132" s="76">
        <v>3188.65</v>
      </c>
      <c r="AE132" s="76">
        <v>2282.1</v>
      </c>
      <c r="AF132" s="76">
        <v>1447.85</v>
      </c>
      <c r="AG132" s="76">
        <v>1545.7</v>
      </c>
      <c r="AH132" s="76">
        <v>1652.4</v>
      </c>
      <c r="AI132" s="76">
        <v>1618.5</v>
      </c>
      <c r="AJ132" s="76">
        <v>80097</v>
      </c>
    </row>
    <row r="133" spans="1:36" x14ac:dyDescent="0.35">
      <c r="A133" s="1"/>
      <c r="B133" s="74" t="s">
        <v>1170</v>
      </c>
      <c r="C133" s="74" t="s">
        <v>1171</v>
      </c>
      <c r="D133" s="74" t="s">
        <v>66</v>
      </c>
      <c r="E133" s="75" t="s">
        <v>618</v>
      </c>
      <c r="F133" s="76">
        <v>154.94999999999999</v>
      </c>
      <c r="G133" s="76">
        <v>157.6</v>
      </c>
      <c r="H133" s="76">
        <v>165.65</v>
      </c>
      <c r="I133" s="76">
        <v>159.75</v>
      </c>
      <c r="J133" s="76">
        <v>164.45</v>
      </c>
      <c r="K133" s="76">
        <v>144.55000000000001</v>
      </c>
      <c r="L133" s="76">
        <v>166.35</v>
      </c>
      <c r="M133" s="76">
        <v>166.8</v>
      </c>
      <c r="N133" s="76">
        <v>166.55</v>
      </c>
      <c r="O133" s="76">
        <v>167.3</v>
      </c>
      <c r="P133" s="76">
        <v>151.1</v>
      </c>
      <c r="Q133" s="76">
        <v>167.9</v>
      </c>
      <c r="R133" s="76">
        <v>168.15</v>
      </c>
      <c r="S133" s="76">
        <v>149.65</v>
      </c>
      <c r="T133" s="76">
        <v>168.45</v>
      </c>
      <c r="U133" s="76">
        <v>160.69999999999999</v>
      </c>
      <c r="V133" s="76">
        <v>147.4</v>
      </c>
      <c r="W133" s="76">
        <v>165</v>
      </c>
      <c r="X133" s="76">
        <v>137.44999999999999</v>
      </c>
      <c r="Y133" s="76">
        <v>141.80000000000001</v>
      </c>
      <c r="Z133" s="76">
        <v>44.6</v>
      </c>
      <c r="AA133" s="76">
        <v>103.1</v>
      </c>
      <c r="AB133" s="76">
        <v>152.1</v>
      </c>
      <c r="AC133" s="76">
        <v>164.75</v>
      </c>
      <c r="AD133" s="76">
        <v>147.25</v>
      </c>
      <c r="AE133" s="76">
        <v>155.55000000000001</v>
      </c>
      <c r="AF133" s="76">
        <v>142.94999999999999</v>
      </c>
      <c r="AG133" s="76">
        <v>149.15</v>
      </c>
      <c r="AH133" s="76">
        <v>155.5</v>
      </c>
      <c r="AI133" s="76">
        <v>155.75</v>
      </c>
      <c r="AJ133" s="76">
        <v>4542.25</v>
      </c>
    </row>
    <row r="134" spans="1:36" x14ac:dyDescent="0.35">
      <c r="A134" s="1"/>
      <c r="B134" s="74" t="s">
        <v>409</v>
      </c>
      <c r="C134" s="74" t="s">
        <v>1172</v>
      </c>
      <c r="D134" s="74" t="s">
        <v>66</v>
      </c>
      <c r="E134" s="75" t="s">
        <v>619</v>
      </c>
      <c r="F134" s="76">
        <v>667.65</v>
      </c>
      <c r="G134" s="76">
        <v>659.7</v>
      </c>
      <c r="H134" s="76">
        <v>652.15</v>
      </c>
      <c r="I134" s="76">
        <v>539.29999999999995</v>
      </c>
      <c r="J134" s="76">
        <v>462.05</v>
      </c>
      <c r="K134" s="76">
        <v>634.85</v>
      </c>
      <c r="L134" s="76">
        <v>554.75</v>
      </c>
      <c r="M134" s="76">
        <v>505.8</v>
      </c>
      <c r="N134" s="76">
        <v>356.4</v>
      </c>
      <c r="O134" s="76">
        <v>446.75</v>
      </c>
      <c r="P134" s="76">
        <v>438.85</v>
      </c>
      <c r="Q134" s="76">
        <v>607.9</v>
      </c>
      <c r="R134" s="76">
        <v>655.8</v>
      </c>
      <c r="S134" s="76">
        <v>696.9</v>
      </c>
      <c r="T134" s="76">
        <v>692.2</v>
      </c>
      <c r="U134" s="76">
        <v>634.54999999999995</v>
      </c>
      <c r="V134" s="76">
        <v>556.4</v>
      </c>
      <c r="W134" s="76">
        <v>496.75</v>
      </c>
      <c r="X134" s="76">
        <v>530.5</v>
      </c>
      <c r="Y134" s="76">
        <v>266.64999999999998</v>
      </c>
      <c r="Z134" s="76">
        <v>322.89999999999998</v>
      </c>
      <c r="AA134" s="76">
        <v>552.4</v>
      </c>
      <c r="AB134" s="76">
        <v>664.6</v>
      </c>
      <c r="AC134" s="76">
        <v>496.3</v>
      </c>
      <c r="AD134" s="76">
        <v>590.5</v>
      </c>
      <c r="AE134" s="76">
        <v>724.5</v>
      </c>
      <c r="AF134" s="76">
        <v>747.45</v>
      </c>
      <c r="AG134" s="76">
        <v>601.6</v>
      </c>
      <c r="AH134" s="76">
        <v>183.45</v>
      </c>
      <c r="AI134" s="76">
        <v>219.3</v>
      </c>
      <c r="AJ134" s="76">
        <v>16158.9</v>
      </c>
    </row>
    <row r="135" spans="1:36" x14ac:dyDescent="0.35">
      <c r="A135" s="1"/>
      <c r="B135" s="74" t="s">
        <v>424</v>
      </c>
      <c r="C135" s="74" t="s">
        <v>1173</v>
      </c>
      <c r="D135" s="74" t="s">
        <v>66</v>
      </c>
      <c r="E135" s="75" t="s">
        <v>619</v>
      </c>
      <c r="F135" s="76">
        <v>1818.8</v>
      </c>
      <c r="G135" s="76">
        <v>1797.05</v>
      </c>
      <c r="H135" s="76">
        <v>1751.9</v>
      </c>
      <c r="I135" s="76">
        <v>1528.8</v>
      </c>
      <c r="J135" s="76">
        <v>1343.8</v>
      </c>
      <c r="K135" s="76">
        <v>1849.35</v>
      </c>
      <c r="L135" s="76">
        <v>1833.2</v>
      </c>
      <c r="M135" s="76">
        <v>1548.6</v>
      </c>
      <c r="N135" s="76">
        <v>1103.4000000000001</v>
      </c>
      <c r="O135" s="76">
        <v>1397.3</v>
      </c>
      <c r="P135" s="76">
        <v>1322.85</v>
      </c>
      <c r="Q135" s="76">
        <v>1724.7</v>
      </c>
      <c r="R135" s="76">
        <v>1968.2</v>
      </c>
      <c r="S135" s="76">
        <v>2004.6</v>
      </c>
      <c r="T135" s="76">
        <v>2083.65</v>
      </c>
      <c r="U135" s="76">
        <v>1755.15</v>
      </c>
      <c r="V135" s="76">
        <v>1540.5</v>
      </c>
      <c r="W135" s="76">
        <v>1234.4000000000001</v>
      </c>
      <c r="X135" s="76">
        <v>1311.2</v>
      </c>
      <c r="Y135" s="76">
        <v>673.85</v>
      </c>
      <c r="Z135" s="76">
        <v>734.2</v>
      </c>
      <c r="AA135" s="76">
        <v>1535.9</v>
      </c>
      <c r="AB135" s="76">
        <v>1830.9</v>
      </c>
      <c r="AC135" s="76">
        <v>1503.5</v>
      </c>
      <c r="AD135" s="76">
        <v>1414</v>
      </c>
      <c r="AE135" s="76">
        <v>1888.5</v>
      </c>
      <c r="AF135" s="76">
        <v>2003.85</v>
      </c>
      <c r="AG135" s="76">
        <v>1746.35</v>
      </c>
      <c r="AH135" s="76">
        <v>375.8</v>
      </c>
      <c r="AI135" s="76">
        <v>600.35</v>
      </c>
      <c r="AJ135" s="76">
        <v>45224.65</v>
      </c>
    </row>
    <row r="136" spans="1:36" ht="28" x14ac:dyDescent="0.35">
      <c r="A136" s="1"/>
      <c r="B136" s="74" t="s">
        <v>639</v>
      </c>
      <c r="C136" s="74" t="s">
        <v>1035</v>
      </c>
      <c r="D136" s="74" t="s">
        <v>66</v>
      </c>
      <c r="E136" s="75" t="s">
        <v>616</v>
      </c>
      <c r="F136" s="76"/>
      <c r="G136" s="76"/>
      <c r="H136" s="76"/>
      <c r="I136" s="76"/>
      <c r="J136" s="76"/>
      <c r="K136" s="76">
        <v>204.5</v>
      </c>
      <c r="L136" s="76">
        <v>478.4</v>
      </c>
      <c r="M136" s="76">
        <v>478.85</v>
      </c>
      <c r="N136" s="76">
        <v>480.1</v>
      </c>
      <c r="O136" s="76">
        <v>479.55</v>
      </c>
      <c r="P136" s="76">
        <v>387.9</v>
      </c>
      <c r="Q136" s="76">
        <v>306.3</v>
      </c>
      <c r="R136" s="76">
        <v>479.7</v>
      </c>
      <c r="S136" s="76">
        <v>480</v>
      </c>
      <c r="T136" s="76">
        <v>480.1</v>
      </c>
      <c r="U136" s="76">
        <v>479.9</v>
      </c>
      <c r="V136" s="76">
        <v>480.1</v>
      </c>
      <c r="W136" s="76">
        <v>223.55</v>
      </c>
      <c r="X136" s="76">
        <v>316.75</v>
      </c>
      <c r="Y136" s="76">
        <v>251.55</v>
      </c>
      <c r="Z136" s="76">
        <v>414.15</v>
      </c>
      <c r="AA136" s="76">
        <v>479.65</v>
      </c>
      <c r="AB136" s="76">
        <v>479.35</v>
      </c>
      <c r="AC136" s="76">
        <v>405.4</v>
      </c>
      <c r="AD136" s="76">
        <v>167.15</v>
      </c>
      <c r="AE136" s="76">
        <v>364.35</v>
      </c>
      <c r="AF136" s="76">
        <v>479.95</v>
      </c>
      <c r="AG136" s="76">
        <v>479.65</v>
      </c>
      <c r="AH136" s="76">
        <v>480</v>
      </c>
      <c r="AI136" s="76">
        <v>428.1</v>
      </c>
      <c r="AJ136" s="76">
        <v>10185</v>
      </c>
    </row>
    <row r="137" spans="1:36" x14ac:dyDescent="0.35">
      <c r="A137" s="1"/>
      <c r="B137" s="74" t="s">
        <v>427</v>
      </c>
      <c r="C137" s="74" t="s">
        <v>1065</v>
      </c>
      <c r="D137" s="74" t="s">
        <v>66</v>
      </c>
      <c r="E137" s="75" t="s">
        <v>617</v>
      </c>
      <c r="F137" s="76">
        <v>82.95</v>
      </c>
      <c r="G137" s="76">
        <v>81.05</v>
      </c>
      <c r="H137" s="76">
        <v>87.3</v>
      </c>
      <c r="I137" s="76">
        <v>93.35</v>
      </c>
      <c r="J137" s="76">
        <v>103.5</v>
      </c>
      <c r="K137" s="76">
        <v>104</v>
      </c>
      <c r="L137" s="76">
        <v>101.65</v>
      </c>
      <c r="M137" s="76">
        <v>103.85</v>
      </c>
      <c r="N137" s="76">
        <v>103.7</v>
      </c>
      <c r="O137" s="76">
        <v>92.6</v>
      </c>
      <c r="P137" s="76">
        <v>99.05</v>
      </c>
      <c r="Q137" s="76">
        <v>111.5</v>
      </c>
      <c r="R137" s="76">
        <v>113.75</v>
      </c>
      <c r="S137" s="76">
        <v>98.7</v>
      </c>
      <c r="T137" s="76">
        <v>98.95</v>
      </c>
      <c r="U137" s="76">
        <v>110.85</v>
      </c>
      <c r="V137" s="76">
        <v>107.45</v>
      </c>
      <c r="W137" s="76">
        <v>103.3</v>
      </c>
      <c r="X137" s="76">
        <v>103.9</v>
      </c>
      <c r="Y137" s="76">
        <v>104</v>
      </c>
      <c r="Z137" s="76">
        <v>107.95</v>
      </c>
      <c r="AA137" s="76">
        <v>108.55</v>
      </c>
      <c r="AB137" s="76">
        <v>101.6</v>
      </c>
      <c r="AC137" s="76">
        <v>91.3</v>
      </c>
      <c r="AD137" s="76">
        <v>99.3</v>
      </c>
      <c r="AE137" s="76">
        <v>4.4000000000000004</v>
      </c>
      <c r="AF137" s="76"/>
      <c r="AG137" s="76"/>
      <c r="AH137" s="76"/>
      <c r="AI137" s="76"/>
      <c r="AJ137" s="76">
        <v>2518.5</v>
      </c>
    </row>
    <row r="138" spans="1:36" x14ac:dyDescent="0.35">
      <c r="A138" s="1"/>
      <c r="B138" s="74" t="s">
        <v>427</v>
      </c>
      <c r="C138" s="74" t="s">
        <v>1174</v>
      </c>
      <c r="D138" s="74" t="s">
        <v>66</v>
      </c>
      <c r="E138" s="75" t="s">
        <v>617</v>
      </c>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v>0</v>
      </c>
    </row>
    <row r="139" spans="1:36" x14ac:dyDescent="0.35">
      <c r="A139" s="1"/>
      <c r="B139" s="74" t="s">
        <v>427</v>
      </c>
      <c r="C139" s="74" t="s">
        <v>1175</v>
      </c>
      <c r="D139" s="74" t="s">
        <v>66</v>
      </c>
      <c r="E139" s="75" t="s">
        <v>617</v>
      </c>
      <c r="F139" s="76">
        <v>57.6</v>
      </c>
      <c r="G139" s="76">
        <v>57.6</v>
      </c>
      <c r="H139" s="76">
        <v>57.6</v>
      </c>
      <c r="I139" s="76">
        <v>57.6</v>
      </c>
      <c r="J139" s="76">
        <v>57.6</v>
      </c>
      <c r="K139" s="76">
        <v>57.6</v>
      </c>
      <c r="L139" s="76">
        <v>57.6</v>
      </c>
      <c r="M139" s="76">
        <v>57.6</v>
      </c>
      <c r="N139" s="76">
        <v>57.6</v>
      </c>
      <c r="O139" s="76">
        <v>45.75</v>
      </c>
      <c r="P139" s="76">
        <v>57.6</v>
      </c>
      <c r="Q139" s="76">
        <v>57.6</v>
      </c>
      <c r="R139" s="76">
        <v>57.6</v>
      </c>
      <c r="S139" s="76">
        <v>57.6</v>
      </c>
      <c r="T139" s="76">
        <v>57.6</v>
      </c>
      <c r="U139" s="76">
        <v>57.6</v>
      </c>
      <c r="V139" s="76">
        <v>57.6</v>
      </c>
      <c r="W139" s="76">
        <v>57.6</v>
      </c>
      <c r="X139" s="76">
        <v>57.6</v>
      </c>
      <c r="Y139" s="76">
        <v>57.6</v>
      </c>
      <c r="Z139" s="76">
        <v>55.65</v>
      </c>
      <c r="AA139" s="76">
        <v>50.5</v>
      </c>
      <c r="AB139" s="76">
        <v>57.6</v>
      </c>
      <c r="AC139" s="76">
        <v>57.6</v>
      </c>
      <c r="AD139" s="76">
        <v>57.6</v>
      </c>
      <c r="AE139" s="76">
        <v>54.85</v>
      </c>
      <c r="AF139" s="76">
        <v>53.05</v>
      </c>
      <c r="AG139" s="76">
        <v>52.95</v>
      </c>
      <c r="AH139" s="76">
        <v>52.8</v>
      </c>
      <c r="AI139" s="76">
        <v>13.2</v>
      </c>
      <c r="AJ139" s="76">
        <v>1645.95</v>
      </c>
    </row>
    <row r="140" spans="1:36" x14ac:dyDescent="0.35">
      <c r="A140" s="1"/>
      <c r="B140" s="74" t="s">
        <v>427</v>
      </c>
      <c r="C140" s="74" t="s">
        <v>1176</v>
      </c>
      <c r="D140" s="74" t="s">
        <v>66</v>
      </c>
      <c r="E140" s="75" t="s">
        <v>617</v>
      </c>
      <c r="F140" s="76">
        <v>57.3</v>
      </c>
      <c r="G140" s="76">
        <v>57.1</v>
      </c>
      <c r="H140" s="76">
        <v>57.6</v>
      </c>
      <c r="I140" s="76">
        <v>57.6</v>
      </c>
      <c r="J140" s="76">
        <v>57.6</v>
      </c>
      <c r="K140" s="76">
        <v>55.2</v>
      </c>
      <c r="L140" s="76">
        <v>41.95</v>
      </c>
      <c r="M140" s="76">
        <v>48.2</v>
      </c>
      <c r="N140" s="76">
        <v>57.6</v>
      </c>
      <c r="O140" s="76">
        <v>57.6</v>
      </c>
      <c r="P140" s="76">
        <v>57.6</v>
      </c>
      <c r="Q140" s="76">
        <v>57.6</v>
      </c>
      <c r="R140" s="76">
        <v>57.6</v>
      </c>
      <c r="S140" s="76">
        <v>57.6</v>
      </c>
      <c r="T140" s="76">
        <v>57.5</v>
      </c>
      <c r="U140" s="76">
        <v>57.55</v>
      </c>
      <c r="V140" s="76">
        <v>55.65</v>
      </c>
      <c r="W140" s="76">
        <v>57.6</v>
      </c>
      <c r="X140" s="76">
        <v>57.6</v>
      </c>
      <c r="Y140" s="76">
        <v>57.5</v>
      </c>
      <c r="Z140" s="76">
        <v>38.299999999999997</v>
      </c>
      <c r="AA140" s="76">
        <v>57.6</v>
      </c>
      <c r="AB140" s="76">
        <v>55.85</v>
      </c>
      <c r="AC140" s="76">
        <v>55.2</v>
      </c>
      <c r="AD140" s="76">
        <v>48.3</v>
      </c>
      <c r="AE140" s="76">
        <v>47.9</v>
      </c>
      <c r="AF140" s="76">
        <v>12</v>
      </c>
      <c r="AG140" s="76"/>
      <c r="AH140" s="76"/>
      <c r="AI140" s="76"/>
      <c r="AJ140" s="76">
        <v>1436.7</v>
      </c>
    </row>
    <row r="141" spans="1:36" ht="28" x14ac:dyDescent="0.35">
      <c r="A141" s="1"/>
      <c r="B141" s="74" t="s">
        <v>625</v>
      </c>
      <c r="C141" s="74" t="s">
        <v>1177</v>
      </c>
      <c r="D141" s="74" t="s">
        <v>1178</v>
      </c>
      <c r="E141" s="75" t="s">
        <v>617</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v>0</v>
      </c>
    </row>
    <row r="142" spans="1:36" ht="28" x14ac:dyDescent="0.35">
      <c r="A142" s="1"/>
      <c r="B142" s="74" t="s">
        <v>625</v>
      </c>
      <c r="C142" s="74" t="s">
        <v>1177</v>
      </c>
      <c r="D142" s="74" t="s">
        <v>1179</v>
      </c>
      <c r="E142" s="75" t="s">
        <v>617</v>
      </c>
      <c r="F142" s="76"/>
      <c r="G142" s="76"/>
      <c r="H142" s="76"/>
      <c r="I142" s="76"/>
      <c r="J142" s="76"/>
      <c r="K142" s="76"/>
      <c r="L142" s="76">
        <v>4</v>
      </c>
      <c r="M142" s="76">
        <v>16</v>
      </c>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v>20</v>
      </c>
    </row>
    <row r="143" spans="1:36" x14ac:dyDescent="0.35">
      <c r="A143" s="1"/>
      <c r="B143" s="74" t="s">
        <v>659</v>
      </c>
      <c r="C143" s="74" t="s">
        <v>1180</v>
      </c>
      <c r="D143" s="74" t="s">
        <v>66</v>
      </c>
      <c r="E143" s="75" t="s">
        <v>618</v>
      </c>
      <c r="F143" s="76">
        <v>121.75</v>
      </c>
      <c r="G143" s="76">
        <v>125.35</v>
      </c>
      <c r="H143" s="76">
        <v>122.5</v>
      </c>
      <c r="I143" s="76">
        <v>126.05</v>
      </c>
      <c r="J143" s="76">
        <v>125.25</v>
      </c>
      <c r="K143" s="76">
        <v>8.4</v>
      </c>
      <c r="L143" s="76">
        <v>132.85</v>
      </c>
      <c r="M143" s="76">
        <v>128.35</v>
      </c>
      <c r="N143" s="76">
        <v>130.65</v>
      </c>
      <c r="O143" s="76">
        <v>131.30000000000001</v>
      </c>
      <c r="P143" s="76">
        <v>129.94999999999999</v>
      </c>
      <c r="Q143" s="76">
        <v>132.85</v>
      </c>
      <c r="R143" s="76">
        <v>132</v>
      </c>
      <c r="S143" s="76">
        <v>131.80000000000001</v>
      </c>
      <c r="T143" s="76">
        <v>130.6</v>
      </c>
      <c r="U143" s="76">
        <v>131.4</v>
      </c>
      <c r="V143" s="76">
        <v>132.25</v>
      </c>
      <c r="W143" s="76">
        <v>129.38</v>
      </c>
      <c r="X143" s="76">
        <v>91.8</v>
      </c>
      <c r="Y143" s="76">
        <v>97.7</v>
      </c>
      <c r="Z143" s="76">
        <v>61.5</v>
      </c>
      <c r="AA143" s="76">
        <v>123.65</v>
      </c>
      <c r="AB143" s="76">
        <v>128.69999999999999</v>
      </c>
      <c r="AC143" s="76">
        <v>128.35</v>
      </c>
      <c r="AD143" s="76">
        <v>119.05</v>
      </c>
      <c r="AE143" s="76">
        <v>122.95</v>
      </c>
      <c r="AF143" s="76">
        <v>113.1</v>
      </c>
      <c r="AG143" s="76">
        <v>115.6</v>
      </c>
      <c r="AH143" s="76">
        <v>48.6</v>
      </c>
      <c r="AI143" s="76">
        <v>121.4</v>
      </c>
      <c r="AJ143" s="76">
        <v>3475.08</v>
      </c>
    </row>
    <row r="144" spans="1:36" x14ac:dyDescent="0.35">
      <c r="A144" s="1"/>
      <c r="B144" s="74" t="s">
        <v>135</v>
      </c>
      <c r="C144" s="74" t="s">
        <v>136</v>
      </c>
      <c r="D144" s="74" t="s">
        <v>536</v>
      </c>
      <c r="E144" s="75" t="s">
        <v>617</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v>0</v>
      </c>
    </row>
    <row r="145" spans="1:36" x14ac:dyDescent="0.35">
      <c r="A145" s="1"/>
      <c r="B145" s="74" t="s">
        <v>135</v>
      </c>
      <c r="C145" s="74" t="s">
        <v>136</v>
      </c>
      <c r="D145" s="74" t="s">
        <v>1142</v>
      </c>
      <c r="E145" s="75" t="s">
        <v>617</v>
      </c>
      <c r="F145" s="76"/>
      <c r="G145" s="76"/>
      <c r="H145" s="76"/>
      <c r="I145" s="76"/>
      <c r="J145" s="76"/>
      <c r="K145" s="76"/>
      <c r="L145" s="76"/>
      <c r="M145" s="76"/>
      <c r="N145" s="76"/>
      <c r="O145" s="76"/>
      <c r="P145" s="76"/>
      <c r="Q145" s="76"/>
      <c r="R145" s="76"/>
      <c r="S145" s="76"/>
      <c r="T145" s="76"/>
      <c r="U145" s="76"/>
      <c r="V145" s="76"/>
      <c r="W145" s="76"/>
      <c r="X145" s="76"/>
      <c r="Y145" s="76"/>
      <c r="Z145" s="76"/>
      <c r="AA145" s="76">
        <v>372.85</v>
      </c>
      <c r="AB145" s="76"/>
      <c r="AC145" s="76"/>
      <c r="AD145" s="76"/>
      <c r="AE145" s="76"/>
      <c r="AF145" s="76"/>
      <c r="AG145" s="76"/>
      <c r="AH145" s="76"/>
      <c r="AI145" s="76"/>
      <c r="AJ145" s="76">
        <v>372.85</v>
      </c>
    </row>
    <row r="146" spans="1:36" x14ac:dyDescent="0.35">
      <c r="A146" s="1"/>
      <c r="B146" s="74" t="s">
        <v>135</v>
      </c>
      <c r="C146" s="74" t="s">
        <v>136</v>
      </c>
      <c r="D146" s="74" t="s">
        <v>405</v>
      </c>
      <c r="E146" s="75" t="s">
        <v>617</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v>0</v>
      </c>
    </row>
    <row r="147" spans="1:36" x14ac:dyDescent="0.35">
      <c r="A147" s="1"/>
      <c r="B147" s="74" t="s">
        <v>135</v>
      </c>
      <c r="C147" s="74" t="s">
        <v>136</v>
      </c>
      <c r="D147" s="74" t="s">
        <v>131</v>
      </c>
      <c r="E147" s="75" t="s">
        <v>617</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v>0</v>
      </c>
    </row>
    <row r="148" spans="1:36" x14ac:dyDescent="0.35">
      <c r="A148" s="1"/>
      <c r="B148" s="74" t="s">
        <v>624</v>
      </c>
      <c r="C148" s="74" t="s">
        <v>1036</v>
      </c>
      <c r="D148" s="74" t="s">
        <v>66</v>
      </c>
      <c r="E148" s="75" t="s">
        <v>616</v>
      </c>
      <c r="F148" s="76">
        <v>2655.75</v>
      </c>
      <c r="G148" s="76">
        <v>2651.9</v>
      </c>
      <c r="H148" s="76">
        <v>2654.35</v>
      </c>
      <c r="I148" s="76">
        <v>2652.9</v>
      </c>
      <c r="J148" s="76">
        <v>2645.9</v>
      </c>
      <c r="K148" s="76">
        <v>2417.25</v>
      </c>
      <c r="L148" s="76">
        <v>2573.4499999999998</v>
      </c>
      <c r="M148" s="76">
        <v>2554.65</v>
      </c>
      <c r="N148" s="76">
        <v>2657.35</v>
      </c>
      <c r="O148" s="76">
        <v>2657.85</v>
      </c>
      <c r="P148" s="76">
        <v>2658.45</v>
      </c>
      <c r="Q148" s="76">
        <v>2656</v>
      </c>
      <c r="R148" s="76">
        <v>2145.5500000000002</v>
      </c>
      <c r="S148" s="76">
        <v>2658.05</v>
      </c>
      <c r="T148" s="76">
        <v>2597.9</v>
      </c>
      <c r="U148" s="76">
        <v>2654.45</v>
      </c>
      <c r="V148" s="76">
        <v>2371</v>
      </c>
      <c r="W148" s="76">
        <v>2498</v>
      </c>
      <c r="X148" s="76">
        <v>2656.5</v>
      </c>
      <c r="Y148" s="76">
        <v>2651.8</v>
      </c>
      <c r="Z148" s="76">
        <v>2654.3</v>
      </c>
      <c r="AA148" s="76">
        <v>2656.3</v>
      </c>
      <c r="AB148" s="76">
        <v>2656.35</v>
      </c>
      <c r="AC148" s="76">
        <v>2613.75</v>
      </c>
      <c r="AD148" s="76">
        <v>2658.25</v>
      </c>
      <c r="AE148" s="76">
        <v>2173.0500000000002</v>
      </c>
      <c r="AF148" s="76">
        <v>1953.35</v>
      </c>
      <c r="AG148" s="76">
        <v>2653.9</v>
      </c>
      <c r="AH148" s="76">
        <v>2656.15</v>
      </c>
      <c r="AI148" s="76">
        <v>2655.9</v>
      </c>
      <c r="AJ148" s="76">
        <v>77000.350000000006</v>
      </c>
    </row>
    <row r="149" spans="1:36" x14ac:dyDescent="0.35">
      <c r="A149" s="1"/>
      <c r="B149" s="74" t="s">
        <v>624</v>
      </c>
      <c r="C149" s="74" t="s">
        <v>1037</v>
      </c>
      <c r="D149" s="74" t="s">
        <v>66</v>
      </c>
      <c r="E149" s="75" t="s">
        <v>616</v>
      </c>
      <c r="F149" s="76">
        <v>29.05</v>
      </c>
      <c r="G149" s="76">
        <v>28.9</v>
      </c>
      <c r="H149" s="76">
        <v>29.65</v>
      </c>
      <c r="I149" s="76">
        <v>28.8</v>
      </c>
      <c r="J149" s="76">
        <v>30.05</v>
      </c>
      <c r="K149" s="76">
        <v>28.8</v>
      </c>
      <c r="L149" s="76">
        <v>28.8</v>
      </c>
      <c r="M149" s="76">
        <v>29</v>
      </c>
      <c r="N149" s="76">
        <v>29.05</v>
      </c>
      <c r="O149" s="76">
        <v>28.8</v>
      </c>
      <c r="P149" s="76">
        <v>28.9</v>
      </c>
      <c r="Q149" s="76">
        <v>28.8</v>
      </c>
      <c r="R149" s="76">
        <v>28.85</v>
      </c>
      <c r="S149" s="76">
        <v>28.8</v>
      </c>
      <c r="T149" s="76">
        <v>28.8</v>
      </c>
      <c r="U149" s="76">
        <v>28.8</v>
      </c>
      <c r="V149" s="76">
        <v>18.8</v>
      </c>
      <c r="W149" s="76">
        <v>28.8</v>
      </c>
      <c r="X149" s="76">
        <v>28.8</v>
      </c>
      <c r="Y149" s="76">
        <v>28.75</v>
      </c>
      <c r="Z149" s="76">
        <v>27.8</v>
      </c>
      <c r="AA149" s="76">
        <v>28.8</v>
      </c>
      <c r="AB149" s="76">
        <v>28.8</v>
      </c>
      <c r="AC149" s="76">
        <v>28.8</v>
      </c>
      <c r="AD149" s="76">
        <v>28.8</v>
      </c>
      <c r="AE149" s="76">
        <v>28.8</v>
      </c>
      <c r="AF149" s="76">
        <v>28.65</v>
      </c>
      <c r="AG149" s="76">
        <v>27.8</v>
      </c>
      <c r="AH149" s="76">
        <v>28.8</v>
      </c>
      <c r="AI149" s="76">
        <v>28.8</v>
      </c>
      <c r="AJ149" s="76">
        <v>854.85</v>
      </c>
    </row>
    <row r="150" spans="1:36" x14ac:dyDescent="0.35">
      <c r="A150" s="1"/>
      <c r="B150" s="74" t="s">
        <v>663</v>
      </c>
      <c r="C150" s="74" t="s">
        <v>1069</v>
      </c>
      <c r="D150" s="74" t="s">
        <v>536</v>
      </c>
      <c r="E150" s="75" t="s">
        <v>617</v>
      </c>
      <c r="F150" s="76">
        <v>684.85</v>
      </c>
      <c r="G150" s="76">
        <v>682.35</v>
      </c>
      <c r="H150" s="76">
        <v>690.5</v>
      </c>
      <c r="I150" s="76">
        <v>686.3</v>
      </c>
      <c r="J150" s="76">
        <v>687.95</v>
      </c>
      <c r="K150" s="76">
        <v>685.95</v>
      </c>
      <c r="L150" s="76">
        <v>688.1</v>
      </c>
      <c r="M150" s="76">
        <v>689.2</v>
      </c>
      <c r="N150" s="76">
        <v>690.45</v>
      </c>
      <c r="O150" s="76">
        <v>689.05</v>
      </c>
      <c r="P150" s="76">
        <v>687.4</v>
      </c>
      <c r="Q150" s="76">
        <v>689.15</v>
      </c>
      <c r="R150" s="76">
        <v>690.8</v>
      </c>
      <c r="S150" s="76">
        <v>690.55</v>
      </c>
      <c r="T150" s="76">
        <v>698</v>
      </c>
      <c r="U150" s="76">
        <v>699.55</v>
      </c>
      <c r="V150" s="76">
        <v>554.95000000000005</v>
      </c>
      <c r="W150" s="76">
        <v>693.95</v>
      </c>
      <c r="X150" s="76">
        <v>692.35</v>
      </c>
      <c r="Y150" s="76">
        <v>692.8</v>
      </c>
      <c r="Z150" s="76">
        <v>692.95</v>
      </c>
      <c r="AA150" s="76">
        <v>694.3</v>
      </c>
      <c r="AB150" s="76">
        <v>694.85</v>
      </c>
      <c r="AC150" s="76">
        <v>694.25</v>
      </c>
      <c r="AD150" s="76">
        <v>694</v>
      </c>
      <c r="AE150" s="76">
        <v>698.25</v>
      </c>
      <c r="AF150" s="76">
        <v>356.9</v>
      </c>
      <c r="AG150" s="76">
        <v>703.55</v>
      </c>
      <c r="AH150" s="76">
        <v>707.7</v>
      </c>
      <c r="AI150" s="76">
        <v>706.25</v>
      </c>
      <c r="AJ150" s="76">
        <v>20307.2</v>
      </c>
    </row>
    <row r="151" spans="1:36" x14ac:dyDescent="0.35">
      <c r="A151" s="1"/>
      <c r="B151" s="74" t="s">
        <v>663</v>
      </c>
      <c r="C151" s="74" t="s">
        <v>1069</v>
      </c>
      <c r="D151" s="74" t="s">
        <v>1181</v>
      </c>
      <c r="E151" s="75" t="s">
        <v>617</v>
      </c>
      <c r="F151" s="76">
        <v>75.95</v>
      </c>
      <c r="G151" s="76">
        <v>73.75</v>
      </c>
      <c r="H151" s="76">
        <v>74.8</v>
      </c>
      <c r="I151" s="76">
        <v>77.05</v>
      </c>
      <c r="J151" s="76">
        <v>77.099999999999994</v>
      </c>
      <c r="K151" s="76">
        <v>77.7</v>
      </c>
      <c r="L151" s="76">
        <v>78.650000000000006</v>
      </c>
      <c r="M151" s="76">
        <v>77.599999999999994</v>
      </c>
      <c r="N151" s="76">
        <v>77.05</v>
      </c>
      <c r="O151" s="76">
        <v>77.75</v>
      </c>
      <c r="P151" s="76">
        <v>77.5</v>
      </c>
      <c r="Q151" s="76">
        <v>73.7</v>
      </c>
      <c r="R151" s="76">
        <v>76.75</v>
      </c>
      <c r="S151" s="76">
        <v>76.45</v>
      </c>
      <c r="T151" s="76">
        <v>76.849999999999994</v>
      </c>
      <c r="U151" s="76">
        <v>74.75</v>
      </c>
      <c r="V151" s="76">
        <v>73.3</v>
      </c>
      <c r="W151" s="76">
        <v>77.150000000000006</v>
      </c>
      <c r="X151" s="76">
        <v>80.55</v>
      </c>
      <c r="Y151" s="76">
        <v>77.150000000000006</v>
      </c>
      <c r="Z151" s="76">
        <v>78.25</v>
      </c>
      <c r="AA151" s="76">
        <v>77.5</v>
      </c>
      <c r="AB151" s="76">
        <v>76.55</v>
      </c>
      <c r="AC151" s="76">
        <v>80.75</v>
      </c>
      <c r="AD151" s="76">
        <v>78.400000000000006</v>
      </c>
      <c r="AE151" s="76">
        <v>77.95</v>
      </c>
      <c r="AF151" s="76">
        <v>74.349999999999994</v>
      </c>
      <c r="AG151" s="76">
        <v>79.5</v>
      </c>
      <c r="AH151" s="76">
        <v>78.7</v>
      </c>
      <c r="AI151" s="76">
        <v>78.25</v>
      </c>
      <c r="AJ151" s="76">
        <v>2311.75</v>
      </c>
    </row>
    <row r="152" spans="1:36" x14ac:dyDescent="0.35">
      <c r="A152" s="1"/>
      <c r="B152" s="74" t="s">
        <v>517</v>
      </c>
      <c r="C152" s="74" t="s">
        <v>1182</v>
      </c>
      <c r="D152" s="74" t="s">
        <v>1183</v>
      </c>
      <c r="E152" s="75" t="s">
        <v>617</v>
      </c>
      <c r="F152" s="76">
        <v>1</v>
      </c>
      <c r="G152" s="76">
        <v>0.5</v>
      </c>
      <c r="H152" s="76"/>
      <c r="I152" s="76">
        <v>1</v>
      </c>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v>2.5</v>
      </c>
    </row>
    <row r="153" spans="1:36" x14ac:dyDescent="0.35">
      <c r="A153" s="1"/>
      <c r="B153" s="74" t="s">
        <v>517</v>
      </c>
      <c r="C153" s="74" t="s">
        <v>1182</v>
      </c>
      <c r="D153" s="74" t="s">
        <v>1181</v>
      </c>
      <c r="E153" s="75" t="s">
        <v>617</v>
      </c>
      <c r="F153" s="76"/>
      <c r="G153" s="76">
        <v>104.15</v>
      </c>
      <c r="H153" s="76"/>
      <c r="I153" s="76">
        <v>161.15</v>
      </c>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v>265.3</v>
      </c>
    </row>
    <row r="154" spans="1:36" x14ac:dyDescent="0.35">
      <c r="A154" s="1"/>
      <c r="B154" s="74" t="s">
        <v>517</v>
      </c>
      <c r="C154" s="74" t="s">
        <v>1182</v>
      </c>
      <c r="D154" s="74" t="s">
        <v>1184</v>
      </c>
      <c r="E154" s="75" t="s">
        <v>617</v>
      </c>
      <c r="F154" s="76">
        <v>192</v>
      </c>
      <c r="G154" s="76"/>
      <c r="H154" s="76">
        <v>148.05000000000001</v>
      </c>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v>340.05</v>
      </c>
    </row>
    <row r="155" spans="1:36" x14ac:dyDescent="0.35">
      <c r="A155" s="1"/>
      <c r="B155" s="74" t="s">
        <v>517</v>
      </c>
      <c r="C155" s="74" t="s">
        <v>1182</v>
      </c>
      <c r="D155" s="74" t="s">
        <v>518</v>
      </c>
      <c r="E155" s="75" t="s">
        <v>617</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v>0</v>
      </c>
    </row>
    <row r="156" spans="1:36" x14ac:dyDescent="0.35">
      <c r="A156" s="1"/>
      <c r="B156" s="74" t="s">
        <v>1038</v>
      </c>
      <c r="C156" s="74" t="s">
        <v>1039</v>
      </c>
      <c r="D156" s="74" t="s">
        <v>66</v>
      </c>
      <c r="E156" s="75" t="s">
        <v>616</v>
      </c>
      <c r="F156" s="76">
        <v>475.1</v>
      </c>
      <c r="G156" s="76">
        <v>429.45</v>
      </c>
      <c r="H156" s="76">
        <v>447.25</v>
      </c>
      <c r="I156" s="76">
        <v>250.4</v>
      </c>
      <c r="J156" s="76">
        <v>479.2</v>
      </c>
      <c r="K156" s="76">
        <v>479.15</v>
      </c>
      <c r="L156" s="76">
        <v>478.65</v>
      </c>
      <c r="M156" s="76">
        <v>479</v>
      </c>
      <c r="N156" s="76">
        <v>479.8</v>
      </c>
      <c r="O156" s="76">
        <v>479.9</v>
      </c>
      <c r="P156" s="76">
        <v>480.15</v>
      </c>
      <c r="Q156" s="76">
        <v>479.9</v>
      </c>
      <c r="R156" s="76">
        <v>479.75</v>
      </c>
      <c r="S156" s="76">
        <v>479.85</v>
      </c>
      <c r="T156" s="76">
        <v>479.55</v>
      </c>
      <c r="U156" s="76">
        <v>479.55</v>
      </c>
      <c r="V156" s="76">
        <v>479.65</v>
      </c>
      <c r="W156" s="76">
        <v>479.3</v>
      </c>
      <c r="X156" s="76">
        <v>480.05</v>
      </c>
      <c r="Y156" s="76">
        <v>480.45</v>
      </c>
      <c r="Z156" s="76">
        <v>479.75</v>
      </c>
      <c r="AA156" s="76">
        <v>478.8</v>
      </c>
      <c r="AB156" s="76">
        <v>479.6</v>
      </c>
      <c r="AC156" s="76">
        <v>479.8</v>
      </c>
      <c r="AD156" s="76">
        <v>479.75</v>
      </c>
      <c r="AE156" s="76">
        <v>479.6</v>
      </c>
      <c r="AF156" s="76">
        <v>479.55</v>
      </c>
      <c r="AG156" s="76">
        <v>479.05</v>
      </c>
      <c r="AH156" s="76">
        <v>479.5</v>
      </c>
      <c r="AI156" s="76">
        <v>479.95</v>
      </c>
      <c r="AJ156" s="76">
        <v>14071.45</v>
      </c>
    </row>
    <row r="157" spans="1:36" x14ac:dyDescent="0.35">
      <c r="A157" s="1"/>
      <c r="B157" s="74" t="s">
        <v>1038</v>
      </c>
      <c r="C157" s="74" t="s">
        <v>1040</v>
      </c>
      <c r="D157" s="74" t="s">
        <v>66</v>
      </c>
      <c r="E157" s="75" t="s">
        <v>616</v>
      </c>
      <c r="F157" s="76">
        <v>200.45</v>
      </c>
      <c r="G157" s="76">
        <v>207.6</v>
      </c>
      <c r="H157" s="76">
        <v>211.9</v>
      </c>
      <c r="I157" s="76">
        <v>204.9</v>
      </c>
      <c r="J157" s="76">
        <v>197.7</v>
      </c>
      <c r="K157" s="76">
        <v>191.4</v>
      </c>
      <c r="L157" s="76">
        <v>188.5</v>
      </c>
      <c r="M157" s="76">
        <v>188</v>
      </c>
      <c r="N157" s="76">
        <v>191.25</v>
      </c>
      <c r="O157" s="76">
        <v>191.5</v>
      </c>
      <c r="P157" s="76">
        <v>197.9</v>
      </c>
      <c r="Q157" s="76">
        <v>203.35</v>
      </c>
      <c r="R157" s="76">
        <v>202.3</v>
      </c>
      <c r="S157" s="76">
        <v>188</v>
      </c>
      <c r="T157" s="76">
        <v>188.15</v>
      </c>
      <c r="U157" s="76">
        <v>194.15</v>
      </c>
      <c r="V157" s="76">
        <v>194.75</v>
      </c>
      <c r="W157" s="76">
        <v>196.45</v>
      </c>
      <c r="X157" s="76">
        <v>199.4</v>
      </c>
      <c r="Y157" s="76">
        <v>201.2</v>
      </c>
      <c r="Z157" s="76">
        <v>203.05</v>
      </c>
      <c r="AA157" s="76">
        <v>209.1</v>
      </c>
      <c r="AB157" s="76">
        <v>215.6</v>
      </c>
      <c r="AC157" s="76">
        <v>218.35</v>
      </c>
      <c r="AD157" s="76">
        <v>219</v>
      </c>
      <c r="AE157" s="76">
        <v>221.85</v>
      </c>
      <c r="AF157" s="76">
        <v>225.8</v>
      </c>
      <c r="AG157" s="76">
        <v>225.95</v>
      </c>
      <c r="AH157" s="76">
        <v>225.8</v>
      </c>
      <c r="AI157" s="76">
        <v>225.35</v>
      </c>
      <c r="AJ157" s="76">
        <v>6128.7</v>
      </c>
    </row>
    <row r="158" spans="1:36" x14ac:dyDescent="0.35">
      <c r="A158" s="1"/>
      <c r="B158" s="74" t="s">
        <v>138</v>
      </c>
      <c r="C158" s="74" t="s">
        <v>1041</v>
      </c>
      <c r="D158" s="74" t="s">
        <v>66</v>
      </c>
      <c r="E158" s="75" t="s">
        <v>616</v>
      </c>
      <c r="F158" s="76">
        <v>48.7</v>
      </c>
      <c r="G158" s="76">
        <v>91.2</v>
      </c>
      <c r="H158" s="76">
        <v>76.95</v>
      </c>
      <c r="I158" s="76">
        <v>63.65</v>
      </c>
      <c r="J158" s="76">
        <v>91.2</v>
      </c>
      <c r="K158" s="76">
        <v>91.2</v>
      </c>
      <c r="L158" s="76">
        <v>91.2</v>
      </c>
      <c r="M158" s="76">
        <v>91.2</v>
      </c>
      <c r="N158" s="76">
        <v>91.2</v>
      </c>
      <c r="O158" s="76">
        <v>91.2</v>
      </c>
      <c r="P158" s="76">
        <v>91.2</v>
      </c>
      <c r="Q158" s="76">
        <v>91.2</v>
      </c>
      <c r="R158" s="76">
        <v>91.2</v>
      </c>
      <c r="S158" s="76">
        <v>91.2</v>
      </c>
      <c r="T158" s="76">
        <v>92.4</v>
      </c>
      <c r="U158" s="76">
        <v>96</v>
      </c>
      <c r="V158" s="76">
        <v>96</v>
      </c>
      <c r="W158" s="76">
        <v>93.4</v>
      </c>
      <c r="X158" s="76">
        <v>91.2</v>
      </c>
      <c r="Y158" s="76">
        <v>89.3</v>
      </c>
      <c r="Z158" s="76">
        <v>55.1</v>
      </c>
      <c r="AA158" s="76">
        <v>49.4</v>
      </c>
      <c r="AB158" s="76">
        <v>91.2</v>
      </c>
      <c r="AC158" s="76">
        <v>91.2</v>
      </c>
      <c r="AD158" s="76">
        <v>91.2</v>
      </c>
      <c r="AE158" s="76">
        <v>91.2</v>
      </c>
      <c r="AF158" s="76">
        <v>91.2</v>
      </c>
      <c r="AG158" s="76">
        <v>91.2</v>
      </c>
      <c r="AH158" s="76">
        <v>91.2</v>
      </c>
      <c r="AI158" s="76">
        <v>92.795000000000002</v>
      </c>
      <c r="AJ158" s="76">
        <v>2586.4949999999999</v>
      </c>
    </row>
    <row r="159" spans="1:36" x14ac:dyDescent="0.35">
      <c r="A159" s="1"/>
      <c r="B159" s="74" t="s">
        <v>138</v>
      </c>
      <c r="C159" s="74" t="s">
        <v>139</v>
      </c>
      <c r="D159" s="74" t="s">
        <v>66</v>
      </c>
      <c r="E159" s="75" t="s">
        <v>616</v>
      </c>
      <c r="F159" s="76"/>
      <c r="G159" s="76"/>
      <c r="H159" s="76"/>
      <c r="I159" s="76"/>
      <c r="J159" s="76"/>
      <c r="K159" s="76">
        <v>139.1</v>
      </c>
      <c r="L159" s="76">
        <v>1073.25</v>
      </c>
      <c r="M159" s="76">
        <v>918.7</v>
      </c>
      <c r="N159" s="76">
        <v>724.5</v>
      </c>
      <c r="O159" s="76">
        <v>679.9</v>
      </c>
      <c r="P159" s="76">
        <v>1063.75</v>
      </c>
      <c r="Q159" s="76">
        <v>1082.1500000000001</v>
      </c>
      <c r="R159" s="76">
        <v>751.6</v>
      </c>
      <c r="S159" s="76">
        <v>1020.95</v>
      </c>
      <c r="T159" s="76">
        <v>990.6</v>
      </c>
      <c r="U159" s="76">
        <v>733.6</v>
      </c>
      <c r="V159" s="76">
        <v>621.95000000000005</v>
      </c>
      <c r="W159" s="76">
        <v>406.1</v>
      </c>
      <c r="X159" s="76">
        <v>461.95</v>
      </c>
      <c r="Y159" s="76">
        <v>453.1</v>
      </c>
      <c r="Z159" s="76">
        <v>421.15</v>
      </c>
      <c r="AA159" s="76">
        <v>314.45</v>
      </c>
      <c r="AB159" s="76">
        <v>168</v>
      </c>
      <c r="AC159" s="76">
        <v>87.1</v>
      </c>
      <c r="AD159" s="76">
        <v>174.35</v>
      </c>
      <c r="AE159" s="76">
        <v>571.25</v>
      </c>
      <c r="AF159" s="76">
        <v>449.7</v>
      </c>
      <c r="AG159" s="76">
        <v>177.35</v>
      </c>
      <c r="AH159" s="76">
        <v>149.30000000000001</v>
      </c>
      <c r="AI159" s="76">
        <v>265.61500000000001</v>
      </c>
      <c r="AJ159" s="76">
        <v>13899.465</v>
      </c>
    </row>
    <row r="160" spans="1:36" x14ac:dyDescent="0.35">
      <c r="A160" s="1"/>
      <c r="B160" s="74" t="s">
        <v>138</v>
      </c>
      <c r="C160" s="74" t="s">
        <v>141</v>
      </c>
      <c r="D160" s="74" t="s">
        <v>66</v>
      </c>
      <c r="E160" s="75" t="s">
        <v>616</v>
      </c>
      <c r="F160" s="76">
        <v>4170.05</v>
      </c>
      <c r="G160" s="76">
        <v>2130.9</v>
      </c>
      <c r="H160" s="76">
        <v>558.9</v>
      </c>
      <c r="I160" s="76">
        <v>2293.6999999999998</v>
      </c>
      <c r="J160" s="76">
        <v>4150.5</v>
      </c>
      <c r="K160" s="76">
        <v>4092.25</v>
      </c>
      <c r="L160" s="76">
        <v>4139.8</v>
      </c>
      <c r="M160" s="76">
        <v>4116.8500000000004</v>
      </c>
      <c r="N160" s="76">
        <v>4125.8999999999996</v>
      </c>
      <c r="O160" s="76">
        <v>4133.55</v>
      </c>
      <c r="P160" s="76">
        <v>4141.8999999999996</v>
      </c>
      <c r="Q160" s="76">
        <v>2522.85</v>
      </c>
      <c r="R160" s="76">
        <v>2061.65</v>
      </c>
      <c r="S160" s="76">
        <v>2071.4</v>
      </c>
      <c r="T160" s="76">
        <v>2792.35</v>
      </c>
      <c r="U160" s="76">
        <v>4117.6000000000004</v>
      </c>
      <c r="V160" s="76">
        <v>4156.2</v>
      </c>
      <c r="W160" s="76">
        <v>4094.6</v>
      </c>
      <c r="X160" s="76">
        <v>4151.3999999999996</v>
      </c>
      <c r="Y160" s="76">
        <v>4163.55</v>
      </c>
      <c r="Z160" s="76">
        <v>4173.3</v>
      </c>
      <c r="AA160" s="76">
        <v>4176.8500000000004</v>
      </c>
      <c r="AB160" s="76">
        <v>4172.8500000000004</v>
      </c>
      <c r="AC160" s="76">
        <v>4146.3</v>
      </c>
      <c r="AD160" s="76">
        <v>4176.75</v>
      </c>
      <c r="AE160" s="76">
        <v>4153.7</v>
      </c>
      <c r="AF160" s="76">
        <v>4153.3</v>
      </c>
      <c r="AG160" s="76">
        <v>4161.55</v>
      </c>
      <c r="AH160" s="76">
        <v>4171.8500000000004</v>
      </c>
      <c r="AI160" s="76">
        <v>4168.6049999999996</v>
      </c>
      <c r="AJ160" s="76">
        <v>109840.955</v>
      </c>
    </row>
    <row r="161" spans="1:36" x14ac:dyDescent="0.35">
      <c r="A161" s="1"/>
      <c r="B161" s="74" t="s">
        <v>138</v>
      </c>
      <c r="C161" s="74" t="s">
        <v>1042</v>
      </c>
      <c r="D161" s="74" t="s">
        <v>66</v>
      </c>
      <c r="E161" s="75" t="s">
        <v>616</v>
      </c>
      <c r="F161" s="76">
        <v>930.65</v>
      </c>
      <c r="G161" s="76">
        <v>930.6</v>
      </c>
      <c r="H161" s="76">
        <v>930.9</v>
      </c>
      <c r="I161" s="76">
        <v>933.1</v>
      </c>
      <c r="J161" s="76">
        <v>933.45</v>
      </c>
      <c r="K161" s="76">
        <v>930.75</v>
      </c>
      <c r="L161" s="76">
        <v>913.7</v>
      </c>
      <c r="M161" s="76">
        <v>746.8</v>
      </c>
      <c r="N161" s="76">
        <v>849.65</v>
      </c>
      <c r="O161" s="76">
        <v>829.25</v>
      </c>
      <c r="P161" s="76">
        <v>927.75</v>
      </c>
      <c r="Q161" s="76">
        <v>921.95</v>
      </c>
      <c r="R161" s="76">
        <v>901.1</v>
      </c>
      <c r="S161" s="76">
        <v>934.9</v>
      </c>
      <c r="T161" s="76">
        <v>896.1</v>
      </c>
      <c r="U161" s="76">
        <v>914.2</v>
      </c>
      <c r="V161" s="76">
        <v>920.05</v>
      </c>
      <c r="W161" s="76">
        <v>906.7</v>
      </c>
      <c r="X161" s="76">
        <v>907.05</v>
      </c>
      <c r="Y161" s="76">
        <v>908.5</v>
      </c>
      <c r="Z161" s="76">
        <v>840.4</v>
      </c>
      <c r="AA161" s="76">
        <v>905.9</v>
      </c>
      <c r="AB161" s="76">
        <v>909.6</v>
      </c>
      <c r="AC161" s="76">
        <v>904.45</v>
      </c>
      <c r="AD161" s="76">
        <v>908.5</v>
      </c>
      <c r="AE161" s="76">
        <v>909.45</v>
      </c>
      <c r="AF161" s="76">
        <v>902.95</v>
      </c>
      <c r="AG161" s="76">
        <v>906.45</v>
      </c>
      <c r="AH161" s="76">
        <v>906.3</v>
      </c>
      <c r="AI161" s="76">
        <v>906.65499999999997</v>
      </c>
      <c r="AJ161" s="76">
        <v>27067.805</v>
      </c>
    </row>
    <row r="162" spans="1:36" x14ac:dyDescent="0.35">
      <c r="A162" s="1"/>
      <c r="B162" s="74" t="s">
        <v>138</v>
      </c>
      <c r="C162" s="74" t="s">
        <v>1043</v>
      </c>
      <c r="D162" s="74" t="s">
        <v>66</v>
      </c>
      <c r="E162" s="75" t="s">
        <v>616</v>
      </c>
      <c r="F162" s="76">
        <v>1091.6500000000001</v>
      </c>
      <c r="G162" s="76">
        <v>1091.45</v>
      </c>
      <c r="H162" s="76">
        <v>1088.75</v>
      </c>
      <c r="I162" s="76">
        <v>1089.3</v>
      </c>
      <c r="J162" s="76">
        <v>1086.4000000000001</v>
      </c>
      <c r="K162" s="76">
        <v>1089.8499999999999</v>
      </c>
      <c r="L162" s="76">
        <v>1092.0999999999999</v>
      </c>
      <c r="M162" s="76">
        <v>1089.8</v>
      </c>
      <c r="N162" s="76">
        <v>1097.3499999999999</v>
      </c>
      <c r="O162" s="76">
        <v>1092.95</v>
      </c>
      <c r="P162" s="76">
        <v>1094</v>
      </c>
      <c r="Q162" s="76">
        <v>1096.8499999999999</v>
      </c>
      <c r="R162" s="76">
        <v>1022.65</v>
      </c>
      <c r="S162" s="76">
        <v>1081.55</v>
      </c>
      <c r="T162" s="76">
        <v>1073.2</v>
      </c>
      <c r="U162" s="76">
        <v>998.45</v>
      </c>
      <c r="V162" s="76">
        <v>1077.1500000000001</v>
      </c>
      <c r="W162" s="76">
        <v>1085.55</v>
      </c>
      <c r="X162" s="76">
        <v>1098.95</v>
      </c>
      <c r="Y162" s="76">
        <v>918.15</v>
      </c>
      <c r="Z162" s="76">
        <v>1119.05</v>
      </c>
      <c r="AA162" s="76">
        <v>1114.45</v>
      </c>
      <c r="AB162" s="76">
        <v>1063.55</v>
      </c>
      <c r="AC162" s="76">
        <v>1100.6500000000001</v>
      </c>
      <c r="AD162" s="76">
        <v>1110.1500000000001</v>
      </c>
      <c r="AE162" s="76">
        <v>1095.4000000000001</v>
      </c>
      <c r="AF162" s="76">
        <v>1099.1500000000001</v>
      </c>
      <c r="AG162" s="76">
        <v>1092.2</v>
      </c>
      <c r="AH162" s="76">
        <v>1095.6500000000001</v>
      </c>
      <c r="AI162" s="76">
        <v>1087.52</v>
      </c>
      <c r="AJ162" s="76">
        <v>32433.87</v>
      </c>
    </row>
    <row r="163" spans="1:36" x14ac:dyDescent="0.35">
      <c r="A163" s="1"/>
      <c r="B163" s="74" t="s">
        <v>138</v>
      </c>
      <c r="C163" s="74" t="s">
        <v>146</v>
      </c>
      <c r="D163" s="74" t="s">
        <v>66</v>
      </c>
      <c r="E163" s="75" t="s">
        <v>616</v>
      </c>
      <c r="F163" s="76"/>
      <c r="G163" s="76"/>
      <c r="H163" s="76"/>
      <c r="I163" s="76"/>
      <c r="J163" s="76"/>
      <c r="K163" s="76"/>
      <c r="L163" s="76"/>
      <c r="M163" s="76"/>
      <c r="N163" s="76">
        <v>29.7</v>
      </c>
      <c r="O163" s="76">
        <v>37.35</v>
      </c>
      <c r="P163" s="76">
        <v>72.75</v>
      </c>
      <c r="Q163" s="76"/>
      <c r="R163" s="76"/>
      <c r="S163" s="76">
        <v>94.9</v>
      </c>
      <c r="T163" s="76">
        <v>61.1</v>
      </c>
      <c r="U163" s="76">
        <v>94.05</v>
      </c>
      <c r="V163" s="76">
        <v>94.95</v>
      </c>
      <c r="W163" s="76">
        <v>50.45</v>
      </c>
      <c r="X163" s="76">
        <v>93.15</v>
      </c>
      <c r="Y163" s="76">
        <v>89.55</v>
      </c>
      <c r="Z163" s="76">
        <v>132.15</v>
      </c>
      <c r="AA163" s="76">
        <v>110.3</v>
      </c>
      <c r="AB163" s="76">
        <v>191.25</v>
      </c>
      <c r="AC163" s="76">
        <v>197</v>
      </c>
      <c r="AD163" s="76">
        <v>196.85</v>
      </c>
      <c r="AE163" s="76">
        <v>192.25</v>
      </c>
      <c r="AF163" s="76">
        <v>198.15</v>
      </c>
      <c r="AG163" s="76">
        <v>198.55</v>
      </c>
      <c r="AH163" s="76">
        <v>197.85</v>
      </c>
      <c r="AI163" s="76">
        <v>102.685</v>
      </c>
      <c r="AJ163" s="76">
        <v>2434.9850000000001</v>
      </c>
    </row>
    <row r="164" spans="1:36" x14ac:dyDescent="0.35">
      <c r="A164" s="1"/>
      <c r="B164" s="74" t="s">
        <v>138</v>
      </c>
      <c r="C164" s="74" t="s">
        <v>1044</v>
      </c>
      <c r="D164" s="74" t="s">
        <v>66</v>
      </c>
      <c r="E164" s="75" t="s">
        <v>616</v>
      </c>
      <c r="F164" s="76">
        <v>221.45</v>
      </c>
      <c r="G164" s="76">
        <v>221.85</v>
      </c>
      <c r="H164" s="76">
        <v>222.7</v>
      </c>
      <c r="I164" s="76">
        <v>226.25</v>
      </c>
      <c r="J164" s="76">
        <v>222.7</v>
      </c>
      <c r="K164" s="76">
        <v>219.6</v>
      </c>
      <c r="L164" s="76">
        <v>222.25</v>
      </c>
      <c r="M164" s="76">
        <v>218.8</v>
      </c>
      <c r="N164" s="76">
        <v>222.15</v>
      </c>
      <c r="O164" s="76">
        <v>217.4</v>
      </c>
      <c r="P164" s="76">
        <v>218.7</v>
      </c>
      <c r="Q164" s="76">
        <v>207.3</v>
      </c>
      <c r="R164" s="76">
        <v>186.4</v>
      </c>
      <c r="S164" s="76">
        <v>179.3</v>
      </c>
      <c r="T164" s="76">
        <v>169.75</v>
      </c>
      <c r="U164" s="76">
        <v>157.4</v>
      </c>
      <c r="V164" s="76">
        <v>153.25</v>
      </c>
      <c r="W164" s="76">
        <v>150.15</v>
      </c>
      <c r="X164" s="76">
        <v>138.1</v>
      </c>
      <c r="Y164" s="76">
        <v>139.69999999999999</v>
      </c>
      <c r="Z164" s="76">
        <v>148.1</v>
      </c>
      <c r="AA164" s="76">
        <v>150.55000000000001</v>
      </c>
      <c r="AB164" s="76">
        <v>130.65</v>
      </c>
      <c r="AC164" s="76">
        <v>123.1</v>
      </c>
      <c r="AD164" s="76">
        <v>118.35</v>
      </c>
      <c r="AE164" s="76">
        <v>140.35</v>
      </c>
      <c r="AF164" s="76">
        <v>163.4</v>
      </c>
      <c r="AG164" s="76">
        <v>143.69999999999999</v>
      </c>
      <c r="AH164" s="76">
        <v>150.19999999999999</v>
      </c>
      <c r="AI164" s="76">
        <v>148.63</v>
      </c>
      <c r="AJ164" s="76">
        <v>5332.23</v>
      </c>
    </row>
    <row r="165" spans="1:36" x14ac:dyDescent="0.35">
      <c r="A165" s="1"/>
      <c r="B165" s="74" t="s">
        <v>138</v>
      </c>
      <c r="C165" s="74" t="s">
        <v>1045</v>
      </c>
      <c r="D165" s="74" t="s">
        <v>66</v>
      </c>
      <c r="E165" s="75" t="s">
        <v>616</v>
      </c>
      <c r="F165" s="76">
        <v>2621.85</v>
      </c>
      <c r="G165" s="76">
        <v>2541.15</v>
      </c>
      <c r="H165" s="76">
        <v>2581.15</v>
      </c>
      <c r="I165" s="76">
        <v>2237.4499999999998</v>
      </c>
      <c r="J165" s="76">
        <v>2277.75</v>
      </c>
      <c r="K165" s="76">
        <v>2336</v>
      </c>
      <c r="L165" s="76">
        <v>2030.3</v>
      </c>
      <c r="M165" s="76">
        <v>1911.05</v>
      </c>
      <c r="N165" s="76">
        <v>2183</v>
      </c>
      <c r="O165" s="76">
        <v>2429.1999999999998</v>
      </c>
      <c r="P165" s="76">
        <v>2566.4</v>
      </c>
      <c r="Q165" s="76">
        <v>2609.1</v>
      </c>
      <c r="R165" s="76">
        <v>2550.4499999999998</v>
      </c>
      <c r="S165" s="76">
        <v>2418.25</v>
      </c>
      <c r="T165" s="76">
        <v>2476.1</v>
      </c>
      <c r="U165" s="76">
        <v>2549.3000000000002</v>
      </c>
      <c r="V165" s="76">
        <v>2497.3000000000002</v>
      </c>
      <c r="W165" s="76">
        <v>2558.15</v>
      </c>
      <c r="X165" s="76">
        <v>2412.1999999999998</v>
      </c>
      <c r="Y165" s="76">
        <v>2606.4499999999998</v>
      </c>
      <c r="Z165" s="76">
        <v>2607.4499999999998</v>
      </c>
      <c r="AA165" s="76">
        <v>2603.6</v>
      </c>
      <c r="AB165" s="76">
        <v>2609.9</v>
      </c>
      <c r="AC165" s="76">
        <v>2554.0500000000002</v>
      </c>
      <c r="AD165" s="76">
        <v>2608.9</v>
      </c>
      <c r="AE165" s="76">
        <v>2563.5500000000002</v>
      </c>
      <c r="AF165" s="76">
        <v>2186.1999999999998</v>
      </c>
      <c r="AG165" s="76">
        <v>2572.85</v>
      </c>
      <c r="AH165" s="76">
        <v>2605.1</v>
      </c>
      <c r="AI165" s="76">
        <v>2603.4450000000002</v>
      </c>
      <c r="AJ165" s="76">
        <v>73907.645000000004</v>
      </c>
    </row>
    <row r="166" spans="1:36" x14ac:dyDescent="0.35">
      <c r="A166" s="1"/>
      <c r="B166" s="74" t="s">
        <v>1185</v>
      </c>
      <c r="C166" s="74" t="s">
        <v>1186</v>
      </c>
      <c r="D166" s="74" t="s">
        <v>66</v>
      </c>
      <c r="E166" s="75" t="s">
        <v>618</v>
      </c>
      <c r="F166" s="76">
        <v>159.19999999999999</v>
      </c>
      <c r="G166" s="76">
        <v>153.69999999999999</v>
      </c>
      <c r="H166" s="76">
        <v>168.65</v>
      </c>
      <c r="I166" s="76">
        <v>159.4</v>
      </c>
      <c r="J166" s="76">
        <v>170.4</v>
      </c>
      <c r="K166" s="76">
        <v>130</v>
      </c>
      <c r="L166" s="76">
        <v>136.85</v>
      </c>
      <c r="M166" s="76">
        <v>162.75</v>
      </c>
      <c r="N166" s="76">
        <v>166.45</v>
      </c>
      <c r="O166" s="76">
        <v>163.35</v>
      </c>
      <c r="P166" s="76">
        <v>131.85</v>
      </c>
      <c r="Q166" s="76">
        <v>172.75</v>
      </c>
      <c r="R166" s="76">
        <v>172.9</v>
      </c>
      <c r="S166" s="76">
        <v>118.35</v>
      </c>
      <c r="T166" s="76">
        <v>158.65</v>
      </c>
      <c r="U166" s="76">
        <v>122</v>
      </c>
      <c r="V166" s="76">
        <v>111</v>
      </c>
      <c r="W166" s="76">
        <v>139.6</v>
      </c>
      <c r="X166" s="76">
        <v>176.8</v>
      </c>
      <c r="Y166" s="76">
        <v>140.94999999999999</v>
      </c>
      <c r="Z166" s="76">
        <v>41.6</v>
      </c>
      <c r="AA166" s="76">
        <v>133.6</v>
      </c>
      <c r="AB166" s="76">
        <v>169.55</v>
      </c>
      <c r="AC166" s="76">
        <v>129</v>
      </c>
      <c r="AD166" s="76">
        <v>123.55</v>
      </c>
      <c r="AE166" s="76">
        <v>158.75</v>
      </c>
      <c r="AF166" s="76">
        <v>144</v>
      </c>
      <c r="AG166" s="76">
        <v>149.69999999999999</v>
      </c>
      <c r="AH166" s="76">
        <v>144.80000000000001</v>
      </c>
      <c r="AI166" s="76">
        <v>147.94999999999999</v>
      </c>
      <c r="AJ166" s="76">
        <v>4358.1000000000004</v>
      </c>
    </row>
    <row r="167" spans="1:36" x14ac:dyDescent="0.35">
      <c r="A167" s="1"/>
      <c r="B167" s="74" t="s">
        <v>148</v>
      </c>
      <c r="C167" s="74" t="s">
        <v>1187</v>
      </c>
      <c r="D167" s="74" t="s">
        <v>536</v>
      </c>
      <c r="E167" s="75" t="s">
        <v>617</v>
      </c>
      <c r="F167" s="76">
        <v>2043.2</v>
      </c>
      <c r="G167" s="76">
        <v>317.20499999999998</v>
      </c>
      <c r="H167" s="76">
        <v>3088.3</v>
      </c>
      <c r="I167" s="76">
        <v>3732.35</v>
      </c>
      <c r="J167" s="76">
        <v>3515.3</v>
      </c>
      <c r="K167" s="76">
        <v>263.39999999999998</v>
      </c>
      <c r="L167" s="76">
        <v>312.25</v>
      </c>
      <c r="M167" s="76">
        <v>4527.1499999999996</v>
      </c>
      <c r="N167" s="76">
        <v>4198.5</v>
      </c>
      <c r="O167" s="76"/>
      <c r="P167" s="76">
        <v>918.95</v>
      </c>
      <c r="Q167" s="76">
        <v>2559.85</v>
      </c>
      <c r="R167" s="76">
        <v>342.9</v>
      </c>
      <c r="S167" s="76">
        <v>2312.6750000000002</v>
      </c>
      <c r="T167" s="76">
        <v>3874.35</v>
      </c>
      <c r="U167" s="76">
        <v>576.25</v>
      </c>
      <c r="V167" s="76"/>
      <c r="W167" s="76"/>
      <c r="X167" s="76"/>
      <c r="Y167" s="76"/>
      <c r="Z167" s="76"/>
      <c r="AA167" s="76"/>
      <c r="AB167" s="76"/>
      <c r="AC167" s="76"/>
      <c r="AD167" s="76"/>
      <c r="AE167" s="76"/>
      <c r="AF167" s="76"/>
      <c r="AG167" s="76"/>
      <c r="AH167" s="76"/>
      <c r="AI167" s="76"/>
      <c r="AJ167" s="76">
        <v>32582.63</v>
      </c>
    </row>
    <row r="168" spans="1:36" x14ac:dyDescent="0.35">
      <c r="A168" s="1"/>
      <c r="B168" s="74" t="s">
        <v>148</v>
      </c>
      <c r="C168" s="74" t="s">
        <v>1187</v>
      </c>
      <c r="D168" s="74" t="s">
        <v>1105</v>
      </c>
      <c r="E168" s="75" t="s">
        <v>617</v>
      </c>
      <c r="F168" s="76">
        <v>1028.1500000000001</v>
      </c>
      <c r="G168" s="76"/>
      <c r="H168" s="76">
        <v>1551.55</v>
      </c>
      <c r="I168" s="76">
        <v>2073.5</v>
      </c>
      <c r="J168" s="76">
        <v>1972.85</v>
      </c>
      <c r="K168" s="76"/>
      <c r="L168" s="76">
        <v>48.85</v>
      </c>
      <c r="M168" s="76">
        <v>2414</v>
      </c>
      <c r="N168" s="76">
        <v>2254</v>
      </c>
      <c r="O168" s="76"/>
      <c r="P168" s="76"/>
      <c r="Q168" s="76">
        <v>1232.9000000000001</v>
      </c>
      <c r="R168" s="76"/>
      <c r="S168" s="76">
        <v>1172.26</v>
      </c>
      <c r="T168" s="76">
        <v>2092.6999999999998</v>
      </c>
      <c r="U168" s="76"/>
      <c r="V168" s="76"/>
      <c r="W168" s="76"/>
      <c r="X168" s="76"/>
      <c r="Y168" s="76"/>
      <c r="Z168" s="76"/>
      <c r="AA168" s="76"/>
      <c r="AB168" s="76"/>
      <c r="AC168" s="76"/>
      <c r="AD168" s="76"/>
      <c r="AE168" s="76"/>
      <c r="AF168" s="76"/>
      <c r="AG168" s="76"/>
      <c r="AH168" s="76"/>
      <c r="AI168" s="76"/>
      <c r="AJ168" s="76">
        <v>15840.76</v>
      </c>
    </row>
    <row r="169" spans="1:36" x14ac:dyDescent="0.35">
      <c r="A169" s="1"/>
      <c r="B169" s="74" t="s">
        <v>152</v>
      </c>
      <c r="C169" s="74" t="s">
        <v>1188</v>
      </c>
      <c r="D169" s="74" t="s">
        <v>536</v>
      </c>
      <c r="E169" s="75" t="s">
        <v>617</v>
      </c>
      <c r="F169" s="76">
        <v>442.95</v>
      </c>
      <c r="G169" s="76"/>
      <c r="H169" s="76">
        <v>527.5</v>
      </c>
      <c r="I169" s="76"/>
      <c r="J169" s="76">
        <v>389.25</v>
      </c>
      <c r="K169" s="76"/>
      <c r="L169" s="76">
        <v>402.6</v>
      </c>
      <c r="M169" s="76"/>
      <c r="N169" s="76"/>
      <c r="O169" s="76"/>
      <c r="P169" s="76">
        <v>389.3</v>
      </c>
      <c r="Q169" s="76"/>
      <c r="R169" s="76"/>
      <c r="S169" s="76"/>
      <c r="T169" s="76"/>
      <c r="U169" s="76"/>
      <c r="V169" s="76"/>
      <c r="W169" s="76">
        <v>362.15</v>
      </c>
      <c r="X169" s="76">
        <v>260.2</v>
      </c>
      <c r="Y169" s="76">
        <v>265.85000000000002</v>
      </c>
      <c r="Z169" s="76"/>
      <c r="AA169" s="76"/>
      <c r="AB169" s="76"/>
      <c r="AC169" s="76"/>
      <c r="AD169" s="76"/>
      <c r="AE169" s="76"/>
      <c r="AF169" s="76"/>
      <c r="AG169" s="76"/>
      <c r="AH169" s="76"/>
      <c r="AI169" s="76"/>
      <c r="AJ169" s="76">
        <v>3039.8</v>
      </c>
    </row>
    <row r="170" spans="1:36" x14ac:dyDescent="0.35">
      <c r="A170" s="1"/>
      <c r="B170" s="74" t="s">
        <v>152</v>
      </c>
      <c r="C170" s="74" t="s">
        <v>1188</v>
      </c>
      <c r="D170" s="74" t="s">
        <v>1142</v>
      </c>
      <c r="E170" s="75" t="s">
        <v>617</v>
      </c>
      <c r="F170" s="76"/>
      <c r="G170" s="76">
        <v>960</v>
      </c>
      <c r="H170" s="76"/>
      <c r="I170" s="76">
        <v>956.75</v>
      </c>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v>1916.75</v>
      </c>
    </row>
    <row r="171" spans="1:36" x14ac:dyDescent="0.35">
      <c r="A171" s="1"/>
      <c r="B171" s="212" t="s">
        <v>1189</v>
      </c>
      <c r="C171" s="212"/>
      <c r="D171" s="212"/>
      <c r="E171" s="212"/>
      <c r="F171" s="77">
        <v>176447.761685</v>
      </c>
      <c r="G171" s="77">
        <v>174450.655</v>
      </c>
      <c r="H171" s="77">
        <v>171794.25</v>
      </c>
      <c r="I171" s="77">
        <v>174502.39999999999</v>
      </c>
      <c r="J171" s="77">
        <v>170643.79</v>
      </c>
      <c r="K171" s="77">
        <v>160820.9</v>
      </c>
      <c r="L171" s="77">
        <v>169278.35</v>
      </c>
      <c r="M171" s="77">
        <v>171537.25</v>
      </c>
      <c r="N171" s="77">
        <v>170102.35</v>
      </c>
      <c r="O171" s="77">
        <v>170795.255</v>
      </c>
      <c r="P171" s="77">
        <v>173624.09</v>
      </c>
      <c r="Q171" s="77">
        <v>172325.91500000001</v>
      </c>
      <c r="R171" s="77">
        <v>161398.965</v>
      </c>
      <c r="S171" s="77">
        <v>172073.23</v>
      </c>
      <c r="T171" s="77">
        <v>173818.88500000001</v>
      </c>
      <c r="U171" s="77">
        <v>172264.345</v>
      </c>
      <c r="V171" s="77">
        <v>163254.29500000001</v>
      </c>
      <c r="W171" s="77">
        <v>153221.22099999999</v>
      </c>
      <c r="X171" s="77">
        <v>161761.0955</v>
      </c>
      <c r="Y171" s="77">
        <v>157930.95655500001</v>
      </c>
      <c r="Z171" s="77">
        <v>171283.61499999999</v>
      </c>
      <c r="AA171" s="77">
        <v>172792.62</v>
      </c>
      <c r="AB171" s="77">
        <v>171467.20345</v>
      </c>
      <c r="AC171" s="77">
        <v>171944.34650000001</v>
      </c>
      <c r="AD171" s="77">
        <v>174197.68049999999</v>
      </c>
      <c r="AE171" s="77">
        <v>170623.93900000001</v>
      </c>
      <c r="AF171" s="77">
        <v>159124.73300000001</v>
      </c>
      <c r="AG171" s="77">
        <v>169172.554325</v>
      </c>
      <c r="AH171" s="77">
        <v>173043.84</v>
      </c>
      <c r="AI171" s="77">
        <v>171347.46</v>
      </c>
      <c r="AJ171" s="77">
        <v>5077043.9515150003</v>
      </c>
    </row>
    <row r="172" spans="1:36"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8" x14ac:dyDescent="0.4">
      <c r="A174" s="1"/>
      <c r="B174" s="2" t="s">
        <v>1190</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23" customHeight="1" x14ac:dyDescent="0.35">
      <c r="A175" s="1"/>
      <c r="B175" s="197" t="s">
        <v>3</v>
      </c>
      <c r="C175" s="197" t="s">
        <v>66</v>
      </c>
      <c r="D175" s="197" t="s">
        <v>1101</v>
      </c>
      <c r="E175" s="197" t="s">
        <v>1102</v>
      </c>
      <c r="F175" s="211" t="s">
        <v>1103</v>
      </c>
      <c r="G175" s="211"/>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c r="AG175" s="211"/>
      <c r="AH175" s="211"/>
      <c r="AI175" s="211"/>
      <c r="AJ175" s="211"/>
    </row>
    <row r="176" spans="1:36" ht="23" customHeight="1" x14ac:dyDescent="0.35">
      <c r="A176" s="1"/>
      <c r="B176" s="197"/>
      <c r="C176" s="197"/>
      <c r="D176" s="197"/>
      <c r="E176" s="197"/>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v>27</v>
      </c>
      <c r="AG176" s="73">
        <v>28</v>
      </c>
      <c r="AH176" s="73">
        <v>29</v>
      </c>
      <c r="AI176" s="73">
        <v>30</v>
      </c>
      <c r="AJ176" s="73" t="s">
        <v>976</v>
      </c>
    </row>
    <row r="177" spans="1:36" x14ac:dyDescent="0.35">
      <c r="A177" s="1"/>
      <c r="B177" s="74" t="s">
        <v>1191</v>
      </c>
      <c r="C177" s="74" t="s">
        <v>1192</v>
      </c>
      <c r="D177" s="74" t="s">
        <v>1107</v>
      </c>
      <c r="E177" s="75" t="s">
        <v>616</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c r="AI177" s="76"/>
      <c r="AJ177" s="76">
        <v>0</v>
      </c>
    </row>
    <row r="178" spans="1:36" x14ac:dyDescent="0.35">
      <c r="A178" s="1"/>
      <c r="B178" s="74" t="s">
        <v>665</v>
      </c>
      <c r="C178" s="74" t="s">
        <v>1193</v>
      </c>
      <c r="D178" s="74" t="s">
        <v>1107</v>
      </c>
      <c r="E178" s="75" t="s">
        <v>616</v>
      </c>
      <c r="F178" s="76">
        <v>134.73650000000001</v>
      </c>
      <c r="G178" s="76">
        <v>193.637</v>
      </c>
      <c r="H178" s="76">
        <v>184.56625</v>
      </c>
      <c r="I178" s="76">
        <v>135.63650000000001</v>
      </c>
      <c r="J178" s="76">
        <v>192.21975</v>
      </c>
      <c r="K178" s="76">
        <v>192.29949999999999</v>
      </c>
      <c r="L178" s="76">
        <v>190.67</v>
      </c>
      <c r="M178" s="76">
        <v>141.14500000000001</v>
      </c>
      <c r="N178" s="76">
        <v>135.63650000000001</v>
      </c>
      <c r="O178" s="76">
        <v>93.713999999999999</v>
      </c>
      <c r="P178" s="76">
        <v>106.191</v>
      </c>
      <c r="Q178" s="76">
        <v>120.3115</v>
      </c>
      <c r="R178" s="76">
        <v>95.230999999999995</v>
      </c>
      <c r="S178" s="76">
        <v>87.597499999999997</v>
      </c>
      <c r="T178" s="76">
        <v>69.043999999999997</v>
      </c>
      <c r="U178" s="76">
        <v>71.105999999999995</v>
      </c>
      <c r="V178" s="76">
        <v>71.811999999999998</v>
      </c>
      <c r="W178" s="76">
        <v>104.7235</v>
      </c>
      <c r="X178" s="76">
        <v>83.763999999999996</v>
      </c>
      <c r="Y178" s="76">
        <v>69.043999999999997</v>
      </c>
      <c r="Z178" s="76">
        <v>81.006</v>
      </c>
      <c r="AA178" s="76">
        <v>58.274999999999999</v>
      </c>
      <c r="AB178" s="76">
        <v>81.25</v>
      </c>
      <c r="AC178" s="76">
        <v>183.619</v>
      </c>
      <c r="AD178" s="76">
        <v>114.81</v>
      </c>
      <c r="AE178" s="76">
        <v>93.305499999999995</v>
      </c>
      <c r="AF178" s="76">
        <v>189.916</v>
      </c>
      <c r="AG178" s="76">
        <v>77.1785</v>
      </c>
      <c r="AH178" s="76">
        <v>190.80600000000001</v>
      </c>
      <c r="AI178" s="76">
        <v>190.67250000000001</v>
      </c>
      <c r="AJ178" s="76">
        <v>3733.924</v>
      </c>
    </row>
    <row r="179" spans="1:36" x14ac:dyDescent="0.35">
      <c r="A179" s="1"/>
      <c r="B179" s="74" t="s">
        <v>667</v>
      </c>
      <c r="C179" s="74" t="s">
        <v>1194</v>
      </c>
      <c r="D179" s="74" t="s">
        <v>66</v>
      </c>
      <c r="E179" s="75" t="s">
        <v>616</v>
      </c>
      <c r="F179" s="76">
        <v>316.8</v>
      </c>
      <c r="G179" s="76">
        <v>231</v>
      </c>
      <c r="H179" s="76">
        <v>279.45</v>
      </c>
      <c r="I179" s="76">
        <v>316.8</v>
      </c>
      <c r="J179" s="76">
        <v>204.45</v>
      </c>
      <c r="K179" s="76">
        <v>256.95</v>
      </c>
      <c r="L179" s="76">
        <v>316.8</v>
      </c>
      <c r="M179" s="76">
        <v>316.8</v>
      </c>
      <c r="N179" s="76">
        <v>204.6</v>
      </c>
      <c r="O179" s="76">
        <v>192.55</v>
      </c>
      <c r="P179" s="76">
        <v>316.8</v>
      </c>
      <c r="Q179" s="76">
        <v>316.8</v>
      </c>
      <c r="R179" s="76">
        <v>316.8</v>
      </c>
      <c r="S179" s="76">
        <v>316.8</v>
      </c>
      <c r="T179" s="76">
        <v>316.7</v>
      </c>
      <c r="U179" s="76">
        <v>316.8</v>
      </c>
      <c r="V179" s="76">
        <v>235.95</v>
      </c>
      <c r="W179" s="76">
        <v>316.8</v>
      </c>
      <c r="X179" s="76">
        <v>316.8</v>
      </c>
      <c r="Y179" s="76">
        <v>316.7</v>
      </c>
      <c r="Z179" s="76">
        <v>313.5</v>
      </c>
      <c r="AA179" s="76">
        <v>316.8</v>
      </c>
      <c r="AB179" s="76">
        <v>316.8</v>
      </c>
      <c r="AC179" s="76">
        <v>316.8</v>
      </c>
      <c r="AD179" s="76">
        <v>311.10000000000002</v>
      </c>
      <c r="AE179" s="76">
        <v>315.99723499999999</v>
      </c>
      <c r="AF179" s="76">
        <v>316.7</v>
      </c>
      <c r="AG179" s="76">
        <v>316.8</v>
      </c>
      <c r="AH179" s="76">
        <v>316.8</v>
      </c>
      <c r="AI179" s="76">
        <v>316.8</v>
      </c>
      <c r="AJ179" s="76">
        <v>8881.2472350000007</v>
      </c>
    </row>
    <row r="180" spans="1:36" x14ac:dyDescent="0.35">
      <c r="A180" s="1"/>
      <c r="B180" s="74" t="s">
        <v>668</v>
      </c>
      <c r="C180" s="74" t="s">
        <v>1195</v>
      </c>
      <c r="D180" s="74" t="s">
        <v>66</v>
      </c>
      <c r="E180" s="75" t="s">
        <v>617</v>
      </c>
      <c r="F180" s="76"/>
      <c r="G180" s="76"/>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c r="AI180" s="76"/>
      <c r="AJ180" s="76">
        <v>0</v>
      </c>
    </row>
    <row r="181" spans="1:36" x14ac:dyDescent="0.35">
      <c r="A181" s="1"/>
      <c r="B181" s="74" t="s">
        <v>1196</v>
      </c>
      <c r="C181" s="74" t="s">
        <v>1197</v>
      </c>
      <c r="D181" s="74" t="s">
        <v>1197</v>
      </c>
      <c r="E181" s="75" t="s">
        <v>617</v>
      </c>
      <c r="F181" s="76">
        <v>219.47393500000001</v>
      </c>
      <c r="G181" s="76">
        <v>218.37567999999999</v>
      </c>
      <c r="H181" s="76">
        <v>257.07323000000002</v>
      </c>
      <c r="I181" s="76">
        <v>444.46901000000003</v>
      </c>
      <c r="J181" s="76">
        <v>266.90974</v>
      </c>
      <c r="K181" s="76">
        <v>274.71711499999998</v>
      </c>
      <c r="L181" s="76">
        <v>226.58863500000001</v>
      </c>
      <c r="M181" s="76">
        <v>129.157985</v>
      </c>
      <c r="N181" s="76">
        <v>226.57273499999999</v>
      </c>
      <c r="O181" s="76">
        <v>226.54361499999999</v>
      </c>
      <c r="P181" s="76">
        <v>226.56066000000001</v>
      </c>
      <c r="Q181" s="76">
        <v>226.54188500000001</v>
      </c>
      <c r="R181" s="76">
        <v>157.56688500000001</v>
      </c>
      <c r="S181" s="76">
        <v>226.603185</v>
      </c>
      <c r="T181" s="76">
        <v>226.59609499999999</v>
      </c>
      <c r="U181" s="76">
        <v>226.54014000000001</v>
      </c>
      <c r="V181" s="76">
        <v>226.52839</v>
      </c>
      <c r="W181" s="76">
        <v>226.15932000000001</v>
      </c>
      <c r="X181" s="76">
        <v>226.50346500000001</v>
      </c>
      <c r="Y181" s="76">
        <v>226.49856</v>
      </c>
      <c r="Z181" s="76">
        <v>226.57232999999999</v>
      </c>
      <c r="AA181" s="76">
        <v>205.25288499999999</v>
      </c>
      <c r="AB181" s="76">
        <v>316.60191500000002</v>
      </c>
      <c r="AC181" s="76">
        <v>454.03560499999998</v>
      </c>
      <c r="AD181" s="76">
        <v>454.03395</v>
      </c>
      <c r="AE181" s="76">
        <v>324.09025000000003</v>
      </c>
      <c r="AF181" s="76">
        <v>375.37483500000002</v>
      </c>
      <c r="AG181" s="76">
        <v>454.06571500000001</v>
      </c>
      <c r="AH181" s="76">
        <v>449.11291999999997</v>
      </c>
      <c r="AI181" s="76">
        <v>432</v>
      </c>
      <c r="AJ181" s="76">
        <v>8377.1206700000002</v>
      </c>
    </row>
    <row r="182" spans="1:36" x14ac:dyDescent="0.35">
      <c r="A182" s="1"/>
      <c r="B182" s="74" t="s">
        <v>1038</v>
      </c>
      <c r="C182" s="74" t="s">
        <v>1198</v>
      </c>
      <c r="D182" s="74" t="s">
        <v>66</v>
      </c>
      <c r="E182" s="75" t="s">
        <v>616</v>
      </c>
      <c r="F182" s="76">
        <v>255.55</v>
      </c>
      <c r="G182" s="76">
        <v>252.45</v>
      </c>
      <c r="H182" s="76">
        <v>258.75</v>
      </c>
      <c r="I182" s="76">
        <v>255.05</v>
      </c>
      <c r="J182" s="76">
        <v>263.45</v>
      </c>
      <c r="K182" s="76">
        <v>266</v>
      </c>
      <c r="L182" s="76">
        <v>259.8</v>
      </c>
      <c r="M182" s="76">
        <v>254.2</v>
      </c>
      <c r="N182" s="76">
        <v>246.2</v>
      </c>
      <c r="O182" s="76">
        <v>216.2</v>
      </c>
      <c r="P182" s="76">
        <v>259.35000000000002</v>
      </c>
      <c r="Q182" s="76">
        <v>255.1</v>
      </c>
      <c r="R182" s="76">
        <v>276.85000000000002</v>
      </c>
      <c r="S182" s="76">
        <v>277.05</v>
      </c>
      <c r="T182" s="76">
        <v>268.14999999999998</v>
      </c>
      <c r="U182" s="76">
        <v>266.75</v>
      </c>
      <c r="V182" s="76">
        <v>262.35000000000002</v>
      </c>
      <c r="W182" s="76">
        <v>261.5</v>
      </c>
      <c r="X182" s="76">
        <v>253.5</v>
      </c>
      <c r="Y182" s="76">
        <v>261.35000000000002</v>
      </c>
      <c r="Z182" s="76">
        <v>241.45</v>
      </c>
      <c r="AA182" s="76">
        <v>239.7</v>
      </c>
      <c r="AB182" s="76">
        <v>236.7</v>
      </c>
      <c r="AC182" s="76">
        <v>228.75</v>
      </c>
      <c r="AD182" s="76">
        <v>232.1</v>
      </c>
      <c r="AE182" s="76">
        <v>198.9</v>
      </c>
      <c r="AF182" s="76">
        <v>254.15</v>
      </c>
      <c r="AG182" s="76">
        <v>273</v>
      </c>
      <c r="AH182" s="76">
        <v>281</v>
      </c>
      <c r="AI182" s="76">
        <v>268.10000000000002</v>
      </c>
      <c r="AJ182" s="76">
        <v>7623.45</v>
      </c>
    </row>
    <row r="183" spans="1:36" x14ac:dyDescent="0.35">
      <c r="A183" s="1"/>
      <c r="B183" s="74" t="s">
        <v>1038</v>
      </c>
      <c r="C183" s="74" t="s">
        <v>1199</v>
      </c>
      <c r="D183" s="74" t="s">
        <v>66</v>
      </c>
      <c r="E183" s="75" t="s">
        <v>616</v>
      </c>
      <c r="F183" s="76">
        <v>377.4</v>
      </c>
      <c r="G183" s="76">
        <v>375.75</v>
      </c>
      <c r="H183" s="76">
        <v>370.2</v>
      </c>
      <c r="I183" s="76">
        <v>360.1</v>
      </c>
      <c r="J183" s="76">
        <v>357.95</v>
      </c>
      <c r="K183" s="76">
        <v>352.15</v>
      </c>
      <c r="L183" s="76">
        <v>354.7</v>
      </c>
      <c r="M183" s="76">
        <v>361.4</v>
      </c>
      <c r="N183" s="76">
        <v>362.3</v>
      </c>
      <c r="O183" s="76">
        <v>361.9</v>
      </c>
      <c r="P183" s="76">
        <v>363.6</v>
      </c>
      <c r="Q183" s="76">
        <v>371.5</v>
      </c>
      <c r="R183" s="76">
        <v>375.5</v>
      </c>
      <c r="S183" s="76">
        <v>372.85</v>
      </c>
      <c r="T183" s="76">
        <v>370.75</v>
      </c>
      <c r="U183" s="76">
        <v>367.45</v>
      </c>
      <c r="V183" s="76">
        <v>367.95</v>
      </c>
      <c r="W183" s="76">
        <v>368.4</v>
      </c>
      <c r="X183" s="76">
        <v>370.25</v>
      </c>
      <c r="Y183" s="76">
        <v>370.85</v>
      </c>
      <c r="Z183" s="76">
        <v>365.25</v>
      </c>
      <c r="AA183" s="76">
        <v>376.8</v>
      </c>
      <c r="AB183" s="76">
        <v>365.5</v>
      </c>
      <c r="AC183" s="76">
        <v>376.05</v>
      </c>
      <c r="AD183" s="76">
        <v>383.65</v>
      </c>
      <c r="AE183" s="76">
        <v>384.9</v>
      </c>
      <c r="AF183" s="76">
        <v>384.9</v>
      </c>
      <c r="AG183" s="76">
        <v>387</v>
      </c>
      <c r="AH183" s="76">
        <v>377.05</v>
      </c>
      <c r="AI183" s="76">
        <v>387.25</v>
      </c>
      <c r="AJ183" s="76">
        <v>11121.3</v>
      </c>
    </row>
    <row r="184" spans="1:36" x14ac:dyDescent="0.35">
      <c r="A184" s="1"/>
      <c r="B184" s="74" t="s">
        <v>664</v>
      </c>
      <c r="C184" s="74" t="s">
        <v>1200</v>
      </c>
      <c r="D184" s="74" t="s">
        <v>1107</v>
      </c>
      <c r="E184" s="75" t="s">
        <v>616</v>
      </c>
      <c r="F184" s="76">
        <v>581.24421500000005</v>
      </c>
      <c r="G184" s="76">
        <v>580.48140999999998</v>
      </c>
      <c r="H184" s="76">
        <v>583.30993999999998</v>
      </c>
      <c r="I184" s="76">
        <v>584.69979000000001</v>
      </c>
      <c r="J184" s="76">
        <v>582.71954500000004</v>
      </c>
      <c r="K184" s="76">
        <v>583.47598000000005</v>
      </c>
      <c r="L184" s="76">
        <v>581.5</v>
      </c>
      <c r="M184" s="76">
        <v>583.15356999999995</v>
      </c>
      <c r="N184" s="76">
        <v>582.44458499999996</v>
      </c>
      <c r="O184" s="76">
        <v>582.47692500000005</v>
      </c>
      <c r="P184" s="76">
        <v>422.741985</v>
      </c>
      <c r="Q184" s="76">
        <v>514.49684500000001</v>
      </c>
      <c r="R184" s="76">
        <v>503.62740500000001</v>
      </c>
      <c r="S184" s="76">
        <v>526.49712</v>
      </c>
      <c r="T184" s="76">
        <v>539.23108500000001</v>
      </c>
      <c r="U184" s="76">
        <v>507.23658499999999</v>
      </c>
      <c r="V184" s="76">
        <v>510.18359500000003</v>
      </c>
      <c r="W184" s="76">
        <v>462.80151000000001</v>
      </c>
      <c r="X184" s="76">
        <v>437.75774999999999</v>
      </c>
      <c r="Y184" s="76">
        <v>436.99858499999999</v>
      </c>
      <c r="Z184" s="76">
        <v>450.66823499999998</v>
      </c>
      <c r="AA184" s="76">
        <v>559.07709499999999</v>
      </c>
      <c r="AB184" s="76">
        <v>561.75896499999999</v>
      </c>
      <c r="AC184" s="76">
        <v>564.32745</v>
      </c>
      <c r="AD184" s="76">
        <v>572.05553999999995</v>
      </c>
      <c r="AE184" s="76">
        <v>565.14931999999999</v>
      </c>
      <c r="AF184" s="76">
        <v>572.08306000000005</v>
      </c>
      <c r="AG184" s="76">
        <v>575.01783999999998</v>
      </c>
      <c r="AH184" s="76">
        <v>578.226</v>
      </c>
      <c r="AI184" s="76">
        <v>569.84793999999999</v>
      </c>
      <c r="AJ184" s="76">
        <v>16255.289870000001</v>
      </c>
    </row>
    <row r="185" spans="1:36" x14ac:dyDescent="0.35">
      <c r="A185" s="1"/>
      <c r="B185" s="212" t="s">
        <v>1201</v>
      </c>
      <c r="C185" s="212"/>
      <c r="D185" s="212"/>
      <c r="E185" s="212"/>
      <c r="F185" s="77">
        <v>1885.2046499999999</v>
      </c>
      <c r="G185" s="77">
        <v>1851.69409</v>
      </c>
      <c r="H185" s="77">
        <v>1933.34942</v>
      </c>
      <c r="I185" s="77">
        <v>2096.7552999999998</v>
      </c>
      <c r="J185" s="77">
        <v>1867.6990350000001</v>
      </c>
      <c r="K185" s="77">
        <v>1925.5925950000001</v>
      </c>
      <c r="L185" s="77">
        <v>1930.0586350000001</v>
      </c>
      <c r="M185" s="77">
        <v>1785.8565550000001</v>
      </c>
      <c r="N185" s="77">
        <v>1757.7538199999999</v>
      </c>
      <c r="O185" s="77">
        <v>1673.38454</v>
      </c>
      <c r="P185" s="77">
        <v>1695.243645</v>
      </c>
      <c r="Q185" s="77">
        <v>1804.7502300000001</v>
      </c>
      <c r="R185" s="77">
        <v>1725.57529</v>
      </c>
      <c r="S185" s="77">
        <v>1807.3978050000001</v>
      </c>
      <c r="T185" s="77">
        <v>1790.47118</v>
      </c>
      <c r="U185" s="77">
        <v>1755.8827249999999</v>
      </c>
      <c r="V185" s="77">
        <v>1674.773985</v>
      </c>
      <c r="W185" s="77">
        <v>1740.3843300000001</v>
      </c>
      <c r="X185" s="77">
        <v>1688.5752150000001</v>
      </c>
      <c r="Y185" s="77">
        <v>1681.441145</v>
      </c>
      <c r="Z185" s="77">
        <v>1678.446565</v>
      </c>
      <c r="AA185" s="77">
        <v>1755.90498</v>
      </c>
      <c r="AB185" s="77">
        <v>1878.61088</v>
      </c>
      <c r="AC185" s="77">
        <v>2123.5820549999999</v>
      </c>
      <c r="AD185" s="77">
        <v>2067.7494900000002</v>
      </c>
      <c r="AE185" s="77">
        <v>1882.3423049999999</v>
      </c>
      <c r="AF185" s="77">
        <v>2093.1238950000002</v>
      </c>
      <c r="AG185" s="77">
        <v>2083.0620549999999</v>
      </c>
      <c r="AH185" s="77">
        <v>2192.9949200000001</v>
      </c>
      <c r="AI185" s="77">
        <v>2164.6704399999999</v>
      </c>
      <c r="AJ185" s="77">
        <v>55992.331774999999</v>
      </c>
    </row>
    <row r="186" spans="1:36"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35">
      <c r="A190" s="1"/>
      <c r="B190" s="1"/>
      <c r="C190" s="1"/>
      <c r="D190" s="1"/>
      <c r="E190" s="1"/>
      <c r="F190" s="1"/>
      <c r="G190" s="1"/>
      <c r="H190" s="1"/>
      <c r="I190" s="78" t="s">
        <v>99</v>
      </c>
      <c r="J190" s="78">
        <v>978870.39</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5">
      <c r="A191" s="1"/>
      <c r="B191" s="1"/>
      <c r="C191" s="1"/>
      <c r="D191" s="1"/>
      <c r="E191" s="1"/>
      <c r="F191" s="1"/>
      <c r="G191" s="1"/>
      <c r="H191" s="1"/>
      <c r="I191" s="78" t="s">
        <v>42</v>
      </c>
      <c r="J191" s="78">
        <v>763789.8</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5">
      <c r="A192" s="1"/>
      <c r="B192" s="1"/>
      <c r="C192" s="1"/>
      <c r="D192" s="1"/>
      <c r="E192" s="1"/>
      <c r="F192" s="1"/>
      <c r="G192" s="1"/>
      <c r="H192" s="1"/>
      <c r="I192" s="78" t="s">
        <v>622</v>
      </c>
      <c r="J192" s="78">
        <v>595923.76</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5">
      <c r="A193" s="1"/>
      <c r="B193" s="1"/>
      <c r="C193" s="1"/>
      <c r="D193" s="1"/>
      <c r="E193" s="1"/>
      <c r="F193" s="1"/>
      <c r="G193" s="1"/>
      <c r="H193" s="1"/>
      <c r="I193" s="78" t="s">
        <v>82</v>
      </c>
      <c r="J193" s="78">
        <v>421355.2</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5">
      <c r="A194" s="1"/>
      <c r="B194" s="1"/>
      <c r="C194" s="1"/>
      <c r="D194" s="1"/>
      <c r="E194" s="1"/>
      <c r="F194" s="1"/>
      <c r="G194" s="1"/>
      <c r="H194" s="1"/>
      <c r="I194" s="78" t="s">
        <v>29</v>
      </c>
      <c r="J194" s="78">
        <v>311079.90000000002</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5">
      <c r="A195" s="1"/>
      <c r="B195" s="1"/>
      <c r="C195" s="1"/>
      <c r="D195" s="1"/>
      <c r="E195" s="1"/>
      <c r="F195" s="1"/>
      <c r="G195" s="1"/>
      <c r="H195" s="1"/>
      <c r="I195" s="78" t="s">
        <v>138</v>
      </c>
      <c r="J195" s="78">
        <v>267503.45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5">
      <c r="A196" s="1"/>
      <c r="B196" s="1"/>
      <c r="C196" s="1"/>
      <c r="D196" s="1"/>
      <c r="E196" s="1"/>
      <c r="F196" s="1"/>
      <c r="G196" s="1"/>
      <c r="H196" s="1"/>
      <c r="I196" s="78" t="s">
        <v>111</v>
      </c>
      <c r="J196" s="78">
        <v>231245.4</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5">
      <c r="A197" s="1"/>
      <c r="B197" s="1"/>
      <c r="C197" s="1"/>
      <c r="D197" s="1"/>
      <c r="E197" s="1"/>
      <c r="F197" s="1"/>
      <c r="G197" s="1"/>
      <c r="H197" s="1"/>
      <c r="I197" s="78" t="s">
        <v>63</v>
      </c>
      <c r="J197" s="78">
        <v>145602.04999999999</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5">
      <c r="A198" s="1"/>
      <c r="B198" s="1"/>
      <c r="C198" s="1"/>
      <c r="D198" s="1"/>
      <c r="E198" s="1"/>
      <c r="F198" s="1"/>
      <c r="G198" s="1"/>
      <c r="H198" s="1"/>
      <c r="I198" s="78" t="s">
        <v>627</v>
      </c>
      <c r="J198" s="78">
        <v>131490.45000000001</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5">
      <c r="A199" s="1"/>
      <c r="B199" s="1"/>
      <c r="C199" s="1"/>
      <c r="D199" s="1"/>
      <c r="E199" s="1"/>
      <c r="F199" s="1"/>
      <c r="G199" s="1"/>
      <c r="H199" s="1"/>
      <c r="I199" s="78" t="s">
        <v>623</v>
      </c>
      <c r="J199" s="78">
        <v>117745</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5">
      <c r="A200" s="1"/>
      <c r="B200" s="1"/>
      <c r="C200" s="1"/>
      <c r="D200" s="1"/>
      <c r="E200" s="1"/>
      <c r="F200" s="1"/>
      <c r="G200" s="1"/>
      <c r="H200" s="1"/>
      <c r="I200" s="78" t="s">
        <v>68</v>
      </c>
      <c r="J200" s="78">
        <v>107071.815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5">
      <c r="A201" s="1"/>
      <c r="B201" s="1"/>
      <c r="C201" s="1"/>
      <c r="D201" s="1"/>
      <c r="E201" s="1"/>
      <c r="F201" s="1"/>
      <c r="G201" s="1"/>
      <c r="H201" s="1"/>
      <c r="I201" s="78" t="s">
        <v>624</v>
      </c>
      <c r="J201" s="78">
        <v>77855.199999999997</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5">
      <c r="A202" s="1"/>
      <c r="B202" s="1"/>
      <c r="C202" s="1"/>
      <c r="D202" s="1"/>
      <c r="E202" s="1"/>
      <c r="F202" s="1"/>
      <c r="G202" s="1"/>
      <c r="H202" s="1"/>
      <c r="I202" s="78" t="s">
        <v>96</v>
      </c>
      <c r="J202" s="78">
        <v>66629.600000000006</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5">
      <c r="A203" s="1"/>
      <c r="B203" s="1"/>
      <c r="C203" s="1"/>
      <c r="D203" s="1"/>
      <c r="E203" s="1"/>
      <c r="F203" s="1"/>
      <c r="G203" s="1"/>
      <c r="H203" s="1"/>
      <c r="I203" s="78" t="s">
        <v>630</v>
      </c>
      <c r="J203" s="78">
        <v>64164.125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5">
      <c r="A204" s="1"/>
      <c r="B204" s="1"/>
      <c r="C204" s="1"/>
      <c r="D204" s="1"/>
      <c r="E204" s="1"/>
      <c r="F204" s="1"/>
      <c r="G204" s="1"/>
      <c r="H204" s="1"/>
      <c r="I204" s="78" t="s">
        <v>635</v>
      </c>
      <c r="J204" s="78">
        <v>64073.15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5">
      <c r="A205" s="1"/>
      <c r="B205" s="1"/>
      <c r="C205" s="1"/>
      <c r="D205" s="1"/>
      <c r="E205" s="1"/>
      <c r="F205" s="1"/>
      <c r="G205" s="1"/>
      <c r="H205" s="1"/>
      <c r="I205" s="78" t="s">
        <v>626</v>
      </c>
      <c r="J205" s="78">
        <v>51609.3</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5">
      <c r="A206" s="1"/>
      <c r="B206" s="1"/>
      <c r="C206" s="1"/>
      <c r="D206" s="1"/>
      <c r="E206" s="1"/>
      <c r="F206" s="1"/>
      <c r="G206" s="1"/>
      <c r="H206" s="1"/>
      <c r="I206" s="78" t="s">
        <v>631</v>
      </c>
      <c r="J206" s="78">
        <v>51603.95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5">
      <c r="A207" s="1"/>
      <c r="B207" s="1"/>
      <c r="C207" s="1"/>
      <c r="D207" s="1"/>
      <c r="E207" s="1"/>
      <c r="F207" s="1"/>
      <c r="G207" s="1"/>
      <c r="H207" s="1"/>
      <c r="I207" s="78" t="s">
        <v>657</v>
      </c>
      <c r="J207" s="78">
        <v>49742.95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5">
      <c r="A208" s="1"/>
      <c r="B208" s="1"/>
      <c r="C208" s="1"/>
      <c r="D208" s="1"/>
      <c r="E208" s="1"/>
      <c r="F208" s="1"/>
      <c r="G208" s="1"/>
      <c r="H208" s="1"/>
      <c r="I208" s="78" t="s">
        <v>259</v>
      </c>
      <c r="J208" s="78">
        <v>48973.45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5">
      <c r="A209" s="1"/>
      <c r="B209" s="1"/>
      <c r="C209" s="1"/>
      <c r="D209" s="1"/>
      <c r="E209" s="1"/>
      <c r="F209" s="1"/>
      <c r="G209" s="1"/>
      <c r="H209" s="1"/>
      <c r="I209" s="78" t="s">
        <v>148</v>
      </c>
      <c r="J209" s="78">
        <v>48423.39</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5">
      <c r="A210" s="1"/>
      <c r="B210" s="1"/>
      <c r="C210" s="1"/>
      <c r="D210" s="1"/>
      <c r="E210" s="1"/>
      <c r="F210" s="1"/>
      <c r="G210" s="1"/>
      <c r="H210" s="1"/>
      <c r="I210" s="78" t="s">
        <v>424</v>
      </c>
      <c r="J210" s="78">
        <v>45224.65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5">
      <c r="A211" s="1"/>
      <c r="B211" s="1"/>
      <c r="C211" s="1"/>
      <c r="D211" s="1"/>
      <c r="E211" s="1"/>
      <c r="F211" s="1"/>
      <c r="G211" s="1"/>
      <c r="H211" s="1"/>
      <c r="I211" s="78" t="s">
        <v>655</v>
      </c>
      <c r="J211" s="78">
        <v>44265.35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5">
      <c r="A212" s="1"/>
      <c r="B212" s="1"/>
      <c r="C212" s="1"/>
      <c r="D212" s="1"/>
      <c r="E212" s="1"/>
      <c r="F212" s="1"/>
      <c r="G212" s="1"/>
      <c r="H212" s="1"/>
      <c r="I212" s="78" t="s">
        <v>662</v>
      </c>
      <c r="J212" s="78">
        <v>36926.745000000003</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5">
      <c r="A213" s="1"/>
      <c r="B213" s="1"/>
      <c r="C213" s="1"/>
      <c r="D213" s="1"/>
      <c r="E213" s="1"/>
      <c r="F213" s="1"/>
      <c r="G213" s="1"/>
      <c r="H213" s="1"/>
      <c r="I213" s="78" t="s">
        <v>357</v>
      </c>
      <c r="J213" s="78">
        <v>32733.778999999999</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5">
      <c r="A214" s="1"/>
      <c r="B214" s="1"/>
      <c r="C214" s="1"/>
      <c r="D214" s="1"/>
      <c r="E214" s="1"/>
      <c r="F214" s="1"/>
      <c r="G214" s="1"/>
      <c r="H214" s="1"/>
      <c r="I214" s="78" t="s">
        <v>663</v>
      </c>
      <c r="J214" s="78">
        <v>22618.95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5">
      <c r="A215" s="1"/>
      <c r="B215" s="1"/>
      <c r="C215" s="1"/>
      <c r="D215" s="1"/>
      <c r="E215" s="1"/>
      <c r="F215" s="1"/>
      <c r="G215" s="1"/>
      <c r="H215" s="1"/>
      <c r="I215" s="78" t="s">
        <v>77</v>
      </c>
      <c r="J215" s="78">
        <v>20660.900000000001</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5">
      <c r="A216" s="1"/>
      <c r="B216" s="1"/>
      <c r="C216" s="1"/>
      <c r="D216" s="1"/>
      <c r="E216" s="1"/>
      <c r="F216" s="1"/>
      <c r="G216" s="1"/>
      <c r="H216" s="1"/>
      <c r="I216" s="78" t="s">
        <v>660</v>
      </c>
      <c r="J216" s="78">
        <v>20200.150000000001</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5">
      <c r="A217" s="1"/>
      <c r="B217" s="1"/>
      <c r="C217" s="1"/>
      <c r="D217" s="1"/>
      <c r="E217" s="1"/>
      <c r="F217" s="1"/>
      <c r="G217" s="1"/>
      <c r="H217" s="1"/>
      <c r="I217" s="78" t="s">
        <v>656</v>
      </c>
      <c r="J217" s="78">
        <v>20030.5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5">
      <c r="A218" s="1"/>
      <c r="B218" s="1"/>
      <c r="C218" s="1"/>
      <c r="D218" s="1"/>
      <c r="E218" s="1"/>
      <c r="F218" s="1"/>
      <c r="G218" s="1"/>
      <c r="H218" s="1"/>
      <c r="I218" s="78" t="s">
        <v>636</v>
      </c>
      <c r="J218" s="78">
        <v>18512.3</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5">
      <c r="A219" s="1"/>
      <c r="B219" s="1"/>
      <c r="C219" s="1"/>
      <c r="D219" s="1"/>
      <c r="E219" s="1"/>
      <c r="F219" s="1"/>
      <c r="G219" s="1"/>
      <c r="H219" s="1"/>
      <c r="I219" s="78" t="s">
        <v>621</v>
      </c>
      <c r="J219" s="78">
        <v>17882.34995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5">
      <c r="A220" s="1"/>
      <c r="B220" s="1"/>
      <c r="C220" s="1"/>
      <c r="D220" s="1"/>
      <c r="E220" s="1"/>
      <c r="F220" s="1"/>
      <c r="G220" s="1"/>
      <c r="H220" s="1"/>
      <c r="I220" s="78" t="s">
        <v>409</v>
      </c>
      <c r="J220" s="78">
        <v>16158.9</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5">
      <c r="A221" s="1"/>
      <c r="B221" s="1"/>
      <c r="C221" s="1"/>
      <c r="D221" s="1"/>
      <c r="E221" s="1"/>
      <c r="F221" s="1"/>
      <c r="G221" s="1"/>
      <c r="H221" s="1"/>
      <c r="I221" s="78" t="s">
        <v>629</v>
      </c>
      <c r="J221" s="78">
        <v>14127.962810000001</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5">
      <c r="A222" s="1"/>
      <c r="B222" s="1"/>
      <c r="C222" s="1"/>
      <c r="D222" s="1"/>
      <c r="E222" s="1"/>
      <c r="F222" s="1"/>
      <c r="G222" s="1"/>
      <c r="H222" s="1"/>
      <c r="I222" s="78" t="s">
        <v>654</v>
      </c>
      <c r="J222" s="78">
        <v>13935.7</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5">
      <c r="A223" s="1"/>
      <c r="B223" s="1"/>
      <c r="C223" s="1"/>
      <c r="D223" s="1"/>
      <c r="E223" s="1"/>
      <c r="F223" s="1"/>
      <c r="G223" s="1"/>
      <c r="H223" s="1"/>
      <c r="I223" s="78" t="s">
        <v>643</v>
      </c>
      <c r="J223" s="78">
        <v>13930.75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5">
      <c r="A224" s="1"/>
      <c r="B224" s="1"/>
      <c r="C224" s="1"/>
      <c r="D224" s="1"/>
      <c r="E224" s="1"/>
      <c r="F224" s="1"/>
      <c r="G224" s="1"/>
      <c r="H224" s="1"/>
      <c r="I224" s="78" t="s">
        <v>642</v>
      </c>
      <c r="J224" s="78">
        <v>13732.7</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5">
      <c r="A225" s="1"/>
      <c r="B225" s="1"/>
      <c r="C225" s="1"/>
      <c r="D225" s="1"/>
      <c r="E225" s="1"/>
      <c r="F225" s="1"/>
      <c r="G225" s="1"/>
      <c r="H225" s="1"/>
      <c r="I225" s="78" t="s">
        <v>628</v>
      </c>
      <c r="J225" s="78">
        <v>13286.634754999999</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5">
      <c r="A226" s="1"/>
      <c r="B226" s="1"/>
      <c r="C226" s="1"/>
      <c r="D226" s="1"/>
      <c r="E226" s="1"/>
      <c r="F226" s="1"/>
      <c r="G226" s="1"/>
      <c r="H226" s="1"/>
      <c r="I226" s="78" t="s">
        <v>651</v>
      </c>
      <c r="J226" s="78">
        <v>13157.2</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5">
      <c r="A227" s="1"/>
      <c r="B227" s="1"/>
      <c r="C227" s="1"/>
      <c r="D227" s="1"/>
      <c r="E227" s="1"/>
      <c r="F227" s="1"/>
      <c r="G227" s="1"/>
      <c r="H227" s="1"/>
      <c r="I227" s="78" t="s">
        <v>644</v>
      </c>
      <c r="J227" s="78">
        <v>12633.75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5">
      <c r="A228" s="1"/>
      <c r="B228" s="1"/>
      <c r="C228" s="1"/>
      <c r="D228" s="1"/>
      <c r="E228" s="1"/>
      <c r="F228" s="1"/>
      <c r="G228" s="1"/>
      <c r="H228" s="1"/>
      <c r="I228" s="78" t="s">
        <v>639</v>
      </c>
      <c r="J228" s="78">
        <v>10185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5">
      <c r="A229" s="1"/>
      <c r="B229" s="1"/>
      <c r="C229" s="1"/>
      <c r="D229" s="1"/>
      <c r="E229" s="1"/>
      <c r="F229" s="1"/>
      <c r="G229" s="1"/>
      <c r="H229" s="1"/>
      <c r="I229" s="78" t="s">
        <v>23</v>
      </c>
      <c r="J229" s="78">
        <v>10184.950000000001</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5">
      <c r="A230" s="1"/>
      <c r="B230" s="1"/>
      <c r="C230" s="1"/>
      <c r="D230" s="1"/>
      <c r="E230" s="1"/>
      <c r="F230" s="1"/>
      <c r="G230" s="1"/>
      <c r="H230" s="1"/>
      <c r="I230" s="78" t="s">
        <v>169</v>
      </c>
      <c r="J230" s="78">
        <v>9129.5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5">
      <c r="A231" s="1"/>
      <c r="B231" s="1"/>
      <c r="C231" s="1"/>
      <c r="D231" s="1"/>
      <c r="E231" s="1"/>
      <c r="F231" s="1"/>
      <c r="G231" s="1"/>
      <c r="H231" s="1"/>
      <c r="I231" s="78" t="s">
        <v>329</v>
      </c>
      <c r="J231" s="78">
        <v>6336.5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5">
      <c r="A232" s="1"/>
      <c r="B232" s="1"/>
      <c r="C232" s="1"/>
      <c r="D232" s="1"/>
      <c r="E232" s="1"/>
      <c r="F232" s="1"/>
      <c r="G232" s="1"/>
      <c r="H232" s="1"/>
      <c r="I232" s="78" t="s">
        <v>648</v>
      </c>
      <c r="J232" s="78">
        <v>5601.15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5">
      <c r="A233" s="1"/>
      <c r="B233" s="1"/>
      <c r="C233" s="1"/>
      <c r="D233" s="1"/>
      <c r="E233" s="1"/>
      <c r="F233" s="1"/>
      <c r="G233" s="1"/>
      <c r="H233" s="1"/>
      <c r="I233" s="78" t="s">
        <v>152</v>
      </c>
      <c r="J233" s="78">
        <v>4956.55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5">
      <c r="A234" s="1"/>
      <c r="B234" s="1"/>
      <c r="C234" s="1"/>
      <c r="D234" s="1"/>
      <c r="E234" s="1"/>
      <c r="F234" s="1"/>
      <c r="G234" s="1"/>
      <c r="H234" s="1"/>
      <c r="I234" s="78" t="s">
        <v>637</v>
      </c>
      <c r="J234" s="78">
        <v>4795.75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5">
      <c r="A235" s="1"/>
      <c r="B235" s="1"/>
      <c r="C235" s="1"/>
      <c r="D235" s="1"/>
      <c r="E235" s="1"/>
      <c r="F235" s="1"/>
      <c r="G235" s="1"/>
      <c r="H235" s="1"/>
      <c r="I235" s="78" t="s">
        <v>647</v>
      </c>
      <c r="J235" s="78">
        <v>4542.25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5">
      <c r="A236" s="1"/>
      <c r="B236" s="1"/>
      <c r="C236" s="1"/>
      <c r="D236" s="1"/>
      <c r="E236" s="1"/>
      <c r="F236" s="1"/>
      <c r="G236" s="1"/>
      <c r="H236" s="1"/>
      <c r="I236" s="78" t="s">
        <v>649</v>
      </c>
      <c r="J236" s="78">
        <v>4358.1000000000004</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5">
      <c r="A237" s="1"/>
      <c r="B237" s="1"/>
      <c r="C237" s="1"/>
      <c r="D237" s="1"/>
      <c r="E237" s="1"/>
      <c r="F237" s="1"/>
      <c r="G237" s="1"/>
      <c r="H237" s="1"/>
      <c r="I237" s="78" t="s">
        <v>658</v>
      </c>
      <c r="J237" s="78">
        <v>3838.4</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5">
      <c r="A238" s="1"/>
      <c r="B238" s="1"/>
      <c r="C238" s="1"/>
      <c r="D238" s="1"/>
      <c r="E238" s="1"/>
      <c r="F238" s="1"/>
      <c r="G238" s="1"/>
      <c r="H238" s="1"/>
      <c r="I238" s="78" t="s">
        <v>646</v>
      </c>
      <c r="J238" s="78">
        <v>3724.75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5">
      <c r="A239" s="1"/>
      <c r="B239" s="1"/>
      <c r="C239" s="1"/>
      <c r="D239" s="1"/>
      <c r="E239" s="1"/>
      <c r="F239" s="1"/>
      <c r="G239" s="1"/>
      <c r="H239" s="1"/>
      <c r="I239" s="78" t="s">
        <v>659</v>
      </c>
      <c r="J239" s="78">
        <v>3475.08</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5">
      <c r="A240" s="1"/>
      <c r="B240" s="1"/>
      <c r="C240" s="1"/>
      <c r="D240" s="1"/>
      <c r="E240" s="1"/>
      <c r="F240" s="1"/>
      <c r="G240" s="1"/>
      <c r="H240" s="1"/>
      <c r="I240" s="78" t="s">
        <v>36</v>
      </c>
      <c r="J240" s="78">
        <v>3465.15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5">
      <c r="A241" s="1"/>
      <c r="B241" s="1"/>
      <c r="C241" s="1"/>
      <c r="D241" s="1"/>
      <c r="E241" s="1"/>
      <c r="F241" s="1"/>
      <c r="G241" s="1"/>
      <c r="H241" s="1"/>
      <c r="I241" s="78" t="s">
        <v>641</v>
      </c>
      <c r="J241" s="78">
        <v>3372.6</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5">
      <c r="A242" s="1"/>
      <c r="B242" s="1"/>
      <c r="C242" s="1"/>
      <c r="D242" s="1"/>
      <c r="E242" s="1"/>
      <c r="F242" s="1"/>
      <c r="G242" s="1"/>
      <c r="H242" s="1"/>
      <c r="I242" s="78" t="s">
        <v>633</v>
      </c>
      <c r="J242" s="78">
        <v>3285.14</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5">
      <c r="A243" s="1"/>
      <c r="B243" s="1"/>
      <c r="C243" s="1"/>
      <c r="D243" s="1"/>
      <c r="E243" s="1"/>
      <c r="F243" s="1"/>
      <c r="G243" s="1"/>
      <c r="H243" s="1"/>
      <c r="I243" s="78" t="s">
        <v>645</v>
      </c>
      <c r="J243" s="78">
        <v>2502.4499999999998</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5">
      <c r="A244" s="1"/>
      <c r="B244" s="1"/>
      <c r="C244" s="1"/>
      <c r="D244" s="1"/>
      <c r="E244" s="1"/>
      <c r="F244" s="1"/>
      <c r="G244" s="1"/>
      <c r="H244" s="1"/>
      <c r="I244" s="78" t="s">
        <v>652</v>
      </c>
      <c r="J244" s="78">
        <v>2004.6</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5">
      <c r="A245" s="1"/>
      <c r="B245" s="1"/>
      <c r="C245" s="1"/>
      <c r="D245" s="1"/>
      <c r="E245" s="1"/>
      <c r="F245" s="1"/>
      <c r="G245" s="1"/>
      <c r="H245" s="1"/>
      <c r="I245" s="78" t="s">
        <v>650</v>
      </c>
      <c r="J245" s="78">
        <v>2003.5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5">
      <c r="A246" s="1"/>
      <c r="B246" s="1"/>
      <c r="C246" s="1"/>
      <c r="D246" s="1"/>
      <c r="E246" s="1"/>
      <c r="F246" s="1"/>
      <c r="G246" s="1"/>
      <c r="H246" s="1"/>
      <c r="I246" s="78" t="s">
        <v>640</v>
      </c>
      <c r="J246" s="78">
        <v>1632.51</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5">
      <c r="A247" s="1"/>
      <c r="B247" s="1"/>
      <c r="C247" s="1"/>
      <c r="D247" s="1"/>
      <c r="E247" s="1"/>
      <c r="F247" s="1"/>
      <c r="G247" s="1"/>
      <c r="H247" s="1"/>
      <c r="I247" s="78" t="s">
        <v>517</v>
      </c>
      <c r="J247" s="78">
        <v>607.85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5">
      <c r="A248" s="1"/>
      <c r="B248" s="1"/>
      <c r="C248" s="1"/>
      <c r="D248" s="1"/>
      <c r="E248" s="1"/>
      <c r="F248" s="1"/>
      <c r="G248" s="1"/>
      <c r="H248" s="1"/>
      <c r="I248" s="78" t="s">
        <v>661</v>
      </c>
      <c r="J248" s="78">
        <v>538.4</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5">
      <c r="A249" s="1"/>
      <c r="B249" s="1"/>
      <c r="C249" s="1"/>
      <c r="D249" s="1"/>
      <c r="E249" s="1"/>
      <c r="F249" s="1"/>
      <c r="G249" s="1"/>
      <c r="H249" s="1"/>
      <c r="I249" s="78" t="s">
        <v>380</v>
      </c>
      <c r="J249" s="78">
        <v>516.15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5">
      <c r="A250" s="1"/>
      <c r="B250" s="1"/>
      <c r="C250" s="1"/>
      <c r="D250" s="1"/>
      <c r="E250" s="1"/>
      <c r="F250" s="1"/>
      <c r="G250" s="1"/>
      <c r="H250" s="1"/>
      <c r="I250" s="78" t="s">
        <v>135</v>
      </c>
      <c r="J250" s="78">
        <v>372.85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5">
      <c r="A251" s="1"/>
      <c r="B251" s="1"/>
      <c r="C251" s="1"/>
      <c r="D251" s="1"/>
      <c r="E251" s="1"/>
      <c r="F251" s="1"/>
      <c r="G251" s="1"/>
      <c r="H251" s="1"/>
      <c r="I251" s="78" t="s">
        <v>632</v>
      </c>
      <c r="J251" s="78">
        <v>268.10000000000002</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5">
      <c r="A252" s="1"/>
      <c r="B252" s="1"/>
      <c r="C252" s="1"/>
      <c r="D252" s="1"/>
      <c r="E252" s="1"/>
      <c r="F252" s="1"/>
      <c r="G252" s="1"/>
      <c r="H252" s="1"/>
      <c r="I252" s="78" t="s">
        <v>185</v>
      </c>
      <c r="J252" s="78">
        <v>255.87</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5">
      <c r="A253" s="1"/>
      <c r="B253" s="1"/>
      <c r="C253" s="1"/>
      <c r="D253" s="1"/>
      <c r="E253" s="1"/>
      <c r="F253" s="1"/>
      <c r="G253" s="1"/>
      <c r="H253" s="1"/>
      <c r="I253" s="78" t="s">
        <v>634</v>
      </c>
      <c r="J253" s="78">
        <v>211.2</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5">
      <c r="A254" s="1"/>
      <c r="B254" s="1"/>
      <c r="C254" s="1"/>
      <c r="D254" s="1"/>
      <c r="E254" s="1"/>
      <c r="F254" s="1"/>
      <c r="G254" s="1"/>
      <c r="H254" s="1"/>
      <c r="I254" s="78" t="s">
        <v>638</v>
      </c>
      <c r="J254" s="78">
        <v>60.25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35">
      <c r="A255" s="1"/>
      <c r="B255" s="1"/>
      <c r="C255" s="1"/>
      <c r="D255" s="1"/>
      <c r="E255" s="1"/>
      <c r="F255" s="1"/>
      <c r="G255" s="1"/>
      <c r="H255" s="1"/>
      <c r="I255" s="78" t="s">
        <v>653</v>
      </c>
      <c r="J255" s="78">
        <v>27.75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x14ac:dyDescent="0.35">
      <c r="A256" s="1"/>
      <c r="B256" s="1"/>
      <c r="C256" s="1"/>
      <c r="D256" s="1"/>
      <c r="E256" s="1"/>
      <c r="F256" s="1"/>
      <c r="G256" s="1"/>
      <c r="H256" s="1"/>
      <c r="I256" s="78" t="s">
        <v>625</v>
      </c>
      <c r="J256" s="78">
        <v>20</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x14ac:dyDescent="0.35">
      <c r="A257" s="1"/>
      <c r="B257" s="1"/>
      <c r="C257" s="1"/>
      <c r="D257" s="1"/>
      <c r="E257" s="1"/>
      <c r="F257" s="1"/>
      <c r="G257" s="1"/>
      <c r="H257" s="1"/>
      <c r="I257" s="78"/>
      <c r="J257" s="78"/>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sheetData>
  <mergeCells count="13">
    <mergeCell ref="F175:AJ175"/>
    <mergeCell ref="B185:E185"/>
    <mergeCell ref="B171:E171"/>
    <mergeCell ref="B175:B176"/>
    <mergeCell ref="C175:C176"/>
    <mergeCell ref="D175:D176"/>
    <mergeCell ref="E175:E176"/>
    <mergeCell ref="B3:G3"/>
    <mergeCell ref="B6:B7"/>
    <mergeCell ref="C6:C7"/>
    <mergeCell ref="D6:D7"/>
    <mergeCell ref="E6:E7"/>
    <mergeCell ref="F6:A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7" t="s">
        <v>610</v>
      </c>
      <c r="C5" s="213" t="s">
        <v>1202</v>
      </c>
      <c r="D5" s="213" t="s">
        <v>1202</v>
      </c>
      <c r="E5" s="213" t="s">
        <v>1202</v>
      </c>
      <c r="F5" s="213" t="s">
        <v>1202</v>
      </c>
      <c r="G5" s="213" t="s">
        <v>1202</v>
      </c>
      <c r="H5" s="213" t="s">
        <v>1202</v>
      </c>
      <c r="I5" s="213" t="s">
        <v>1202</v>
      </c>
      <c r="J5" s="213" t="s">
        <v>1202</v>
      </c>
      <c r="K5" s="213" t="s">
        <v>1202</v>
      </c>
      <c r="L5" s="213" t="s">
        <v>1202</v>
      </c>
      <c r="M5" s="213" t="s">
        <v>1202</v>
      </c>
      <c r="N5" s="213" t="s">
        <v>1202</v>
      </c>
      <c r="O5" s="213" t="s">
        <v>1202</v>
      </c>
      <c r="P5" s="213" t="s">
        <v>1202</v>
      </c>
      <c r="Q5" s="213" t="s">
        <v>1202</v>
      </c>
      <c r="R5" s="213" t="s">
        <v>1202</v>
      </c>
      <c r="S5" s="217" t="s">
        <v>610</v>
      </c>
      <c r="T5" s="214" t="s">
        <v>1203</v>
      </c>
      <c r="U5" s="214" t="s">
        <v>1203</v>
      </c>
      <c r="V5" s="214" t="s">
        <v>1203</v>
      </c>
      <c r="W5" s="214" t="s">
        <v>1203</v>
      </c>
      <c r="X5" s="214" t="s">
        <v>1203</v>
      </c>
      <c r="Y5" s="217" t="s">
        <v>610</v>
      </c>
      <c r="Z5" s="215" t="s">
        <v>1203</v>
      </c>
      <c r="AA5" s="215" t="s">
        <v>1203</v>
      </c>
      <c r="AB5" s="215" t="s">
        <v>1203</v>
      </c>
      <c r="AC5" s="215" t="s">
        <v>1203</v>
      </c>
      <c r="AD5" s="215" t="s">
        <v>1203</v>
      </c>
    </row>
    <row r="6" spans="1:30" ht="20" x14ac:dyDescent="0.35">
      <c r="A6" s="1"/>
      <c r="B6" s="217"/>
      <c r="C6" s="216" t="s">
        <v>615</v>
      </c>
      <c r="D6" s="216" t="s">
        <v>615</v>
      </c>
      <c r="E6" s="216" t="s">
        <v>615</v>
      </c>
      <c r="F6" s="216" t="s">
        <v>615</v>
      </c>
      <c r="G6" s="216" t="s">
        <v>613</v>
      </c>
      <c r="H6" s="216" t="s">
        <v>613</v>
      </c>
      <c r="I6" s="216" t="s">
        <v>613</v>
      </c>
      <c r="J6" s="216" t="s">
        <v>613</v>
      </c>
      <c r="K6" s="216" t="s">
        <v>614</v>
      </c>
      <c r="L6" s="216" t="s">
        <v>614</v>
      </c>
      <c r="M6" s="216" t="s">
        <v>614</v>
      </c>
      <c r="N6" s="216" t="s">
        <v>614</v>
      </c>
      <c r="O6" s="213" t="s">
        <v>1204</v>
      </c>
      <c r="P6" s="213" t="s">
        <v>1204</v>
      </c>
      <c r="Q6" s="213" t="s">
        <v>1204</v>
      </c>
      <c r="R6" s="213" t="s">
        <v>1204</v>
      </c>
      <c r="S6" s="217"/>
      <c r="T6" s="214" t="s">
        <v>1205</v>
      </c>
      <c r="U6" s="214" t="s">
        <v>1205</v>
      </c>
      <c r="V6" s="214" t="s">
        <v>1205</v>
      </c>
      <c r="W6" s="214" t="s">
        <v>1205</v>
      </c>
      <c r="X6" s="214" t="s">
        <v>1205</v>
      </c>
      <c r="Y6" s="217"/>
      <c r="Z6" s="215" t="s">
        <v>1206</v>
      </c>
      <c r="AA6" s="215" t="s">
        <v>1206</v>
      </c>
      <c r="AB6" s="215" t="s">
        <v>1206</v>
      </c>
      <c r="AC6" s="215" t="s">
        <v>1206</v>
      </c>
      <c r="AD6" s="215" t="s">
        <v>1206</v>
      </c>
    </row>
    <row r="7" spans="1:30" ht="31.5" x14ac:dyDescent="0.35">
      <c r="A7" s="1"/>
      <c r="B7" s="217"/>
      <c r="C7" s="79" t="s">
        <v>1207</v>
      </c>
      <c r="D7" s="79" t="s">
        <v>1208</v>
      </c>
      <c r="E7" s="79" t="s">
        <v>1209</v>
      </c>
      <c r="F7" s="79" t="s">
        <v>1210</v>
      </c>
      <c r="G7" s="79" t="s">
        <v>1211</v>
      </c>
      <c r="H7" s="79" t="s">
        <v>1212</v>
      </c>
      <c r="I7" s="79" t="s">
        <v>1213</v>
      </c>
      <c r="J7" s="79" t="s">
        <v>1214</v>
      </c>
      <c r="K7" s="79" t="s">
        <v>1215</v>
      </c>
      <c r="L7" s="79" t="s">
        <v>1216</v>
      </c>
      <c r="M7" s="79" t="s">
        <v>1217</v>
      </c>
      <c r="N7" s="79" t="s">
        <v>1218</v>
      </c>
      <c r="O7" s="64" t="s">
        <v>1219</v>
      </c>
      <c r="P7" s="64" t="s">
        <v>1220</v>
      </c>
      <c r="Q7" s="64" t="s">
        <v>1221</v>
      </c>
      <c r="R7" s="64" t="s">
        <v>1222</v>
      </c>
      <c r="S7" s="218"/>
      <c r="T7" s="80" t="s">
        <v>616</v>
      </c>
      <c r="U7" s="80" t="s">
        <v>617</v>
      </c>
      <c r="V7" s="80" t="s">
        <v>618</v>
      </c>
      <c r="W7" s="80" t="s">
        <v>619</v>
      </c>
      <c r="X7" s="80" t="s">
        <v>1222</v>
      </c>
      <c r="Y7" s="218"/>
      <c r="Z7" s="81" t="s">
        <v>1223</v>
      </c>
      <c r="AA7" s="81" t="s">
        <v>1224</v>
      </c>
      <c r="AB7" s="81" t="s">
        <v>1225</v>
      </c>
      <c r="AC7" s="81" t="s">
        <v>1226</v>
      </c>
      <c r="AD7" s="81" t="s">
        <v>1048</v>
      </c>
    </row>
    <row r="8" spans="1:30" x14ac:dyDescent="0.35">
      <c r="A8" s="1"/>
      <c r="B8" s="82" t="s">
        <v>826</v>
      </c>
      <c r="C8" s="83">
        <v>469.33</v>
      </c>
      <c r="D8" s="83">
        <v>46.3</v>
      </c>
      <c r="E8" s="83">
        <v>0</v>
      </c>
      <c r="F8" s="83">
        <v>58.9</v>
      </c>
      <c r="G8" s="83">
        <v>3392.72</v>
      </c>
      <c r="H8" s="83">
        <v>1878.3</v>
      </c>
      <c r="I8" s="83">
        <v>0</v>
      </c>
      <c r="J8" s="83">
        <v>269.10000000000002</v>
      </c>
      <c r="K8" s="83">
        <v>598.07000000000005</v>
      </c>
      <c r="L8" s="83">
        <v>0</v>
      </c>
      <c r="M8" s="83">
        <v>0</v>
      </c>
      <c r="N8" s="83">
        <v>0</v>
      </c>
      <c r="O8" s="83">
        <v>574.53</v>
      </c>
      <c r="P8" s="83">
        <v>5540.12</v>
      </c>
      <c r="Q8" s="83">
        <v>598.07000000000005</v>
      </c>
      <c r="R8" s="84">
        <v>6712.72</v>
      </c>
      <c r="S8" s="82" t="s">
        <v>826</v>
      </c>
      <c r="T8" s="83">
        <v>4460.12</v>
      </c>
      <c r="U8" s="83">
        <v>1924.6</v>
      </c>
      <c r="V8" s="83">
        <v>0</v>
      </c>
      <c r="W8" s="83">
        <v>328</v>
      </c>
      <c r="X8" s="84">
        <v>6712.72</v>
      </c>
      <c r="Y8" s="82" t="s">
        <v>826</v>
      </c>
      <c r="Z8" s="83">
        <v>349.7</v>
      </c>
      <c r="AA8" s="83">
        <v>11</v>
      </c>
      <c r="AB8" s="83">
        <v>0</v>
      </c>
      <c r="AC8" s="83">
        <v>328</v>
      </c>
      <c r="AD8" s="84">
        <v>688.7</v>
      </c>
    </row>
    <row r="9" spans="1:30" x14ac:dyDescent="0.35">
      <c r="A9" s="1"/>
      <c r="B9" s="82" t="s">
        <v>827</v>
      </c>
      <c r="C9" s="83">
        <v>469.39</v>
      </c>
      <c r="D9" s="83">
        <v>46.2</v>
      </c>
      <c r="E9" s="83">
        <v>0</v>
      </c>
      <c r="F9" s="83">
        <v>47.5</v>
      </c>
      <c r="G9" s="83">
        <v>3285.52</v>
      </c>
      <c r="H9" s="83">
        <v>1857.2</v>
      </c>
      <c r="I9" s="83">
        <v>0</v>
      </c>
      <c r="J9" s="83">
        <v>249.7</v>
      </c>
      <c r="K9" s="83">
        <v>601.87</v>
      </c>
      <c r="L9" s="83">
        <v>0</v>
      </c>
      <c r="M9" s="83">
        <v>0</v>
      </c>
      <c r="N9" s="83">
        <v>0</v>
      </c>
      <c r="O9" s="83">
        <v>563.09</v>
      </c>
      <c r="P9" s="83">
        <v>5392.42</v>
      </c>
      <c r="Q9" s="83">
        <v>601.87</v>
      </c>
      <c r="R9" s="84">
        <v>6557.38</v>
      </c>
      <c r="S9" s="82" t="s">
        <v>827</v>
      </c>
      <c r="T9" s="83">
        <v>4356.78</v>
      </c>
      <c r="U9" s="83">
        <v>1903.4</v>
      </c>
      <c r="V9" s="83">
        <v>0</v>
      </c>
      <c r="W9" s="83">
        <v>297.2</v>
      </c>
      <c r="X9" s="84">
        <v>6557.38</v>
      </c>
      <c r="Y9" s="82" t="s">
        <v>827</v>
      </c>
      <c r="Z9" s="83">
        <v>351.9</v>
      </c>
      <c r="AA9" s="83">
        <v>11.1</v>
      </c>
      <c r="AB9" s="83">
        <v>0</v>
      </c>
      <c r="AC9" s="83">
        <v>297.2</v>
      </c>
      <c r="AD9" s="84">
        <v>660.2</v>
      </c>
    </row>
    <row r="10" spans="1:30" x14ac:dyDescent="0.35">
      <c r="A10" s="1"/>
      <c r="B10" s="82" t="s">
        <v>828</v>
      </c>
      <c r="C10" s="83">
        <v>472.02</v>
      </c>
      <c r="D10" s="83">
        <v>46.1</v>
      </c>
      <c r="E10" s="83">
        <v>0</v>
      </c>
      <c r="F10" s="83">
        <v>65.5</v>
      </c>
      <c r="G10" s="83">
        <v>3212.63</v>
      </c>
      <c r="H10" s="83">
        <v>1799.2</v>
      </c>
      <c r="I10" s="83">
        <v>0</v>
      </c>
      <c r="J10" s="83">
        <v>242.7</v>
      </c>
      <c r="K10" s="83">
        <v>606.87</v>
      </c>
      <c r="L10" s="83">
        <v>0</v>
      </c>
      <c r="M10" s="83">
        <v>0</v>
      </c>
      <c r="N10" s="83">
        <v>0</v>
      </c>
      <c r="O10" s="83">
        <v>583.62</v>
      </c>
      <c r="P10" s="83">
        <v>5254.53</v>
      </c>
      <c r="Q10" s="83">
        <v>606.87</v>
      </c>
      <c r="R10" s="84">
        <v>6445.02</v>
      </c>
      <c r="S10" s="82" t="s">
        <v>828</v>
      </c>
      <c r="T10" s="83">
        <v>4291.5200000000004</v>
      </c>
      <c r="U10" s="83">
        <v>1845.3</v>
      </c>
      <c r="V10" s="83">
        <v>0</v>
      </c>
      <c r="W10" s="83">
        <v>308.2</v>
      </c>
      <c r="X10" s="84">
        <v>6445.02</v>
      </c>
      <c r="Y10" s="82" t="s">
        <v>828</v>
      </c>
      <c r="Z10" s="83">
        <v>353.6</v>
      </c>
      <c r="AA10" s="83">
        <v>11</v>
      </c>
      <c r="AB10" s="83">
        <v>0</v>
      </c>
      <c r="AC10" s="83">
        <v>308.2</v>
      </c>
      <c r="AD10" s="84">
        <v>672.8</v>
      </c>
    </row>
    <row r="11" spans="1:30" x14ac:dyDescent="0.35">
      <c r="A11" s="1"/>
      <c r="B11" s="82" t="s">
        <v>829</v>
      </c>
      <c r="C11" s="83">
        <v>467.04</v>
      </c>
      <c r="D11" s="83">
        <v>46.5</v>
      </c>
      <c r="E11" s="83">
        <v>0</v>
      </c>
      <c r="F11" s="83">
        <v>53.4</v>
      </c>
      <c r="G11" s="83">
        <v>3293.98</v>
      </c>
      <c r="H11" s="83">
        <v>1661.4</v>
      </c>
      <c r="I11" s="83">
        <v>0</v>
      </c>
      <c r="J11" s="83">
        <v>228.8</v>
      </c>
      <c r="K11" s="83">
        <v>606.16999999999996</v>
      </c>
      <c r="L11" s="83">
        <v>0</v>
      </c>
      <c r="M11" s="83">
        <v>0</v>
      </c>
      <c r="N11" s="83">
        <v>0</v>
      </c>
      <c r="O11" s="83">
        <v>566.94000000000005</v>
      </c>
      <c r="P11" s="83">
        <v>5184.18</v>
      </c>
      <c r="Q11" s="83">
        <v>606.16999999999996</v>
      </c>
      <c r="R11" s="84">
        <v>6357.29</v>
      </c>
      <c r="S11" s="82" t="s">
        <v>829</v>
      </c>
      <c r="T11" s="83">
        <v>4367.1899999999996</v>
      </c>
      <c r="U11" s="83">
        <v>1707.9</v>
      </c>
      <c r="V11" s="83">
        <v>0</v>
      </c>
      <c r="W11" s="83">
        <v>282.2</v>
      </c>
      <c r="X11" s="84">
        <v>6357.29</v>
      </c>
      <c r="Y11" s="82" t="s">
        <v>829</v>
      </c>
      <c r="Z11" s="83">
        <v>353.5</v>
      </c>
      <c r="AA11" s="83">
        <v>11</v>
      </c>
      <c r="AB11" s="83">
        <v>0</v>
      </c>
      <c r="AC11" s="83">
        <v>282.2</v>
      </c>
      <c r="AD11" s="84">
        <v>646.70000000000005</v>
      </c>
    </row>
    <row r="12" spans="1:30" x14ac:dyDescent="0.35">
      <c r="A12" s="1"/>
      <c r="B12" s="82" t="s">
        <v>830</v>
      </c>
      <c r="C12" s="83">
        <v>466.45</v>
      </c>
      <c r="D12" s="83">
        <v>46.8</v>
      </c>
      <c r="E12" s="83">
        <v>0</v>
      </c>
      <c r="F12" s="83">
        <v>41.8</v>
      </c>
      <c r="G12" s="83">
        <v>3386.11</v>
      </c>
      <c r="H12" s="83">
        <v>1628.3</v>
      </c>
      <c r="I12" s="83">
        <v>0</v>
      </c>
      <c r="J12" s="83">
        <v>235.6</v>
      </c>
      <c r="K12" s="83">
        <v>602.77</v>
      </c>
      <c r="L12" s="83">
        <v>0</v>
      </c>
      <c r="M12" s="83">
        <v>0</v>
      </c>
      <c r="N12" s="83">
        <v>0</v>
      </c>
      <c r="O12" s="83">
        <v>555.04999999999995</v>
      </c>
      <c r="P12" s="83">
        <v>5250.01</v>
      </c>
      <c r="Q12" s="83">
        <v>602.77</v>
      </c>
      <c r="R12" s="84">
        <v>6407.83</v>
      </c>
      <c r="S12" s="82" t="s">
        <v>830</v>
      </c>
      <c r="T12" s="83">
        <v>4455.33</v>
      </c>
      <c r="U12" s="83">
        <v>1675.1</v>
      </c>
      <c r="V12" s="83">
        <v>0</v>
      </c>
      <c r="W12" s="83">
        <v>277.39999999999998</v>
      </c>
      <c r="X12" s="84">
        <v>6407.83</v>
      </c>
      <c r="Y12" s="82" t="s">
        <v>830</v>
      </c>
      <c r="Z12" s="83">
        <v>353.6</v>
      </c>
      <c r="AA12" s="83">
        <v>11</v>
      </c>
      <c r="AB12" s="83">
        <v>0</v>
      </c>
      <c r="AC12" s="83">
        <v>277.39999999999998</v>
      </c>
      <c r="AD12" s="84">
        <v>642</v>
      </c>
    </row>
    <row r="13" spans="1:30" x14ac:dyDescent="0.35">
      <c r="A13" s="1"/>
      <c r="B13" s="82" t="s">
        <v>831</v>
      </c>
      <c r="C13" s="83">
        <v>469.39</v>
      </c>
      <c r="D13" s="83">
        <v>46.8</v>
      </c>
      <c r="E13" s="83">
        <v>0</v>
      </c>
      <c r="F13" s="83">
        <v>37.9</v>
      </c>
      <c r="G13" s="83">
        <v>3412.6</v>
      </c>
      <c r="H13" s="83">
        <v>1653.6</v>
      </c>
      <c r="I13" s="83">
        <v>0</v>
      </c>
      <c r="J13" s="83">
        <v>186.6</v>
      </c>
      <c r="K13" s="83">
        <v>607.27</v>
      </c>
      <c r="L13" s="83">
        <v>0</v>
      </c>
      <c r="M13" s="83">
        <v>0</v>
      </c>
      <c r="N13" s="83">
        <v>0</v>
      </c>
      <c r="O13" s="83">
        <v>554.09</v>
      </c>
      <c r="P13" s="83">
        <v>5252.8</v>
      </c>
      <c r="Q13" s="83">
        <v>607.27</v>
      </c>
      <c r="R13" s="84">
        <v>6414.16</v>
      </c>
      <c r="S13" s="82" t="s">
        <v>831</v>
      </c>
      <c r="T13" s="83">
        <v>4489.26</v>
      </c>
      <c r="U13" s="83">
        <v>1700.4</v>
      </c>
      <c r="V13" s="83">
        <v>0</v>
      </c>
      <c r="W13" s="83">
        <v>224.5</v>
      </c>
      <c r="X13" s="84">
        <v>6414.16</v>
      </c>
      <c r="Y13" s="82" t="s">
        <v>831</v>
      </c>
      <c r="Z13" s="83">
        <v>354</v>
      </c>
      <c r="AA13" s="83">
        <v>11</v>
      </c>
      <c r="AB13" s="83">
        <v>0</v>
      </c>
      <c r="AC13" s="83">
        <v>224.5</v>
      </c>
      <c r="AD13" s="84">
        <v>589.5</v>
      </c>
    </row>
    <row r="14" spans="1:30" x14ac:dyDescent="0.35">
      <c r="A14" s="1"/>
      <c r="B14" s="82" t="s">
        <v>832</v>
      </c>
      <c r="C14" s="83">
        <v>461.91</v>
      </c>
      <c r="D14" s="83">
        <v>46.3</v>
      </c>
      <c r="E14" s="83">
        <v>0</v>
      </c>
      <c r="F14" s="83">
        <v>45.8</v>
      </c>
      <c r="G14" s="83">
        <v>3382.39</v>
      </c>
      <c r="H14" s="83">
        <v>1631</v>
      </c>
      <c r="I14" s="83">
        <v>0</v>
      </c>
      <c r="J14" s="83">
        <v>175.8</v>
      </c>
      <c r="K14" s="83">
        <v>607.47</v>
      </c>
      <c r="L14" s="83">
        <v>0</v>
      </c>
      <c r="M14" s="83">
        <v>0</v>
      </c>
      <c r="N14" s="83">
        <v>0</v>
      </c>
      <c r="O14" s="83">
        <v>554.01</v>
      </c>
      <c r="P14" s="83">
        <v>5189.1899999999996</v>
      </c>
      <c r="Q14" s="83">
        <v>607.47</v>
      </c>
      <c r="R14" s="84">
        <v>6350.67</v>
      </c>
      <c r="S14" s="82" t="s">
        <v>832</v>
      </c>
      <c r="T14" s="83">
        <v>4451.7700000000004</v>
      </c>
      <c r="U14" s="83">
        <v>1677.3</v>
      </c>
      <c r="V14" s="83">
        <v>0</v>
      </c>
      <c r="W14" s="83">
        <v>221.6</v>
      </c>
      <c r="X14" s="84">
        <v>6350.67</v>
      </c>
      <c r="Y14" s="82" t="s">
        <v>832</v>
      </c>
      <c r="Z14" s="83">
        <v>353.8</v>
      </c>
      <c r="AA14" s="83">
        <v>10.6</v>
      </c>
      <c r="AB14" s="83">
        <v>0</v>
      </c>
      <c r="AC14" s="83">
        <v>221.6</v>
      </c>
      <c r="AD14" s="84">
        <v>586</v>
      </c>
    </row>
    <row r="15" spans="1:30" x14ac:dyDescent="0.35">
      <c r="A15" s="1"/>
      <c r="B15" s="82" t="s">
        <v>833</v>
      </c>
      <c r="C15" s="83">
        <v>457.57</v>
      </c>
      <c r="D15" s="83">
        <v>45.4</v>
      </c>
      <c r="E15" s="83">
        <v>0</v>
      </c>
      <c r="F15" s="83">
        <v>47.8</v>
      </c>
      <c r="G15" s="83">
        <v>3335.76</v>
      </c>
      <c r="H15" s="83">
        <v>1627.2</v>
      </c>
      <c r="I15" s="83">
        <v>0</v>
      </c>
      <c r="J15" s="83">
        <v>172.8</v>
      </c>
      <c r="K15" s="83">
        <v>597.66999999999996</v>
      </c>
      <c r="L15" s="83">
        <v>0</v>
      </c>
      <c r="M15" s="83">
        <v>0</v>
      </c>
      <c r="N15" s="83">
        <v>0</v>
      </c>
      <c r="O15" s="83">
        <v>550.77</v>
      </c>
      <c r="P15" s="83">
        <v>5135.76</v>
      </c>
      <c r="Q15" s="83">
        <v>597.66999999999996</v>
      </c>
      <c r="R15" s="84">
        <v>6284.2</v>
      </c>
      <c r="S15" s="82" t="s">
        <v>833</v>
      </c>
      <c r="T15" s="83">
        <v>4391</v>
      </c>
      <c r="U15" s="83">
        <v>1672.6</v>
      </c>
      <c r="V15" s="83">
        <v>0</v>
      </c>
      <c r="W15" s="83">
        <v>220.6</v>
      </c>
      <c r="X15" s="84">
        <v>6284.2</v>
      </c>
      <c r="Y15" s="82" t="s">
        <v>833</v>
      </c>
      <c r="Z15" s="83">
        <v>352.6</v>
      </c>
      <c r="AA15" s="83">
        <v>10.7</v>
      </c>
      <c r="AB15" s="83">
        <v>0</v>
      </c>
      <c r="AC15" s="83">
        <v>220.6</v>
      </c>
      <c r="AD15" s="84">
        <v>583.9</v>
      </c>
    </row>
    <row r="16" spans="1:30" x14ac:dyDescent="0.35">
      <c r="A16" s="1"/>
      <c r="B16" s="82" t="s">
        <v>834</v>
      </c>
      <c r="C16" s="83">
        <v>456.72</v>
      </c>
      <c r="D16" s="83">
        <v>45.3</v>
      </c>
      <c r="E16" s="83">
        <v>0</v>
      </c>
      <c r="F16" s="83">
        <v>40.5</v>
      </c>
      <c r="G16" s="83">
        <v>3438.72</v>
      </c>
      <c r="H16" s="83">
        <v>1718.1</v>
      </c>
      <c r="I16" s="83">
        <v>0</v>
      </c>
      <c r="J16" s="83">
        <v>187.7</v>
      </c>
      <c r="K16" s="83">
        <v>604.57000000000005</v>
      </c>
      <c r="L16" s="83">
        <v>0</v>
      </c>
      <c r="M16" s="83">
        <v>0</v>
      </c>
      <c r="N16" s="83">
        <v>0</v>
      </c>
      <c r="O16" s="83">
        <v>542.52</v>
      </c>
      <c r="P16" s="83">
        <v>5344.52</v>
      </c>
      <c r="Q16" s="83">
        <v>604.57000000000005</v>
      </c>
      <c r="R16" s="84">
        <v>6491.61</v>
      </c>
      <c r="S16" s="82" t="s">
        <v>834</v>
      </c>
      <c r="T16" s="83">
        <v>4500.01</v>
      </c>
      <c r="U16" s="83">
        <v>1763.4</v>
      </c>
      <c r="V16" s="83">
        <v>0</v>
      </c>
      <c r="W16" s="83">
        <v>228.2</v>
      </c>
      <c r="X16" s="84">
        <v>6491.61</v>
      </c>
      <c r="Y16" s="82" t="s">
        <v>834</v>
      </c>
      <c r="Z16" s="83">
        <v>351.7</v>
      </c>
      <c r="AA16" s="83">
        <v>10.7</v>
      </c>
      <c r="AB16" s="83">
        <v>0</v>
      </c>
      <c r="AC16" s="83">
        <v>228.2</v>
      </c>
      <c r="AD16" s="84">
        <v>590.6</v>
      </c>
    </row>
    <row r="17" spans="1:30" x14ac:dyDescent="0.35">
      <c r="A17" s="1"/>
      <c r="B17" s="82" t="s">
        <v>835</v>
      </c>
      <c r="C17" s="83">
        <v>466.53</v>
      </c>
      <c r="D17" s="83">
        <v>43.8</v>
      </c>
      <c r="E17" s="83">
        <v>0</v>
      </c>
      <c r="F17" s="83">
        <v>30.3</v>
      </c>
      <c r="G17" s="83">
        <v>3481.4</v>
      </c>
      <c r="H17" s="83">
        <v>1650.2</v>
      </c>
      <c r="I17" s="83">
        <v>0</v>
      </c>
      <c r="J17" s="83">
        <v>220</v>
      </c>
      <c r="K17" s="83">
        <v>607.16999999999996</v>
      </c>
      <c r="L17" s="83">
        <v>0</v>
      </c>
      <c r="M17" s="83">
        <v>0</v>
      </c>
      <c r="N17" s="83">
        <v>0</v>
      </c>
      <c r="O17" s="83">
        <v>540.63</v>
      </c>
      <c r="P17" s="83">
        <v>5351.6</v>
      </c>
      <c r="Q17" s="83">
        <v>607.16999999999996</v>
      </c>
      <c r="R17" s="84">
        <v>6499.4</v>
      </c>
      <c r="S17" s="82" t="s">
        <v>835</v>
      </c>
      <c r="T17" s="83">
        <v>4555.1000000000004</v>
      </c>
      <c r="U17" s="83">
        <v>1694</v>
      </c>
      <c r="V17" s="83">
        <v>0</v>
      </c>
      <c r="W17" s="83">
        <v>250.3</v>
      </c>
      <c r="X17" s="84">
        <v>6499.4</v>
      </c>
      <c r="Y17" s="82" t="s">
        <v>835</v>
      </c>
      <c r="Z17" s="83">
        <v>353.4</v>
      </c>
      <c r="AA17" s="83">
        <v>11.2</v>
      </c>
      <c r="AB17" s="83">
        <v>0</v>
      </c>
      <c r="AC17" s="83">
        <v>250.3</v>
      </c>
      <c r="AD17" s="84">
        <v>614.9</v>
      </c>
    </row>
    <row r="18" spans="1:30" x14ac:dyDescent="0.35">
      <c r="A18" s="1"/>
      <c r="B18" s="82" t="s">
        <v>836</v>
      </c>
      <c r="C18" s="83">
        <v>449.8</v>
      </c>
      <c r="D18" s="83">
        <v>43.2</v>
      </c>
      <c r="E18" s="83">
        <v>0</v>
      </c>
      <c r="F18" s="83">
        <v>30.5</v>
      </c>
      <c r="G18" s="83">
        <v>3501.1</v>
      </c>
      <c r="H18" s="83">
        <v>1756.5</v>
      </c>
      <c r="I18" s="83">
        <v>0</v>
      </c>
      <c r="J18" s="83">
        <v>171.9</v>
      </c>
      <c r="K18" s="83">
        <v>602.16999999999996</v>
      </c>
      <c r="L18" s="83">
        <v>0</v>
      </c>
      <c r="M18" s="83">
        <v>0</v>
      </c>
      <c r="N18" s="83">
        <v>0</v>
      </c>
      <c r="O18" s="83">
        <v>523.5</v>
      </c>
      <c r="P18" s="83">
        <v>5429.5</v>
      </c>
      <c r="Q18" s="83">
        <v>602.16999999999996</v>
      </c>
      <c r="R18" s="84">
        <v>6555.17</v>
      </c>
      <c r="S18" s="82" t="s">
        <v>836</v>
      </c>
      <c r="T18" s="83">
        <v>4553.07</v>
      </c>
      <c r="U18" s="83">
        <v>1799.7</v>
      </c>
      <c r="V18" s="83">
        <v>0</v>
      </c>
      <c r="W18" s="83">
        <v>202.4</v>
      </c>
      <c r="X18" s="84">
        <v>6555.17</v>
      </c>
      <c r="Y18" s="82" t="s">
        <v>836</v>
      </c>
      <c r="Z18" s="83">
        <v>352.2</v>
      </c>
      <c r="AA18" s="83">
        <v>10.4</v>
      </c>
      <c r="AB18" s="83">
        <v>0</v>
      </c>
      <c r="AC18" s="83">
        <v>202.4</v>
      </c>
      <c r="AD18" s="84">
        <v>565</v>
      </c>
    </row>
    <row r="19" spans="1:30" x14ac:dyDescent="0.35">
      <c r="A19" s="1"/>
      <c r="B19" s="82" t="s">
        <v>837</v>
      </c>
      <c r="C19" s="83">
        <v>454.1</v>
      </c>
      <c r="D19" s="83">
        <v>43.6</v>
      </c>
      <c r="E19" s="83">
        <v>0</v>
      </c>
      <c r="F19" s="83">
        <v>36.700000000000003</v>
      </c>
      <c r="G19" s="83">
        <v>3443.1</v>
      </c>
      <c r="H19" s="83">
        <v>1956.7</v>
      </c>
      <c r="I19" s="83">
        <v>0</v>
      </c>
      <c r="J19" s="83">
        <v>155.80000000000001</v>
      </c>
      <c r="K19" s="83">
        <v>593.57000000000005</v>
      </c>
      <c r="L19" s="83">
        <v>0</v>
      </c>
      <c r="M19" s="83">
        <v>2.37</v>
      </c>
      <c r="N19" s="83">
        <v>0</v>
      </c>
      <c r="O19" s="83">
        <v>534.4</v>
      </c>
      <c r="P19" s="83">
        <v>5555.6</v>
      </c>
      <c r="Q19" s="83">
        <v>595.94000000000005</v>
      </c>
      <c r="R19" s="84">
        <v>6685.94</v>
      </c>
      <c r="S19" s="82" t="s">
        <v>837</v>
      </c>
      <c r="T19" s="83">
        <v>4490.7700000000004</v>
      </c>
      <c r="U19" s="83">
        <v>2000.3</v>
      </c>
      <c r="V19" s="83">
        <v>2.37</v>
      </c>
      <c r="W19" s="83">
        <v>192.5</v>
      </c>
      <c r="X19" s="84">
        <v>6685.94</v>
      </c>
      <c r="Y19" s="82" t="s">
        <v>837</v>
      </c>
      <c r="Z19" s="83">
        <v>352.2</v>
      </c>
      <c r="AA19" s="83">
        <v>10.4</v>
      </c>
      <c r="AB19" s="83">
        <v>2.37</v>
      </c>
      <c r="AC19" s="83">
        <v>192.5</v>
      </c>
      <c r="AD19" s="84">
        <v>557.47</v>
      </c>
    </row>
    <row r="20" spans="1:30" x14ac:dyDescent="0.35">
      <c r="A20" s="1"/>
      <c r="B20" s="82" t="s">
        <v>838</v>
      </c>
      <c r="C20" s="83">
        <v>461.75</v>
      </c>
      <c r="D20" s="83">
        <v>59</v>
      </c>
      <c r="E20" s="83">
        <v>0</v>
      </c>
      <c r="F20" s="83">
        <v>42.8</v>
      </c>
      <c r="G20" s="83">
        <v>3399.95</v>
      </c>
      <c r="H20" s="83">
        <v>2127.8000000000002</v>
      </c>
      <c r="I20" s="83">
        <v>0</v>
      </c>
      <c r="J20" s="83">
        <v>128.1</v>
      </c>
      <c r="K20" s="83">
        <v>599.54999999999995</v>
      </c>
      <c r="L20" s="83">
        <v>0</v>
      </c>
      <c r="M20" s="83">
        <v>57.16</v>
      </c>
      <c r="N20" s="83">
        <v>0</v>
      </c>
      <c r="O20" s="83">
        <v>563.54999999999995</v>
      </c>
      <c r="P20" s="83">
        <v>5655.85</v>
      </c>
      <c r="Q20" s="83">
        <v>656.71</v>
      </c>
      <c r="R20" s="84">
        <v>6876.11</v>
      </c>
      <c r="S20" s="82" t="s">
        <v>838</v>
      </c>
      <c r="T20" s="83">
        <v>4461.25</v>
      </c>
      <c r="U20" s="83">
        <v>2186.8000000000002</v>
      </c>
      <c r="V20" s="83">
        <v>57.16</v>
      </c>
      <c r="W20" s="83">
        <v>170.9</v>
      </c>
      <c r="X20" s="84">
        <v>6876.11</v>
      </c>
      <c r="Y20" s="82" t="s">
        <v>838</v>
      </c>
      <c r="Z20" s="83">
        <v>352.1</v>
      </c>
      <c r="AA20" s="83">
        <v>8.9</v>
      </c>
      <c r="AB20" s="83">
        <v>57.16</v>
      </c>
      <c r="AC20" s="83">
        <v>170.9</v>
      </c>
      <c r="AD20" s="84">
        <v>589.05999999999995</v>
      </c>
    </row>
    <row r="21" spans="1:30" x14ac:dyDescent="0.35">
      <c r="A21" s="1"/>
      <c r="B21" s="82" t="s">
        <v>839</v>
      </c>
      <c r="C21" s="83">
        <v>463.6</v>
      </c>
      <c r="D21" s="83">
        <v>90</v>
      </c>
      <c r="E21" s="83">
        <v>0</v>
      </c>
      <c r="F21" s="83">
        <v>39.1</v>
      </c>
      <c r="G21" s="83">
        <v>3318.74</v>
      </c>
      <c r="H21" s="83">
        <v>1928.5</v>
      </c>
      <c r="I21" s="83">
        <v>0.1</v>
      </c>
      <c r="J21" s="83">
        <v>85.3</v>
      </c>
      <c r="K21" s="83">
        <v>598.37</v>
      </c>
      <c r="L21" s="83">
        <v>0</v>
      </c>
      <c r="M21" s="83">
        <v>260.77</v>
      </c>
      <c r="N21" s="83">
        <v>0</v>
      </c>
      <c r="O21" s="83">
        <v>592.70000000000005</v>
      </c>
      <c r="P21" s="83">
        <v>5332.64</v>
      </c>
      <c r="Q21" s="83">
        <v>859.14</v>
      </c>
      <c r="R21" s="84">
        <v>6784.48</v>
      </c>
      <c r="S21" s="82" t="s">
        <v>839</v>
      </c>
      <c r="T21" s="83">
        <v>4380.71</v>
      </c>
      <c r="U21" s="83">
        <v>2018.5</v>
      </c>
      <c r="V21" s="83">
        <v>260.87</v>
      </c>
      <c r="W21" s="83">
        <v>124.4</v>
      </c>
      <c r="X21" s="84">
        <v>6784.48</v>
      </c>
      <c r="Y21" s="82" t="s">
        <v>839</v>
      </c>
      <c r="Z21" s="83">
        <v>351</v>
      </c>
      <c r="AA21" s="83">
        <v>8.4</v>
      </c>
      <c r="AB21" s="83">
        <v>260.87</v>
      </c>
      <c r="AC21" s="83">
        <v>124.4</v>
      </c>
      <c r="AD21" s="84">
        <v>744.67</v>
      </c>
    </row>
    <row r="22" spans="1:30" x14ac:dyDescent="0.35">
      <c r="A22" s="1"/>
      <c r="B22" s="82" t="s">
        <v>840</v>
      </c>
      <c r="C22" s="83">
        <v>468.84</v>
      </c>
      <c r="D22" s="83">
        <v>90.6</v>
      </c>
      <c r="E22" s="83">
        <v>0</v>
      </c>
      <c r="F22" s="83">
        <v>37.200000000000003</v>
      </c>
      <c r="G22" s="83">
        <v>3304.91</v>
      </c>
      <c r="H22" s="83">
        <v>1974.7</v>
      </c>
      <c r="I22" s="83">
        <v>0.2</v>
      </c>
      <c r="J22" s="83">
        <v>43.7</v>
      </c>
      <c r="K22" s="83">
        <v>612.87</v>
      </c>
      <c r="L22" s="83">
        <v>0</v>
      </c>
      <c r="M22" s="83">
        <v>467.91</v>
      </c>
      <c r="N22" s="83">
        <v>0</v>
      </c>
      <c r="O22" s="83">
        <v>596.64</v>
      </c>
      <c r="P22" s="83">
        <v>5323.51</v>
      </c>
      <c r="Q22" s="83">
        <v>1080.78</v>
      </c>
      <c r="R22" s="84">
        <v>7000.93</v>
      </c>
      <c r="S22" s="82" t="s">
        <v>840</v>
      </c>
      <c r="T22" s="83">
        <v>4386.62</v>
      </c>
      <c r="U22" s="83">
        <v>2065.3000000000002</v>
      </c>
      <c r="V22" s="83">
        <v>468.11</v>
      </c>
      <c r="W22" s="83">
        <v>80.900000000000006</v>
      </c>
      <c r="X22" s="84">
        <v>7000.93</v>
      </c>
      <c r="Y22" s="82" t="s">
        <v>840</v>
      </c>
      <c r="Z22" s="83">
        <v>351.8</v>
      </c>
      <c r="AA22" s="83">
        <v>8.8000000000000007</v>
      </c>
      <c r="AB22" s="83">
        <v>468.11</v>
      </c>
      <c r="AC22" s="83">
        <v>80.900000000000006</v>
      </c>
      <c r="AD22" s="84">
        <v>909.61</v>
      </c>
    </row>
    <row r="23" spans="1:30" x14ac:dyDescent="0.35">
      <c r="A23" s="1"/>
      <c r="B23" s="82" t="s">
        <v>841</v>
      </c>
      <c r="C23" s="83">
        <v>473.32</v>
      </c>
      <c r="D23" s="83">
        <v>90.3</v>
      </c>
      <c r="E23" s="83">
        <v>0</v>
      </c>
      <c r="F23" s="83">
        <v>40.1</v>
      </c>
      <c r="G23" s="83">
        <v>3382.22</v>
      </c>
      <c r="H23" s="83">
        <v>1834.5</v>
      </c>
      <c r="I23" s="83">
        <v>0.3</v>
      </c>
      <c r="J23" s="83">
        <v>33</v>
      </c>
      <c r="K23" s="83">
        <v>617.96</v>
      </c>
      <c r="L23" s="83">
        <v>0</v>
      </c>
      <c r="M23" s="83">
        <v>561.75</v>
      </c>
      <c r="N23" s="83">
        <v>0</v>
      </c>
      <c r="O23" s="83">
        <v>603.72</v>
      </c>
      <c r="P23" s="83">
        <v>5250.02</v>
      </c>
      <c r="Q23" s="83">
        <v>1179.71</v>
      </c>
      <c r="R23" s="84">
        <v>7033.45</v>
      </c>
      <c r="S23" s="82" t="s">
        <v>841</v>
      </c>
      <c r="T23" s="83">
        <v>4473.5</v>
      </c>
      <c r="U23" s="83">
        <v>1924.8</v>
      </c>
      <c r="V23" s="83">
        <v>562.04999999999995</v>
      </c>
      <c r="W23" s="83">
        <v>73.099999999999994</v>
      </c>
      <c r="X23" s="84">
        <v>7033.45</v>
      </c>
      <c r="Y23" s="82" t="s">
        <v>841</v>
      </c>
      <c r="Z23" s="83">
        <v>351.8</v>
      </c>
      <c r="AA23" s="83">
        <v>8.8000000000000007</v>
      </c>
      <c r="AB23" s="83">
        <v>562.04999999999995</v>
      </c>
      <c r="AC23" s="83">
        <v>73.099999999999994</v>
      </c>
      <c r="AD23" s="84">
        <v>995.75</v>
      </c>
    </row>
    <row r="24" spans="1:30" x14ac:dyDescent="0.35">
      <c r="A24" s="1"/>
      <c r="B24" s="82" t="s">
        <v>842</v>
      </c>
      <c r="C24" s="83">
        <v>473.95</v>
      </c>
      <c r="D24" s="83">
        <v>90.4</v>
      </c>
      <c r="E24" s="83">
        <v>0.1</v>
      </c>
      <c r="F24" s="83">
        <v>47.9</v>
      </c>
      <c r="G24" s="83">
        <v>3502.33</v>
      </c>
      <c r="H24" s="83">
        <v>1965.9</v>
      </c>
      <c r="I24" s="83">
        <v>0.3</v>
      </c>
      <c r="J24" s="83">
        <v>43.2</v>
      </c>
      <c r="K24" s="83">
        <v>615.77</v>
      </c>
      <c r="L24" s="83">
        <v>0</v>
      </c>
      <c r="M24" s="83">
        <v>587.76</v>
      </c>
      <c r="N24" s="83">
        <v>0</v>
      </c>
      <c r="O24" s="83">
        <v>612.35</v>
      </c>
      <c r="P24" s="83">
        <v>5511.73</v>
      </c>
      <c r="Q24" s="83">
        <v>1203.53</v>
      </c>
      <c r="R24" s="84">
        <v>7327.61</v>
      </c>
      <c r="S24" s="82" t="s">
        <v>842</v>
      </c>
      <c r="T24" s="83">
        <v>4592.05</v>
      </c>
      <c r="U24" s="83">
        <v>2056.3000000000002</v>
      </c>
      <c r="V24" s="83">
        <v>588.16</v>
      </c>
      <c r="W24" s="83">
        <v>91.1</v>
      </c>
      <c r="X24" s="84">
        <v>7327.61</v>
      </c>
      <c r="Y24" s="82" t="s">
        <v>842</v>
      </c>
      <c r="Z24" s="83">
        <v>347.7</v>
      </c>
      <c r="AA24" s="83">
        <v>8.8000000000000007</v>
      </c>
      <c r="AB24" s="83">
        <v>588.16</v>
      </c>
      <c r="AC24" s="83">
        <v>91.1</v>
      </c>
      <c r="AD24" s="84">
        <v>1035.76</v>
      </c>
    </row>
    <row r="25" spans="1:30" x14ac:dyDescent="0.35">
      <c r="A25" s="1"/>
      <c r="B25" s="82" t="s">
        <v>843</v>
      </c>
      <c r="C25" s="83">
        <v>475.55</v>
      </c>
      <c r="D25" s="83">
        <v>90.2</v>
      </c>
      <c r="E25" s="83">
        <v>0.1</v>
      </c>
      <c r="F25" s="83">
        <v>47.6</v>
      </c>
      <c r="G25" s="83">
        <v>3445.39</v>
      </c>
      <c r="H25" s="83">
        <v>2049</v>
      </c>
      <c r="I25" s="83">
        <v>0.3</v>
      </c>
      <c r="J25" s="83">
        <v>79.2</v>
      </c>
      <c r="K25" s="83">
        <v>570.55999999999995</v>
      </c>
      <c r="L25" s="83">
        <v>0</v>
      </c>
      <c r="M25" s="83">
        <v>603.79999999999995</v>
      </c>
      <c r="N25" s="83">
        <v>0</v>
      </c>
      <c r="O25" s="83">
        <v>613.45000000000005</v>
      </c>
      <c r="P25" s="83">
        <v>5573.89</v>
      </c>
      <c r="Q25" s="83">
        <v>1174.3599999999999</v>
      </c>
      <c r="R25" s="84">
        <v>7361.7</v>
      </c>
      <c r="S25" s="82" t="s">
        <v>843</v>
      </c>
      <c r="T25" s="83">
        <v>4491.5</v>
      </c>
      <c r="U25" s="83">
        <v>2139.1999999999998</v>
      </c>
      <c r="V25" s="83">
        <v>604.20000000000005</v>
      </c>
      <c r="W25" s="83">
        <v>126.8</v>
      </c>
      <c r="X25" s="84">
        <v>7361.7</v>
      </c>
      <c r="Y25" s="82" t="s">
        <v>843</v>
      </c>
      <c r="Z25" s="83">
        <v>310.8</v>
      </c>
      <c r="AA25" s="83">
        <v>8.6999999999999993</v>
      </c>
      <c r="AB25" s="83">
        <v>604.20000000000005</v>
      </c>
      <c r="AC25" s="83">
        <v>126.8</v>
      </c>
      <c r="AD25" s="84">
        <v>1050.5</v>
      </c>
    </row>
    <row r="26" spans="1:30" x14ac:dyDescent="0.35">
      <c r="A26" s="1"/>
      <c r="B26" s="82" t="s">
        <v>844</v>
      </c>
      <c r="C26" s="83">
        <v>469.35</v>
      </c>
      <c r="D26" s="83">
        <v>90.2</v>
      </c>
      <c r="E26" s="83">
        <v>0.1</v>
      </c>
      <c r="F26" s="83">
        <v>44.7</v>
      </c>
      <c r="G26" s="83">
        <v>3361.86</v>
      </c>
      <c r="H26" s="83">
        <v>2146.6999999999998</v>
      </c>
      <c r="I26" s="83">
        <v>0.4</v>
      </c>
      <c r="J26" s="83">
        <v>106</v>
      </c>
      <c r="K26" s="83">
        <v>565.47</v>
      </c>
      <c r="L26" s="83">
        <v>0</v>
      </c>
      <c r="M26" s="83">
        <v>610.62</v>
      </c>
      <c r="N26" s="83">
        <v>0</v>
      </c>
      <c r="O26" s="83">
        <v>604.35</v>
      </c>
      <c r="P26" s="83">
        <v>5614.96</v>
      </c>
      <c r="Q26" s="83">
        <v>1176.0899999999999</v>
      </c>
      <c r="R26" s="84">
        <v>7395.4</v>
      </c>
      <c r="S26" s="82" t="s">
        <v>844</v>
      </c>
      <c r="T26" s="83">
        <v>4396.68</v>
      </c>
      <c r="U26" s="83">
        <v>2236.9</v>
      </c>
      <c r="V26" s="83">
        <v>611.12</v>
      </c>
      <c r="W26" s="83">
        <v>150.69999999999999</v>
      </c>
      <c r="X26" s="84">
        <v>7395.4</v>
      </c>
      <c r="Y26" s="82" t="s">
        <v>844</v>
      </c>
      <c r="Z26" s="83">
        <v>310.60000000000002</v>
      </c>
      <c r="AA26" s="83">
        <v>8.8000000000000007</v>
      </c>
      <c r="AB26" s="83">
        <v>611.12</v>
      </c>
      <c r="AC26" s="83">
        <v>150.69999999999999</v>
      </c>
      <c r="AD26" s="84">
        <v>1081.22</v>
      </c>
    </row>
    <row r="27" spans="1:30" x14ac:dyDescent="0.35">
      <c r="A27" s="1"/>
      <c r="B27" s="82" t="s">
        <v>845</v>
      </c>
      <c r="C27" s="83">
        <v>470.58</v>
      </c>
      <c r="D27" s="83">
        <v>89.4</v>
      </c>
      <c r="E27" s="83">
        <v>0.2</v>
      </c>
      <c r="F27" s="83">
        <v>46.1</v>
      </c>
      <c r="G27" s="83">
        <v>3428.02</v>
      </c>
      <c r="H27" s="83">
        <v>2168.8000000000002</v>
      </c>
      <c r="I27" s="83">
        <v>0.8</v>
      </c>
      <c r="J27" s="83">
        <v>122.5</v>
      </c>
      <c r="K27" s="83">
        <v>565.54999999999995</v>
      </c>
      <c r="L27" s="83">
        <v>0</v>
      </c>
      <c r="M27" s="83">
        <v>613.72</v>
      </c>
      <c r="N27" s="83">
        <v>0</v>
      </c>
      <c r="O27" s="83">
        <v>606.28</v>
      </c>
      <c r="P27" s="83">
        <v>5720.12</v>
      </c>
      <c r="Q27" s="83">
        <v>1179.27</v>
      </c>
      <c r="R27" s="84">
        <v>7505.67</v>
      </c>
      <c r="S27" s="82" t="s">
        <v>845</v>
      </c>
      <c r="T27" s="83">
        <v>4464.1499999999996</v>
      </c>
      <c r="U27" s="83">
        <v>2258.1999999999998</v>
      </c>
      <c r="V27" s="83">
        <v>614.72</v>
      </c>
      <c r="W27" s="83">
        <v>168.6</v>
      </c>
      <c r="X27" s="84">
        <v>7505.67</v>
      </c>
      <c r="Y27" s="82" t="s">
        <v>845</v>
      </c>
      <c r="Z27" s="83">
        <v>313.3</v>
      </c>
      <c r="AA27" s="83">
        <v>8.1</v>
      </c>
      <c r="AB27" s="83">
        <v>614.72</v>
      </c>
      <c r="AC27" s="83">
        <v>168.6</v>
      </c>
      <c r="AD27" s="84">
        <v>1104.72</v>
      </c>
    </row>
    <row r="28" spans="1:30" x14ac:dyDescent="0.35">
      <c r="A28" s="1"/>
      <c r="B28" s="82" t="s">
        <v>846</v>
      </c>
      <c r="C28" s="83">
        <v>464.97</v>
      </c>
      <c r="D28" s="83">
        <v>91.4</v>
      </c>
      <c r="E28" s="83">
        <v>0.2</v>
      </c>
      <c r="F28" s="83">
        <v>52.1</v>
      </c>
      <c r="G28" s="83">
        <v>3413.13</v>
      </c>
      <c r="H28" s="83">
        <v>2181.6999999999998</v>
      </c>
      <c r="I28" s="83">
        <v>1.1000000000000001</v>
      </c>
      <c r="J28" s="83">
        <v>141</v>
      </c>
      <c r="K28" s="83">
        <v>566.27</v>
      </c>
      <c r="L28" s="83">
        <v>0</v>
      </c>
      <c r="M28" s="83">
        <v>618.63</v>
      </c>
      <c r="N28" s="83">
        <v>0</v>
      </c>
      <c r="O28" s="83">
        <v>608.66999999999996</v>
      </c>
      <c r="P28" s="83">
        <v>5736.93</v>
      </c>
      <c r="Q28" s="83">
        <v>1184.9000000000001</v>
      </c>
      <c r="R28" s="84">
        <v>7530.5</v>
      </c>
      <c r="S28" s="82" t="s">
        <v>846</v>
      </c>
      <c r="T28" s="83">
        <v>4444.37</v>
      </c>
      <c r="U28" s="83">
        <v>2273.1</v>
      </c>
      <c r="V28" s="83">
        <v>619.92999999999995</v>
      </c>
      <c r="W28" s="83">
        <v>193.1</v>
      </c>
      <c r="X28" s="84">
        <v>7530.5</v>
      </c>
      <c r="Y28" s="82" t="s">
        <v>846</v>
      </c>
      <c r="Z28" s="83">
        <v>316.89999999999998</v>
      </c>
      <c r="AA28" s="83">
        <v>8.8000000000000007</v>
      </c>
      <c r="AB28" s="83">
        <v>619.92999999999995</v>
      </c>
      <c r="AC28" s="83">
        <v>193.1</v>
      </c>
      <c r="AD28" s="84">
        <v>1138.73</v>
      </c>
    </row>
    <row r="29" spans="1:30" x14ac:dyDescent="0.35">
      <c r="A29" s="1"/>
      <c r="B29" s="82" t="s">
        <v>847</v>
      </c>
      <c r="C29" s="83">
        <v>470.42</v>
      </c>
      <c r="D29" s="83">
        <v>90.8</v>
      </c>
      <c r="E29" s="83">
        <v>0.5</v>
      </c>
      <c r="F29" s="83">
        <v>62.7</v>
      </c>
      <c r="G29" s="83">
        <v>3454.78</v>
      </c>
      <c r="H29" s="83">
        <v>2168.3000000000002</v>
      </c>
      <c r="I29" s="83">
        <v>1</v>
      </c>
      <c r="J29" s="83">
        <v>168.7</v>
      </c>
      <c r="K29" s="83">
        <v>564.16999999999996</v>
      </c>
      <c r="L29" s="83">
        <v>0</v>
      </c>
      <c r="M29" s="83">
        <v>618.91</v>
      </c>
      <c r="N29" s="83">
        <v>0</v>
      </c>
      <c r="O29" s="83">
        <v>624.41999999999996</v>
      </c>
      <c r="P29" s="83">
        <v>5792.78</v>
      </c>
      <c r="Q29" s="83">
        <v>1183.08</v>
      </c>
      <c r="R29" s="84">
        <v>7600.28</v>
      </c>
      <c r="S29" s="82" t="s">
        <v>847</v>
      </c>
      <c r="T29" s="83">
        <v>4489.37</v>
      </c>
      <c r="U29" s="83">
        <v>2259.1</v>
      </c>
      <c r="V29" s="83">
        <v>620.41</v>
      </c>
      <c r="W29" s="83">
        <v>231.4</v>
      </c>
      <c r="X29" s="84">
        <v>7600.28</v>
      </c>
      <c r="Y29" s="82" t="s">
        <v>847</v>
      </c>
      <c r="Z29" s="83">
        <v>325.60000000000002</v>
      </c>
      <c r="AA29" s="83">
        <v>8.3000000000000007</v>
      </c>
      <c r="AB29" s="83">
        <v>620.41</v>
      </c>
      <c r="AC29" s="83">
        <v>231.4</v>
      </c>
      <c r="AD29" s="84">
        <v>1185.71</v>
      </c>
    </row>
    <row r="30" spans="1:30" x14ac:dyDescent="0.35">
      <c r="A30" s="1"/>
      <c r="B30" s="82" t="s">
        <v>848</v>
      </c>
      <c r="C30" s="83">
        <v>463.31</v>
      </c>
      <c r="D30" s="83">
        <v>89.9</v>
      </c>
      <c r="E30" s="83">
        <v>0.5</v>
      </c>
      <c r="F30" s="83">
        <v>81.900000000000006</v>
      </c>
      <c r="G30" s="83">
        <v>3393.05</v>
      </c>
      <c r="H30" s="83">
        <v>2162.9</v>
      </c>
      <c r="I30" s="83">
        <v>1</v>
      </c>
      <c r="J30" s="83">
        <v>199.6</v>
      </c>
      <c r="K30" s="83">
        <v>571.97</v>
      </c>
      <c r="L30" s="83">
        <v>0</v>
      </c>
      <c r="M30" s="83">
        <v>624.75</v>
      </c>
      <c r="N30" s="83">
        <v>0</v>
      </c>
      <c r="O30" s="83">
        <v>635.61</v>
      </c>
      <c r="P30" s="83">
        <v>5756.55</v>
      </c>
      <c r="Q30" s="83">
        <v>1196.72</v>
      </c>
      <c r="R30" s="84">
        <v>7588.88</v>
      </c>
      <c r="S30" s="82" t="s">
        <v>848</v>
      </c>
      <c r="T30" s="83">
        <v>4428.33</v>
      </c>
      <c r="U30" s="83">
        <v>2252.8000000000002</v>
      </c>
      <c r="V30" s="83">
        <v>626.25</v>
      </c>
      <c r="W30" s="83">
        <v>281.5</v>
      </c>
      <c r="X30" s="84">
        <v>7588.88</v>
      </c>
      <c r="Y30" s="82" t="s">
        <v>848</v>
      </c>
      <c r="Z30" s="83">
        <v>335.3</v>
      </c>
      <c r="AA30" s="83">
        <v>8</v>
      </c>
      <c r="AB30" s="83">
        <v>626.25</v>
      </c>
      <c r="AC30" s="83">
        <v>281.5</v>
      </c>
      <c r="AD30" s="84">
        <v>1251.05</v>
      </c>
    </row>
    <row r="31" spans="1:30" x14ac:dyDescent="0.35">
      <c r="A31" s="1"/>
      <c r="B31" s="82" t="s">
        <v>849</v>
      </c>
      <c r="C31" s="83">
        <v>469.01</v>
      </c>
      <c r="D31" s="83">
        <v>89.2</v>
      </c>
      <c r="E31" s="83">
        <v>0.4</v>
      </c>
      <c r="F31" s="83">
        <v>91.1</v>
      </c>
      <c r="G31" s="83">
        <v>3379.27</v>
      </c>
      <c r="H31" s="83">
        <v>2166.1999999999998</v>
      </c>
      <c r="I31" s="83">
        <v>1.3</v>
      </c>
      <c r="J31" s="83">
        <v>247.6</v>
      </c>
      <c r="K31" s="83">
        <v>561.55999999999995</v>
      </c>
      <c r="L31" s="83">
        <v>0</v>
      </c>
      <c r="M31" s="83">
        <v>633</v>
      </c>
      <c r="N31" s="83">
        <v>0</v>
      </c>
      <c r="O31" s="83">
        <v>649.71</v>
      </c>
      <c r="P31" s="83">
        <v>5794.37</v>
      </c>
      <c r="Q31" s="83">
        <v>1194.56</v>
      </c>
      <c r="R31" s="84">
        <v>7638.64</v>
      </c>
      <c r="S31" s="82" t="s">
        <v>849</v>
      </c>
      <c r="T31" s="83">
        <v>4409.84</v>
      </c>
      <c r="U31" s="83">
        <v>2255.4</v>
      </c>
      <c r="V31" s="83">
        <v>634.70000000000005</v>
      </c>
      <c r="W31" s="83">
        <v>338.7</v>
      </c>
      <c r="X31" s="84">
        <v>7638.64</v>
      </c>
      <c r="Y31" s="82" t="s">
        <v>849</v>
      </c>
      <c r="Z31" s="83">
        <v>335.4</v>
      </c>
      <c r="AA31" s="83">
        <v>7.7</v>
      </c>
      <c r="AB31" s="83">
        <v>634.70000000000005</v>
      </c>
      <c r="AC31" s="83">
        <v>338.7</v>
      </c>
      <c r="AD31" s="84">
        <v>1316.5</v>
      </c>
    </row>
    <row r="32" spans="1:30" x14ac:dyDescent="0.35">
      <c r="A32" s="1"/>
      <c r="B32" s="82" t="s">
        <v>850</v>
      </c>
      <c r="C32" s="83">
        <v>468.44</v>
      </c>
      <c r="D32" s="83">
        <v>89.9</v>
      </c>
      <c r="E32" s="83">
        <v>0.3</v>
      </c>
      <c r="F32" s="83">
        <v>92</v>
      </c>
      <c r="G32" s="83">
        <v>3390.56</v>
      </c>
      <c r="H32" s="83">
        <v>2084.4</v>
      </c>
      <c r="I32" s="83">
        <v>1.1000000000000001</v>
      </c>
      <c r="J32" s="83">
        <v>295.8</v>
      </c>
      <c r="K32" s="83">
        <v>566.66</v>
      </c>
      <c r="L32" s="83">
        <v>0</v>
      </c>
      <c r="M32" s="83">
        <v>632.34</v>
      </c>
      <c r="N32" s="83">
        <v>0</v>
      </c>
      <c r="O32" s="83">
        <v>650.64</v>
      </c>
      <c r="P32" s="83">
        <v>5771.86</v>
      </c>
      <c r="Q32" s="83">
        <v>1199</v>
      </c>
      <c r="R32" s="84">
        <v>7621.5</v>
      </c>
      <c r="S32" s="82" t="s">
        <v>850</v>
      </c>
      <c r="T32" s="83">
        <v>4425.66</v>
      </c>
      <c r="U32" s="83">
        <v>2174.3000000000002</v>
      </c>
      <c r="V32" s="83">
        <v>633.74</v>
      </c>
      <c r="W32" s="83">
        <v>387.8</v>
      </c>
      <c r="X32" s="84">
        <v>7621.5</v>
      </c>
      <c r="Y32" s="82" t="s">
        <v>850</v>
      </c>
      <c r="Z32" s="83">
        <v>335.3</v>
      </c>
      <c r="AA32" s="83">
        <v>8</v>
      </c>
      <c r="AB32" s="83">
        <v>633.74</v>
      </c>
      <c r="AC32" s="83">
        <v>387.8</v>
      </c>
      <c r="AD32" s="84">
        <v>1364.84</v>
      </c>
    </row>
    <row r="33" spans="1:30" x14ac:dyDescent="0.35">
      <c r="A33" s="1"/>
      <c r="B33" s="82" t="s">
        <v>851</v>
      </c>
      <c r="C33" s="83">
        <v>466.16</v>
      </c>
      <c r="D33" s="83">
        <v>65.8</v>
      </c>
      <c r="E33" s="83">
        <v>0.3</v>
      </c>
      <c r="F33" s="83">
        <v>87.9</v>
      </c>
      <c r="G33" s="83">
        <v>3348.39</v>
      </c>
      <c r="H33" s="83">
        <v>1858.6</v>
      </c>
      <c r="I33" s="83">
        <v>0.7</v>
      </c>
      <c r="J33" s="83">
        <v>344</v>
      </c>
      <c r="K33" s="83">
        <v>558.97</v>
      </c>
      <c r="L33" s="83">
        <v>0</v>
      </c>
      <c r="M33" s="83">
        <v>632.44000000000005</v>
      </c>
      <c r="N33" s="83">
        <v>0</v>
      </c>
      <c r="O33" s="83">
        <v>620.16</v>
      </c>
      <c r="P33" s="83">
        <v>5551.69</v>
      </c>
      <c r="Q33" s="83">
        <v>1191.4100000000001</v>
      </c>
      <c r="R33" s="84">
        <v>7363.26</v>
      </c>
      <c r="S33" s="82" t="s">
        <v>851</v>
      </c>
      <c r="T33" s="83">
        <v>4373.5200000000004</v>
      </c>
      <c r="U33" s="83">
        <v>1924.4</v>
      </c>
      <c r="V33" s="83">
        <v>633.44000000000005</v>
      </c>
      <c r="W33" s="83">
        <v>431.9</v>
      </c>
      <c r="X33" s="84">
        <v>7363.26</v>
      </c>
      <c r="Y33" s="82" t="s">
        <v>851</v>
      </c>
      <c r="Z33" s="83">
        <v>335.6</v>
      </c>
      <c r="AA33" s="83">
        <v>8.4</v>
      </c>
      <c r="AB33" s="83">
        <v>633.44000000000005</v>
      </c>
      <c r="AC33" s="83">
        <v>431.9</v>
      </c>
      <c r="AD33" s="84">
        <v>1409.34</v>
      </c>
    </row>
    <row r="34" spans="1:30" x14ac:dyDescent="0.35">
      <c r="A34" s="1"/>
      <c r="B34" s="82" t="s">
        <v>852</v>
      </c>
      <c r="C34" s="83">
        <v>469.58</v>
      </c>
      <c r="D34" s="83">
        <v>67.400000000000006</v>
      </c>
      <c r="E34" s="83">
        <v>0.3</v>
      </c>
      <c r="F34" s="83">
        <v>85.6</v>
      </c>
      <c r="G34" s="83">
        <v>3429.74</v>
      </c>
      <c r="H34" s="83">
        <v>1860.3</v>
      </c>
      <c r="I34" s="83">
        <v>0.8</v>
      </c>
      <c r="J34" s="83">
        <v>363.2</v>
      </c>
      <c r="K34" s="83">
        <v>557.46</v>
      </c>
      <c r="L34" s="83">
        <v>0</v>
      </c>
      <c r="M34" s="83">
        <v>656.23099999999999</v>
      </c>
      <c r="N34" s="83">
        <v>0</v>
      </c>
      <c r="O34" s="83">
        <v>622.88</v>
      </c>
      <c r="P34" s="83">
        <v>5654.04</v>
      </c>
      <c r="Q34" s="83">
        <v>1213.691</v>
      </c>
      <c r="R34" s="84">
        <v>7490.6109999999999</v>
      </c>
      <c r="S34" s="82" t="s">
        <v>852</v>
      </c>
      <c r="T34" s="83">
        <v>4456.78</v>
      </c>
      <c r="U34" s="83">
        <v>1927.7</v>
      </c>
      <c r="V34" s="83">
        <v>657.33100000000002</v>
      </c>
      <c r="W34" s="83">
        <v>448.8</v>
      </c>
      <c r="X34" s="84">
        <v>7490.6109999999999</v>
      </c>
      <c r="Y34" s="82" t="s">
        <v>852</v>
      </c>
      <c r="Z34" s="83">
        <v>335.4</v>
      </c>
      <c r="AA34" s="83">
        <v>9</v>
      </c>
      <c r="AB34" s="83">
        <v>657.33100000000002</v>
      </c>
      <c r="AC34" s="83">
        <v>448.8</v>
      </c>
      <c r="AD34" s="84">
        <v>1450.5309999999999</v>
      </c>
    </row>
    <row r="35" spans="1:30" x14ac:dyDescent="0.35">
      <c r="A35" s="1"/>
      <c r="B35" s="82" t="s">
        <v>853</v>
      </c>
      <c r="C35" s="83">
        <v>473.76</v>
      </c>
      <c r="D35" s="83">
        <v>87.8</v>
      </c>
      <c r="E35" s="83">
        <v>0.1</v>
      </c>
      <c r="F35" s="83">
        <v>89.1</v>
      </c>
      <c r="G35" s="83">
        <v>3450.89</v>
      </c>
      <c r="H35" s="83">
        <v>1753.4</v>
      </c>
      <c r="I35" s="83">
        <v>1.1000000000000001</v>
      </c>
      <c r="J35" s="83">
        <v>406</v>
      </c>
      <c r="K35" s="83">
        <v>573.16</v>
      </c>
      <c r="L35" s="83">
        <v>0</v>
      </c>
      <c r="M35" s="83">
        <v>622.85900000000004</v>
      </c>
      <c r="N35" s="83">
        <v>0</v>
      </c>
      <c r="O35" s="83">
        <v>650.76</v>
      </c>
      <c r="P35" s="83">
        <v>5611.39</v>
      </c>
      <c r="Q35" s="83">
        <v>1196.019</v>
      </c>
      <c r="R35" s="84">
        <v>7458.1689999999999</v>
      </c>
      <c r="S35" s="82" t="s">
        <v>853</v>
      </c>
      <c r="T35" s="83">
        <v>4497.8100000000004</v>
      </c>
      <c r="U35" s="83">
        <v>1841.2</v>
      </c>
      <c r="V35" s="83">
        <v>624.05899999999997</v>
      </c>
      <c r="W35" s="83">
        <v>495.1</v>
      </c>
      <c r="X35" s="84">
        <v>7458.1689999999999</v>
      </c>
      <c r="Y35" s="82" t="s">
        <v>853</v>
      </c>
      <c r="Z35" s="83">
        <v>336.1</v>
      </c>
      <c r="AA35" s="83">
        <v>8.8000000000000007</v>
      </c>
      <c r="AB35" s="83">
        <v>624.05899999999997</v>
      </c>
      <c r="AC35" s="83">
        <v>495.1</v>
      </c>
      <c r="AD35" s="84">
        <v>1464.059</v>
      </c>
    </row>
    <row r="36" spans="1:30" x14ac:dyDescent="0.35">
      <c r="A36" s="1"/>
      <c r="B36" s="82" t="s">
        <v>854</v>
      </c>
      <c r="C36" s="83">
        <v>466.29</v>
      </c>
      <c r="D36" s="83">
        <v>87.9</v>
      </c>
      <c r="E36" s="83">
        <v>0.3</v>
      </c>
      <c r="F36" s="83">
        <v>102</v>
      </c>
      <c r="G36" s="83">
        <v>3422.12</v>
      </c>
      <c r="H36" s="83">
        <v>1913.5</v>
      </c>
      <c r="I36" s="83">
        <v>0.5</v>
      </c>
      <c r="J36" s="83">
        <v>470.9</v>
      </c>
      <c r="K36" s="83">
        <v>568.04999999999995</v>
      </c>
      <c r="L36" s="83">
        <v>0</v>
      </c>
      <c r="M36" s="83">
        <v>613.90099999999995</v>
      </c>
      <c r="N36" s="83">
        <v>0</v>
      </c>
      <c r="O36" s="83">
        <v>656.49</v>
      </c>
      <c r="P36" s="83">
        <v>5807.02</v>
      </c>
      <c r="Q36" s="83">
        <v>1181.951</v>
      </c>
      <c r="R36" s="84">
        <v>7645.4610000000002</v>
      </c>
      <c r="S36" s="82" t="s">
        <v>854</v>
      </c>
      <c r="T36" s="83">
        <v>4456.46</v>
      </c>
      <c r="U36" s="83">
        <v>2001.4</v>
      </c>
      <c r="V36" s="83">
        <v>614.70100000000002</v>
      </c>
      <c r="W36" s="83">
        <v>572.9</v>
      </c>
      <c r="X36" s="84">
        <v>7645.4610000000002</v>
      </c>
      <c r="Y36" s="82" t="s">
        <v>854</v>
      </c>
      <c r="Z36" s="83">
        <v>335.5</v>
      </c>
      <c r="AA36" s="83">
        <v>8.9</v>
      </c>
      <c r="AB36" s="83">
        <v>614.70100000000002</v>
      </c>
      <c r="AC36" s="83">
        <v>572.9</v>
      </c>
      <c r="AD36" s="84">
        <v>1532.001</v>
      </c>
    </row>
    <row r="37" spans="1:30" x14ac:dyDescent="0.35">
      <c r="A37" s="1"/>
      <c r="B37" s="82" t="s">
        <v>855</v>
      </c>
      <c r="C37" s="83">
        <v>468.51</v>
      </c>
      <c r="D37" s="83">
        <v>89.3</v>
      </c>
      <c r="E37" s="83">
        <v>0.1</v>
      </c>
      <c r="F37" s="83">
        <v>108.3</v>
      </c>
      <c r="G37" s="83">
        <v>3405.99</v>
      </c>
      <c r="H37" s="83">
        <v>1986.4</v>
      </c>
      <c r="I37" s="83">
        <v>0.4</v>
      </c>
      <c r="J37" s="83">
        <v>459.1</v>
      </c>
      <c r="K37" s="83">
        <v>563.57000000000005</v>
      </c>
      <c r="L37" s="83">
        <v>0</v>
      </c>
      <c r="M37" s="83">
        <v>597.45899999999995</v>
      </c>
      <c r="N37" s="83">
        <v>0</v>
      </c>
      <c r="O37" s="83">
        <v>666.21</v>
      </c>
      <c r="P37" s="83">
        <v>5851.89</v>
      </c>
      <c r="Q37" s="83">
        <v>1161.029</v>
      </c>
      <c r="R37" s="84">
        <v>7679.1289999999999</v>
      </c>
      <c r="S37" s="82" t="s">
        <v>855</v>
      </c>
      <c r="T37" s="83">
        <v>4438.07</v>
      </c>
      <c r="U37" s="83">
        <v>2075.6999999999998</v>
      </c>
      <c r="V37" s="83">
        <v>597.95899999999995</v>
      </c>
      <c r="W37" s="83">
        <v>567.4</v>
      </c>
      <c r="X37" s="84">
        <v>7679.1289999999999</v>
      </c>
      <c r="Y37" s="82" t="s">
        <v>855</v>
      </c>
      <c r="Z37" s="83">
        <v>336.5</v>
      </c>
      <c r="AA37" s="83">
        <v>8.9</v>
      </c>
      <c r="AB37" s="83">
        <v>597.95899999999995</v>
      </c>
      <c r="AC37" s="83">
        <v>567.4</v>
      </c>
      <c r="AD37" s="84">
        <v>1510.759</v>
      </c>
    </row>
    <row r="38" spans="1:30" x14ac:dyDescent="0.35">
      <c r="A38" s="1"/>
      <c r="B38" s="82" t="s">
        <v>856</v>
      </c>
      <c r="C38" s="83">
        <v>469.76</v>
      </c>
      <c r="D38" s="83">
        <v>89.7</v>
      </c>
      <c r="E38" s="83">
        <v>0.1</v>
      </c>
      <c r="F38" s="83">
        <v>111.5</v>
      </c>
      <c r="G38" s="83">
        <v>3425.29</v>
      </c>
      <c r="H38" s="83">
        <v>1949</v>
      </c>
      <c r="I38" s="83">
        <v>0.2</v>
      </c>
      <c r="J38" s="83">
        <v>495.1</v>
      </c>
      <c r="K38" s="83">
        <v>568.66</v>
      </c>
      <c r="L38" s="83">
        <v>0</v>
      </c>
      <c r="M38" s="83">
        <v>566.80600000000004</v>
      </c>
      <c r="N38" s="83">
        <v>0</v>
      </c>
      <c r="O38" s="83">
        <v>671.06</v>
      </c>
      <c r="P38" s="83">
        <v>5869.59</v>
      </c>
      <c r="Q38" s="83">
        <v>1135.4659999999999</v>
      </c>
      <c r="R38" s="84">
        <v>7676.116</v>
      </c>
      <c r="S38" s="82" t="s">
        <v>856</v>
      </c>
      <c r="T38" s="83">
        <v>4463.71</v>
      </c>
      <c r="U38" s="83">
        <v>2038.7</v>
      </c>
      <c r="V38" s="83">
        <v>567.10599999999999</v>
      </c>
      <c r="W38" s="83">
        <v>606.6</v>
      </c>
      <c r="X38" s="84">
        <v>7676.116</v>
      </c>
      <c r="Y38" s="82" t="s">
        <v>856</v>
      </c>
      <c r="Z38" s="83">
        <v>357.7</v>
      </c>
      <c r="AA38" s="83">
        <v>9</v>
      </c>
      <c r="AB38" s="83">
        <v>567.10599999999999</v>
      </c>
      <c r="AC38" s="83">
        <v>606.6</v>
      </c>
      <c r="AD38" s="84">
        <v>1540.4059999999999</v>
      </c>
    </row>
    <row r="39" spans="1:30" x14ac:dyDescent="0.35">
      <c r="A39" s="1"/>
      <c r="B39" s="82" t="s">
        <v>857</v>
      </c>
      <c r="C39" s="83">
        <v>471.13</v>
      </c>
      <c r="D39" s="83">
        <v>89.4</v>
      </c>
      <c r="E39" s="83">
        <v>0.1</v>
      </c>
      <c r="F39" s="83">
        <v>109</v>
      </c>
      <c r="G39" s="83">
        <v>3398.25</v>
      </c>
      <c r="H39" s="83">
        <v>2000.2</v>
      </c>
      <c r="I39" s="83">
        <v>0.3</v>
      </c>
      <c r="J39" s="83">
        <v>516.5</v>
      </c>
      <c r="K39" s="83">
        <v>569.07000000000005</v>
      </c>
      <c r="L39" s="83">
        <v>0</v>
      </c>
      <c r="M39" s="83">
        <v>483.83499999999998</v>
      </c>
      <c r="N39" s="83">
        <v>0</v>
      </c>
      <c r="O39" s="83">
        <v>669.63</v>
      </c>
      <c r="P39" s="83">
        <v>5915.25</v>
      </c>
      <c r="Q39" s="83">
        <v>1052.905</v>
      </c>
      <c r="R39" s="84">
        <v>7637.7849999999999</v>
      </c>
      <c r="S39" s="82" t="s">
        <v>857</v>
      </c>
      <c r="T39" s="83">
        <v>4438.45</v>
      </c>
      <c r="U39" s="83">
        <v>2089.6</v>
      </c>
      <c r="V39" s="83">
        <v>484.23500000000001</v>
      </c>
      <c r="W39" s="83">
        <v>625.5</v>
      </c>
      <c r="X39" s="84">
        <v>7637.7849999999999</v>
      </c>
      <c r="Y39" s="82" t="s">
        <v>857</v>
      </c>
      <c r="Z39" s="83">
        <v>357.5</v>
      </c>
      <c r="AA39" s="83">
        <v>8.8000000000000007</v>
      </c>
      <c r="AB39" s="83">
        <v>484.23500000000001</v>
      </c>
      <c r="AC39" s="83">
        <v>625.5</v>
      </c>
      <c r="AD39" s="84">
        <v>1476.0350000000001</v>
      </c>
    </row>
    <row r="40" spans="1:30" x14ac:dyDescent="0.35">
      <c r="A40" s="1"/>
      <c r="B40" s="82" t="s">
        <v>858</v>
      </c>
      <c r="C40" s="83">
        <v>470</v>
      </c>
      <c r="D40" s="83">
        <v>90.5</v>
      </c>
      <c r="E40" s="83">
        <v>0.1</v>
      </c>
      <c r="F40" s="83">
        <v>95.9</v>
      </c>
      <c r="G40" s="83">
        <v>3363.52</v>
      </c>
      <c r="H40" s="83">
        <v>2164.6999999999998</v>
      </c>
      <c r="I40" s="83">
        <v>0.1</v>
      </c>
      <c r="J40" s="83">
        <v>530.5</v>
      </c>
      <c r="K40" s="83">
        <v>568.37</v>
      </c>
      <c r="L40" s="83">
        <v>0</v>
      </c>
      <c r="M40" s="83">
        <v>268.166</v>
      </c>
      <c r="N40" s="83">
        <v>0</v>
      </c>
      <c r="O40" s="83">
        <v>656.5</v>
      </c>
      <c r="P40" s="83">
        <v>6058.82</v>
      </c>
      <c r="Q40" s="83">
        <v>836.53599999999994</v>
      </c>
      <c r="R40" s="84">
        <v>7551.8559999999998</v>
      </c>
      <c r="S40" s="82" t="s">
        <v>858</v>
      </c>
      <c r="T40" s="83">
        <v>4401.8900000000003</v>
      </c>
      <c r="U40" s="83">
        <v>2255.1999999999998</v>
      </c>
      <c r="V40" s="83">
        <v>268.36599999999999</v>
      </c>
      <c r="W40" s="83">
        <v>626.4</v>
      </c>
      <c r="X40" s="84">
        <v>7551.8559999999998</v>
      </c>
      <c r="Y40" s="82" t="s">
        <v>858</v>
      </c>
      <c r="Z40" s="83">
        <v>358.4</v>
      </c>
      <c r="AA40" s="83">
        <v>9.3000000000000007</v>
      </c>
      <c r="AB40" s="83">
        <v>268.36599999999999</v>
      </c>
      <c r="AC40" s="83">
        <v>626.4</v>
      </c>
      <c r="AD40" s="84">
        <v>1262.4659999999999</v>
      </c>
    </row>
    <row r="41" spans="1:30" x14ac:dyDescent="0.35">
      <c r="A41" s="1"/>
      <c r="B41" s="82" t="s">
        <v>859</v>
      </c>
      <c r="C41" s="83">
        <v>466.94</v>
      </c>
      <c r="D41" s="83">
        <v>89.7</v>
      </c>
      <c r="E41" s="83">
        <v>0.1</v>
      </c>
      <c r="F41" s="83">
        <v>96.2</v>
      </c>
      <c r="G41" s="83">
        <v>3413.37</v>
      </c>
      <c r="H41" s="83">
        <v>2169.4</v>
      </c>
      <c r="I41" s="83">
        <v>0.1</v>
      </c>
      <c r="J41" s="83">
        <v>565.29999999999995</v>
      </c>
      <c r="K41" s="83">
        <v>564.37</v>
      </c>
      <c r="L41" s="83">
        <v>0</v>
      </c>
      <c r="M41" s="83">
        <v>50.633000000000003</v>
      </c>
      <c r="N41" s="83">
        <v>0</v>
      </c>
      <c r="O41" s="83">
        <v>652.94000000000005</v>
      </c>
      <c r="P41" s="83">
        <v>6148.17</v>
      </c>
      <c r="Q41" s="83">
        <v>615.00300000000004</v>
      </c>
      <c r="R41" s="84">
        <v>7416.1130000000003</v>
      </c>
      <c r="S41" s="82" t="s">
        <v>859</v>
      </c>
      <c r="T41" s="83">
        <v>4444.68</v>
      </c>
      <c r="U41" s="83">
        <v>2259.1</v>
      </c>
      <c r="V41" s="83">
        <v>50.832999999999998</v>
      </c>
      <c r="W41" s="83">
        <v>661.5</v>
      </c>
      <c r="X41" s="84">
        <v>7416.1130000000003</v>
      </c>
      <c r="Y41" s="82" t="s">
        <v>859</v>
      </c>
      <c r="Z41" s="83">
        <v>359.8</v>
      </c>
      <c r="AA41" s="83">
        <v>9</v>
      </c>
      <c r="AB41" s="83">
        <v>50.832999999999998</v>
      </c>
      <c r="AC41" s="83">
        <v>661.5</v>
      </c>
      <c r="AD41" s="84">
        <v>1081.133</v>
      </c>
    </row>
    <row r="42" spans="1:30" x14ac:dyDescent="0.35">
      <c r="A42" s="1"/>
      <c r="B42" s="82" t="s">
        <v>860</v>
      </c>
      <c r="C42" s="83">
        <v>470.99</v>
      </c>
      <c r="D42" s="83">
        <v>90</v>
      </c>
      <c r="E42" s="83">
        <v>0.1</v>
      </c>
      <c r="F42" s="83">
        <v>98.9</v>
      </c>
      <c r="G42" s="83">
        <v>3474.32</v>
      </c>
      <c r="H42" s="83">
        <v>2145.6999999999998</v>
      </c>
      <c r="I42" s="83">
        <v>0</v>
      </c>
      <c r="J42" s="83">
        <v>527.20000000000005</v>
      </c>
      <c r="K42" s="83">
        <v>566.57000000000005</v>
      </c>
      <c r="L42" s="83">
        <v>0</v>
      </c>
      <c r="M42" s="83">
        <v>0</v>
      </c>
      <c r="N42" s="83">
        <v>0</v>
      </c>
      <c r="O42" s="83">
        <v>659.99</v>
      </c>
      <c r="P42" s="83">
        <v>6147.22</v>
      </c>
      <c r="Q42" s="83">
        <v>566.57000000000005</v>
      </c>
      <c r="R42" s="84">
        <v>7373.78</v>
      </c>
      <c r="S42" s="82" t="s">
        <v>860</v>
      </c>
      <c r="T42" s="83">
        <v>4511.88</v>
      </c>
      <c r="U42" s="83">
        <v>2235.6999999999998</v>
      </c>
      <c r="V42" s="83">
        <v>0.1</v>
      </c>
      <c r="W42" s="83">
        <v>626.1</v>
      </c>
      <c r="X42" s="84">
        <v>7373.78</v>
      </c>
      <c r="Y42" s="82" t="s">
        <v>860</v>
      </c>
      <c r="Z42" s="83">
        <v>361.8</v>
      </c>
      <c r="AA42" s="83">
        <v>9</v>
      </c>
      <c r="AB42" s="83">
        <v>0.1</v>
      </c>
      <c r="AC42" s="83">
        <v>626.1</v>
      </c>
      <c r="AD42" s="84">
        <v>997</v>
      </c>
    </row>
    <row r="43" spans="1:30" x14ac:dyDescent="0.35">
      <c r="A43" s="1"/>
      <c r="B43" s="82" t="s">
        <v>861</v>
      </c>
      <c r="C43" s="83">
        <v>472.31</v>
      </c>
      <c r="D43" s="83">
        <v>90.1</v>
      </c>
      <c r="E43" s="83">
        <v>0</v>
      </c>
      <c r="F43" s="83">
        <v>94.3</v>
      </c>
      <c r="G43" s="83">
        <v>3459.25</v>
      </c>
      <c r="H43" s="83">
        <v>2054.4</v>
      </c>
      <c r="I43" s="83">
        <v>0</v>
      </c>
      <c r="J43" s="83">
        <v>534.9</v>
      </c>
      <c r="K43" s="83">
        <v>571.77</v>
      </c>
      <c r="L43" s="83">
        <v>0</v>
      </c>
      <c r="M43" s="83">
        <v>0</v>
      </c>
      <c r="N43" s="83">
        <v>0</v>
      </c>
      <c r="O43" s="83">
        <v>656.71</v>
      </c>
      <c r="P43" s="83">
        <v>6048.55</v>
      </c>
      <c r="Q43" s="83">
        <v>571.77</v>
      </c>
      <c r="R43" s="84">
        <v>7277.03</v>
      </c>
      <c r="S43" s="82" t="s">
        <v>861</v>
      </c>
      <c r="T43" s="83">
        <v>4503.33</v>
      </c>
      <c r="U43" s="83">
        <v>2144.5</v>
      </c>
      <c r="V43" s="83">
        <v>0</v>
      </c>
      <c r="W43" s="83">
        <v>629.20000000000005</v>
      </c>
      <c r="X43" s="84">
        <v>7277.03</v>
      </c>
      <c r="Y43" s="82" t="s">
        <v>861</v>
      </c>
      <c r="Z43" s="83">
        <v>362.1</v>
      </c>
      <c r="AA43" s="83">
        <v>9</v>
      </c>
      <c r="AB43" s="83">
        <v>0</v>
      </c>
      <c r="AC43" s="83">
        <v>629.20000000000005</v>
      </c>
      <c r="AD43" s="84">
        <v>1000.3</v>
      </c>
    </row>
    <row r="44" spans="1:30" x14ac:dyDescent="0.35">
      <c r="A44" s="1"/>
      <c r="B44" s="82" t="s">
        <v>862</v>
      </c>
      <c r="C44" s="83">
        <v>468.49</v>
      </c>
      <c r="D44" s="83">
        <v>90.3</v>
      </c>
      <c r="E44" s="83">
        <v>0</v>
      </c>
      <c r="F44" s="83">
        <v>90.3</v>
      </c>
      <c r="G44" s="83">
        <v>3576.83</v>
      </c>
      <c r="H44" s="83">
        <v>2221.1</v>
      </c>
      <c r="I44" s="83">
        <v>0</v>
      </c>
      <c r="J44" s="83">
        <v>529</v>
      </c>
      <c r="K44" s="83">
        <v>568.57000000000005</v>
      </c>
      <c r="L44" s="83">
        <v>0</v>
      </c>
      <c r="M44" s="83">
        <v>0</v>
      </c>
      <c r="N44" s="83">
        <v>0</v>
      </c>
      <c r="O44" s="83">
        <v>649.09</v>
      </c>
      <c r="P44" s="83">
        <v>6326.93</v>
      </c>
      <c r="Q44" s="83">
        <v>568.57000000000005</v>
      </c>
      <c r="R44" s="84">
        <v>7544.59</v>
      </c>
      <c r="S44" s="82" t="s">
        <v>862</v>
      </c>
      <c r="T44" s="83">
        <v>4613.8900000000003</v>
      </c>
      <c r="U44" s="83">
        <v>2311.4</v>
      </c>
      <c r="V44" s="83">
        <v>0</v>
      </c>
      <c r="W44" s="83">
        <v>619.29999999999995</v>
      </c>
      <c r="X44" s="84">
        <v>7544.59</v>
      </c>
      <c r="Y44" s="82" t="s">
        <v>862</v>
      </c>
      <c r="Z44" s="83">
        <v>361.6</v>
      </c>
      <c r="AA44" s="83">
        <v>9.1</v>
      </c>
      <c r="AB44" s="83">
        <v>0</v>
      </c>
      <c r="AC44" s="83">
        <v>619.29999999999995</v>
      </c>
      <c r="AD44" s="84">
        <v>990</v>
      </c>
    </row>
    <row r="45" spans="1:30" x14ac:dyDescent="0.35">
      <c r="A45" s="1"/>
      <c r="B45" s="82" t="s">
        <v>863</v>
      </c>
      <c r="C45" s="83">
        <v>469.57</v>
      </c>
      <c r="D45" s="83">
        <v>90.3</v>
      </c>
      <c r="E45" s="83">
        <v>0</v>
      </c>
      <c r="F45" s="83">
        <v>69.400000000000006</v>
      </c>
      <c r="G45" s="83">
        <v>3549.79</v>
      </c>
      <c r="H45" s="83">
        <v>2108.1999999999998</v>
      </c>
      <c r="I45" s="83">
        <v>0</v>
      </c>
      <c r="J45" s="83">
        <v>581.29999999999995</v>
      </c>
      <c r="K45" s="83">
        <v>612.47</v>
      </c>
      <c r="L45" s="83">
        <v>0</v>
      </c>
      <c r="M45" s="83">
        <v>0</v>
      </c>
      <c r="N45" s="83">
        <v>0</v>
      </c>
      <c r="O45" s="83">
        <v>629.27</v>
      </c>
      <c r="P45" s="83">
        <v>6239.29</v>
      </c>
      <c r="Q45" s="83">
        <v>612.47</v>
      </c>
      <c r="R45" s="84">
        <v>7481.03</v>
      </c>
      <c r="S45" s="82" t="s">
        <v>863</v>
      </c>
      <c r="T45" s="83">
        <v>4631.83</v>
      </c>
      <c r="U45" s="83">
        <v>2198.5</v>
      </c>
      <c r="V45" s="83">
        <v>0</v>
      </c>
      <c r="W45" s="83">
        <v>650.70000000000005</v>
      </c>
      <c r="X45" s="84">
        <v>7481.03</v>
      </c>
      <c r="Y45" s="82" t="s">
        <v>863</v>
      </c>
      <c r="Z45" s="83">
        <v>361</v>
      </c>
      <c r="AA45" s="83">
        <v>9.1999999999999993</v>
      </c>
      <c r="AB45" s="83">
        <v>0</v>
      </c>
      <c r="AC45" s="83">
        <v>650.70000000000005</v>
      </c>
      <c r="AD45" s="84">
        <v>1020.9</v>
      </c>
    </row>
    <row r="46" spans="1:30" x14ac:dyDescent="0.35">
      <c r="A46" s="1"/>
      <c r="B46" s="82" t="s">
        <v>864</v>
      </c>
      <c r="C46" s="83">
        <v>470.02</v>
      </c>
      <c r="D46" s="83">
        <v>90.7</v>
      </c>
      <c r="E46" s="83">
        <v>0</v>
      </c>
      <c r="F46" s="83">
        <v>59.3</v>
      </c>
      <c r="G46" s="83">
        <v>3545.52</v>
      </c>
      <c r="H46" s="83">
        <v>2050.9</v>
      </c>
      <c r="I46" s="83">
        <v>0</v>
      </c>
      <c r="J46" s="83">
        <v>632</v>
      </c>
      <c r="K46" s="83">
        <v>611.36</v>
      </c>
      <c r="L46" s="83">
        <v>0</v>
      </c>
      <c r="M46" s="83">
        <v>0</v>
      </c>
      <c r="N46" s="83">
        <v>0</v>
      </c>
      <c r="O46" s="83">
        <v>620.02</v>
      </c>
      <c r="P46" s="83">
        <v>6228.42</v>
      </c>
      <c r="Q46" s="83">
        <v>611.36</v>
      </c>
      <c r="R46" s="84">
        <v>7459.8</v>
      </c>
      <c r="S46" s="82" t="s">
        <v>864</v>
      </c>
      <c r="T46" s="83">
        <v>4626.8999999999996</v>
      </c>
      <c r="U46" s="83">
        <v>2141.6</v>
      </c>
      <c r="V46" s="83">
        <v>0</v>
      </c>
      <c r="W46" s="83">
        <v>691.3</v>
      </c>
      <c r="X46" s="84">
        <v>7459.8</v>
      </c>
      <c r="Y46" s="82" t="s">
        <v>864</v>
      </c>
      <c r="Z46" s="83">
        <v>360.4</v>
      </c>
      <c r="AA46" s="83">
        <v>9.6</v>
      </c>
      <c r="AB46" s="83">
        <v>0</v>
      </c>
      <c r="AC46" s="83">
        <v>691.3</v>
      </c>
      <c r="AD46" s="84">
        <v>1061.3</v>
      </c>
    </row>
    <row r="47" spans="1:30" x14ac:dyDescent="0.35">
      <c r="A47" s="1"/>
      <c r="B47" s="82" t="s">
        <v>865</v>
      </c>
      <c r="C47" s="83">
        <v>471.81</v>
      </c>
      <c r="D47" s="83">
        <v>90</v>
      </c>
      <c r="E47" s="83">
        <v>0</v>
      </c>
      <c r="F47" s="83">
        <v>51.8</v>
      </c>
      <c r="G47" s="83">
        <v>3579.88</v>
      </c>
      <c r="H47" s="83">
        <v>2032.5</v>
      </c>
      <c r="I47" s="83">
        <v>0</v>
      </c>
      <c r="J47" s="83">
        <v>651.20000000000005</v>
      </c>
      <c r="K47" s="83">
        <v>612.05999999999995</v>
      </c>
      <c r="L47" s="83">
        <v>0</v>
      </c>
      <c r="M47" s="83">
        <v>0</v>
      </c>
      <c r="N47" s="83">
        <v>0</v>
      </c>
      <c r="O47" s="83">
        <v>613.61</v>
      </c>
      <c r="P47" s="83">
        <v>6263.58</v>
      </c>
      <c r="Q47" s="83">
        <v>612.05999999999995</v>
      </c>
      <c r="R47" s="84">
        <v>7489.25</v>
      </c>
      <c r="S47" s="82" t="s">
        <v>865</v>
      </c>
      <c r="T47" s="83">
        <v>4663.75</v>
      </c>
      <c r="U47" s="83">
        <v>2122.5</v>
      </c>
      <c r="V47" s="83">
        <v>0</v>
      </c>
      <c r="W47" s="83">
        <v>703</v>
      </c>
      <c r="X47" s="84">
        <v>7489.25</v>
      </c>
      <c r="Y47" s="82" t="s">
        <v>865</v>
      </c>
      <c r="Z47" s="83">
        <v>360.9</v>
      </c>
      <c r="AA47" s="83">
        <v>8.6</v>
      </c>
      <c r="AB47" s="83">
        <v>0</v>
      </c>
      <c r="AC47" s="83">
        <v>703</v>
      </c>
      <c r="AD47" s="84">
        <v>1072.5</v>
      </c>
    </row>
    <row r="48" spans="1:30" x14ac:dyDescent="0.35">
      <c r="A48" s="1"/>
      <c r="B48" s="82" t="s">
        <v>866</v>
      </c>
      <c r="C48" s="83">
        <v>469.41</v>
      </c>
      <c r="D48" s="83">
        <v>90.9</v>
      </c>
      <c r="E48" s="83">
        <v>0</v>
      </c>
      <c r="F48" s="83">
        <v>51.7</v>
      </c>
      <c r="G48" s="83">
        <v>3580.08</v>
      </c>
      <c r="H48" s="83">
        <v>1913.4</v>
      </c>
      <c r="I48" s="83">
        <v>0</v>
      </c>
      <c r="J48" s="83">
        <v>680.2</v>
      </c>
      <c r="K48" s="83">
        <v>614.96</v>
      </c>
      <c r="L48" s="83">
        <v>0</v>
      </c>
      <c r="M48" s="83">
        <v>0</v>
      </c>
      <c r="N48" s="83">
        <v>0</v>
      </c>
      <c r="O48" s="83">
        <v>612.01</v>
      </c>
      <c r="P48" s="83">
        <v>6173.68</v>
      </c>
      <c r="Q48" s="83">
        <v>614.96</v>
      </c>
      <c r="R48" s="84">
        <v>7400.65</v>
      </c>
      <c r="S48" s="82" t="s">
        <v>866</v>
      </c>
      <c r="T48" s="83">
        <v>4664.45</v>
      </c>
      <c r="U48" s="83">
        <v>2004.3</v>
      </c>
      <c r="V48" s="83">
        <v>0</v>
      </c>
      <c r="W48" s="83">
        <v>731.9</v>
      </c>
      <c r="X48" s="84">
        <v>7400.65</v>
      </c>
      <c r="Y48" s="82" t="s">
        <v>866</v>
      </c>
      <c r="Z48" s="83">
        <v>360</v>
      </c>
      <c r="AA48" s="83">
        <v>9.4</v>
      </c>
      <c r="AB48" s="83">
        <v>0</v>
      </c>
      <c r="AC48" s="83">
        <v>731.9</v>
      </c>
      <c r="AD48" s="84">
        <v>1101.3</v>
      </c>
    </row>
    <row r="49" spans="1:30" x14ac:dyDescent="0.35">
      <c r="A49" s="1"/>
      <c r="B49" s="82" t="s">
        <v>867</v>
      </c>
      <c r="C49" s="83">
        <v>468.62</v>
      </c>
      <c r="D49" s="83">
        <v>90.1</v>
      </c>
      <c r="E49" s="83">
        <v>0</v>
      </c>
      <c r="F49" s="83">
        <v>49.6</v>
      </c>
      <c r="G49" s="83">
        <v>3589.85</v>
      </c>
      <c r="H49" s="83">
        <v>1901.2</v>
      </c>
      <c r="I49" s="83">
        <v>0</v>
      </c>
      <c r="J49" s="83">
        <v>673.8</v>
      </c>
      <c r="K49" s="83">
        <v>610.97</v>
      </c>
      <c r="L49" s="83">
        <v>0</v>
      </c>
      <c r="M49" s="83">
        <v>0</v>
      </c>
      <c r="N49" s="83">
        <v>0</v>
      </c>
      <c r="O49" s="83">
        <v>608.32000000000005</v>
      </c>
      <c r="P49" s="83">
        <v>6164.85</v>
      </c>
      <c r="Q49" s="83">
        <v>610.97</v>
      </c>
      <c r="R49" s="84">
        <v>7384.14</v>
      </c>
      <c r="S49" s="82" t="s">
        <v>867</v>
      </c>
      <c r="T49" s="83">
        <v>4669.4399999999996</v>
      </c>
      <c r="U49" s="83">
        <v>1991.3</v>
      </c>
      <c r="V49" s="83">
        <v>0</v>
      </c>
      <c r="W49" s="83">
        <v>723.4</v>
      </c>
      <c r="X49" s="84">
        <v>7384.14</v>
      </c>
      <c r="Y49" s="82" t="s">
        <v>867</v>
      </c>
      <c r="Z49" s="83">
        <v>359.3</v>
      </c>
      <c r="AA49" s="83">
        <v>8.9</v>
      </c>
      <c r="AB49" s="83">
        <v>0</v>
      </c>
      <c r="AC49" s="83">
        <v>723.4</v>
      </c>
      <c r="AD49" s="84">
        <v>1091.5999999999999</v>
      </c>
    </row>
    <row r="50" spans="1:30" x14ac:dyDescent="0.35">
      <c r="A50" s="1"/>
      <c r="B50" s="82" t="s">
        <v>868</v>
      </c>
      <c r="C50" s="83">
        <v>469.09</v>
      </c>
      <c r="D50" s="83">
        <v>90.9</v>
      </c>
      <c r="E50" s="83">
        <v>0</v>
      </c>
      <c r="F50" s="83">
        <v>44.1</v>
      </c>
      <c r="G50" s="83">
        <v>3629.41</v>
      </c>
      <c r="H50" s="83">
        <v>1837.6</v>
      </c>
      <c r="I50" s="83">
        <v>0</v>
      </c>
      <c r="J50" s="83">
        <v>679.6</v>
      </c>
      <c r="K50" s="83">
        <v>557.27</v>
      </c>
      <c r="L50" s="83">
        <v>0</v>
      </c>
      <c r="M50" s="83">
        <v>0</v>
      </c>
      <c r="N50" s="83">
        <v>0</v>
      </c>
      <c r="O50" s="83">
        <v>604.09</v>
      </c>
      <c r="P50" s="83">
        <v>6146.61</v>
      </c>
      <c r="Q50" s="83">
        <v>557.27</v>
      </c>
      <c r="R50" s="84">
        <v>7307.97</v>
      </c>
      <c r="S50" s="82" t="s">
        <v>868</v>
      </c>
      <c r="T50" s="83">
        <v>4655.7700000000004</v>
      </c>
      <c r="U50" s="83">
        <v>1928.5</v>
      </c>
      <c r="V50" s="83">
        <v>0</v>
      </c>
      <c r="W50" s="83">
        <v>723.7</v>
      </c>
      <c r="X50" s="84">
        <v>7307.97</v>
      </c>
      <c r="Y50" s="82" t="s">
        <v>868</v>
      </c>
      <c r="Z50" s="83">
        <v>356.7</v>
      </c>
      <c r="AA50" s="83">
        <v>9.3000000000000007</v>
      </c>
      <c r="AB50" s="83">
        <v>0</v>
      </c>
      <c r="AC50" s="83">
        <v>723.7</v>
      </c>
      <c r="AD50" s="84">
        <v>1089.7</v>
      </c>
    </row>
    <row r="51" spans="1:30" x14ac:dyDescent="0.35">
      <c r="A51" s="1"/>
      <c r="B51" s="82" t="s">
        <v>869</v>
      </c>
      <c r="C51" s="83">
        <v>449.84</v>
      </c>
      <c r="D51" s="83">
        <v>90.5</v>
      </c>
      <c r="E51" s="83">
        <v>0</v>
      </c>
      <c r="F51" s="83">
        <v>48</v>
      </c>
      <c r="G51" s="83">
        <v>3633.31</v>
      </c>
      <c r="H51" s="83">
        <v>1796.2</v>
      </c>
      <c r="I51" s="83">
        <v>0</v>
      </c>
      <c r="J51" s="83">
        <v>711.2</v>
      </c>
      <c r="K51" s="83">
        <v>555.47</v>
      </c>
      <c r="L51" s="83">
        <v>0</v>
      </c>
      <c r="M51" s="83">
        <v>0</v>
      </c>
      <c r="N51" s="83">
        <v>0</v>
      </c>
      <c r="O51" s="83">
        <v>588.34</v>
      </c>
      <c r="P51" s="83">
        <v>6140.71</v>
      </c>
      <c r="Q51" s="83">
        <v>555.47</v>
      </c>
      <c r="R51" s="84">
        <v>7284.52</v>
      </c>
      <c r="S51" s="82" t="s">
        <v>869</v>
      </c>
      <c r="T51" s="83">
        <v>4638.62</v>
      </c>
      <c r="U51" s="83">
        <v>1886.7</v>
      </c>
      <c r="V51" s="83">
        <v>0</v>
      </c>
      <c r="W51" s="83">
        <v>759.2</v>
      </c>
      <c r="X51" s="84">
        <v>7284.52</v>
      </c>
      <c r="Y51" s="82" t="s">
        <v>869</v>
      </c>
      <c r="Z51" s="83">
        <v>349.5</v>
      </c>
      <c r="AA51" s="83">
        <v>9.1</v>
      </c>
      <c r="AB51" s="83">
        <v>0</v>
      </c>
      <c r="AC51" s="83">
        <v>759.2</v>
      </c>
      <c r="AD51" s="84">
        <v>1117.8</v>
      </c>
    </row>
    <row r="52" spans="1:30" x14ac:dyDescent="0.35">
      <c r="A52" s="1"/>
      <c r="B52" s="82" t="s">
        <v>870</v>
      </c>
      <c r="C52" s="83">
        <v>443.93</v>
      </c>
      <c r="D52" s="83">
        <v>90.5</v>
      </c>
      <c r="E52" s="83">
        <v>0</v>
      </c>
      <c r="F52" s="83">
        <v>38.200000000000003</v>
      </c>
      <c r="G52" s="83">
        <v>3605.05</v>
      </c>
      <c r="H52" s="83">
        <v>1819.7</v>
      </c>
      <c r="I52" s="83">
        <v>0</v>
      </c>
      <c r="J52" s="83">
        <v>674.5</v>
      </c>
      <c r="K52" s="83">
        <v>545.47</v>
      </c>
      <c r="L52" s="83">
        <v>0</v>
      </c>
      <c r="M52" s="83">
        <v>0</v>
      </c>
      <c r="N52" s="83">
        <v>0</v>
      </c>
      <c r="O52" s="83">
        <v>572.63</v>
      </c>
      <c r="P52" s="83">
        <v>6099.25</v>
      </c>
      <c r="Q52" s="83">
        <v>545.47</v>
      </c>
      <c r="R52" s="84">
        <v>7217.35</v>
      </c>
      <c r="S52" s="82" t="s">
        <v>870</v>
      </c>
      <c r="T52" s="83">
        <v>4594.45</v>
      </c>
      <c r="U52" s="83">
        <v>1910.2</v>
      </c>
      <c r="V52" s="83">
        <v>0</v>
      </c>
      <c r="W52" s="83">
        <v>712.7</v>
      </c>
      <c r="X52" s="84">
        <v>7217.35</v>
      </c>
      <c r="Y52" s="82" t="s">
        <v>870</v>
      </c>
      <c r="Z52" s="83">
        <v>350.2</v>
      </c>
      <c r="AA52" s="83">
        <v>9.1999999999999993</v>
      </c>
      <c r="AB52" s="83">
        <v>0</v>
      </c>
      <c r="AC52" s="83">
        <v>712.7</v>
      </c>
      <c r="AD52" s="84">
        <v>1072.0999999999999</v>
      </c>
    </row>
    <row r="53" spans="1:30" x14ac:dyDescent="0.35">
      <c r="A53" s="1"/>
      <c r="B53" s="82" t="s">
        <v>871</v>
      </c>
      <c r="C53" s="83">
        <v>449.29</v>
      </c>
      <c r="D53" s="83">
        <v>90.3</v>
      </c>
      <c r="E53" s="83">
        <v>0</v>
      </c>
      <c r="F53" s="83">
        <v>38.200000000000003</v>
      </c>
      <c r="G53" s="83">
        <v>3611.11</v>
      </c>
      <c r="H53" s="83">
        <v>1678.8</v>
      </c>
      <c r="I53" s="83">
        <v>0</v>
      </c>
      <c r="J53" s="83">
        <v>597.5</v>
      </c>
      <c r="K53" s="83">
        <v>545.07000000000005</v>
      </c>
      <c r="L53" s="83">
        <v>0</v>
      </c>
      <c r="M53" s="83">
        <v>0</v>
      </c>
      <c r="N53" s="83">
        <v>0</v>
      </c>
      <c r="O53" s="83">
        <v>577.79</v>
      </c>
      <c r="P53" s="83">
        <v>5887.41</v>
      </c>
      <c r="Q53" s="83">
        <v>545.07000000000005</v>
      </c>
      <c r="R53" s="84">
        <v>7010.27</v>
      </c>
      <c r="S53" s="82" t="s">
        <v>871</v>
      </c>
      <c r="T53" s="83">
        <v>4605.47</v>
      </c>
      <c r="U53" s="83">
        <v>1769.1</v>
      </c>
      <c r="V53" s="83">
        <v>0</v>
      </c>
      <c r="W53" s="83">
        <v>635.70000000000005</v>
      </c>
      <c r="X53" s="84">
        <v>7010.27</v>
      </c>
      <c r="Y53" s="82" t="s">
        <v>871</v>
      </c>
      <c r="Z53" s="83">
        <v>349.4</v>
      </c>
      <c r="AA53" s="83">
        <v>9.1999999999999993</v>
      </c>
      <c r="AB53" s="83">
        <v>0</v>
      </c>
      <c r="AC53" s="83">
        <v>635.70000000000005</v>
      </c>
      <c r="AD53" s="84">
        <v>994.3</v>
      </c>
    </row>
    <row r="54" spans="1:30" x14ac:dyDescent="0.35">
      <c r="A54" s="1"/>
      <c r="B54" s="82" t="s">
        <v>872</v>
      </c>
      <c r="C54" s="83">
        <v>447.55</v>
      </c>
      <c r="D54" s="83">
        <v>89</v>
      </c>
      <c r="E54" s="83">
        <v>0</v>
      </c>
      <c r="F54" s="83">
        <v>39.799999999999997</v>
      </c>
      <c r="G54" s="83">
        <v>3595.54</v>
      </c>
      <c r="H54" s="83">
        <v>1567.1</v>
      </c>
      <c r="I54" s="83">
        <v>0</v>
      </c>
      <c r="J54" s="83">
        <v>525.6</v>
      </c>
      <c r="K54" s="83">
        <v>551.46</v>
      </c>
      <c r="L54" s="83">
        <v>0</v>
      </c>
      <c r="M54" s="83">
        <v>0</v>
      </c>
      <c r="N54" s="83">
        <v>0</v>
      </c>
      <c r="O54" s="83">
        <v>576.35</v>
      </c>
      <c r="P54" s="83">
        <v>5688.24</v>
      </c>
      <c r="Q54" s="83">
        <v>551.46</v>
      </c>
      <c r="R54" s="84">
        <v>6816.05</v>
      </c>
      <c r="S54" s="82" t="s">
        <v>872</v>
      </c>
      <c r="T54" s="83">
        <v>4594.55</v>
      </c>
      <c r="U54" s="83">
        <v>1656.1</v>
      </c>
      <c r="V54" s="83">
        <v>0</v>
      </c>
      <c r="W54" s="83">
        <v>565.4</v>
      </c>
      <c r="X54" s="84">
        <v>6816.05</v>
      </c>
      <c r="Y54" s="82" t="s">
        <v>872</v>
      </c>
      <c r="Z54" s="83">
        <v>344.7</v>
      </c>
      <c r="AA54" s="83">
        <v>9.6999999999999993</v>
      </c>
      <c r="AB54" s="83">
        <v>0</v>
      </c>
      <c r="AC54" s="83">
        <v>565.4</v>
      </c>
      <c r="AD54" s="84">
        <v>919.8</v>
      </c>
    </row>
    <row r="55" spans="1:30" x14ac:dyDescent="0.35">
      <c r="A55" s="1"/>
      <c r="B55" s="82" t="s">
        <v>61</v>
      </c>
      <c r="C55" s="83">
        <v>451.22</v>
      </c>
      <c r="D55" s="83">
        <v>89.8</v>
      </c>
      <c r="E55" s="83">
        <v>0</v>
      </c>
      <c r="F55" s="83">
        <v>47.1</v>
      </c>
      <c r="G55" s="83">
        <v>3445.96</v>
      </c>
      <c r="H55" s="83">
        <v>1615.2</v>
      </c>
      <c r="I55" s="83">
        <v>0</v>
      </c>
      <c r="J55" s="83">
        <v>495.6</v>
      </c>
      <c r="K55" s="83">
        <v>558.57000000000005</v>
      </c>
      <c r="L55" s="83">
        <v>0</v>
      </c>
      <c r="M55" s="83">
        <v>0</v>
      </c>
      <c r="N55" s="83">
        <v>0</v>
      </c>
      <c r="O55" s="83">
        <v>588.12</v>
      </c>
      <c r="P55" s="83">
        <v>5556.76</v>
      </c>
      <c r="Q55" s="83">
        <v>558.57000000000005</v>
      </c>
      <c r="R55" s="84">
        <v>6703.45</v>
      </c>
      <c r="S55" s="82" t="s">
        <v>61</v>
      </c>
      <c r="T55" s="83">
        <v>4455.75</v>
      </c>
      <c r="U55" s="83">
        <v>1705</v>
      </c>
      <c r="V55" s="83">
        <v>0</v>
      </c>
      <c r="W55" s="83">
        <v>542.70000000000005</v>
      </c>
      <c r="X55" s="84">
        <v>6703.45</v>
      </c>
      <c r="Y55" s="82" t="s">
        <v>61</v>
      </c>
      <c r="Z55" s="83">
        <v>344.3</v>
      </c>
      <c r="AA55" s="83">
        <v>9.6</v>
      </c>
      <c r="AB55" s="83">
        <v>0</v>
      </c>
      <c r="AC55" s="83">
        <v>542.70000000000005</v>
      </c>
      <c r="AD55" s="84">
        <v>896.6</v>
      </c>
    </row>
    <row r="56" spans="1:30" x14ac:dyDescent="0.35">
      <c r="A56" s="1"/>
      <c r="B56" s="85" t="s">
        <v>1026</v>
      </c>
      <c r="C56" s="86">
        <v>11173.805</v>
      </c>
      <c r="D56" s="86">
        <v>1854.25</v>
      </c>
      <c r="E56" s="86">
        <v>2</v>
      </c>
      <c r="F56" s="86">
        <v>1484.05</v>
      </c>
      <c r="G56" s="86">
        <v>82636.850000000006</v>
      </c>
      <c r="H56" s="86">
        <v>46087.3</v>
      </c>
      <c r="I56" s="86">
        <v>6.05</v>
      </c>
      <c r="J56" s="86">
        <v>8417.2000000000007</v>
      </c>
      <c r="K56" s="86">
        <v>13993.045</v>
      </c>
      <c r="L56" s="86">
        <v>0</v>
      </c>
      <c r="M56" s="86">
        <v>5692.91</v>
      </c>
      <c r="N56" s="86">
        <v>0</v>
      </c>
      <c r="O56" s="86">
        <v>14514.105</v>
      </c>
      <c r="P56" s="86">
        <v>137147.4</v>
      </c>
      <c r="Q56" s="86">
        <v>19685.955000000002</v>
      </c>
      <c r="R56" s="86">
        <v>171347.46</v>
      </c>
      <c r="S56" s="85" t="s">
        <v>1026</v>
      </c>
      <c r="T56" s="86">
        <v>107803.7</v>
      </c>
      <c r="U56" s="86">
        <v>47941.55</v>
      </c>
      <c r="V56" s="86">
        <v>5700.96</v>
      </c>
      <c r="W56" s="86">
        <v>9901.25</v>
      </c>
      <c r="X56" s="86">
        <v>171347.46</v>
      </c>
      <c r="Y56" s="85" t="s">
        <v>1026</v>
      </c>
      <c r="Z56" s="86">
        <v>8332.1</v>
      </c>
      <c r="AA56" s="86">
        <v>224.6</v>
      </c>
      <c r="AB56" s="86">
        <v>5700.96</v>
      </c>
      <c r="AC56" s="86">
        <v>9901.25</v>
      </c>
      <c r="AD56" s="86">
        <v>24158.91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1227</v>
      </c>
      <c r="C5" s="1"/>
      <c r="D5" s="1"/>
      <c r="E5" s="1"/>
      <c r="F5" s="1"/>
      <c r="G5" s="1"/>
      <c r="H5" s="1"/>
      <c r="I5" s="1"/>
      <c r="J5" s="1"/>
      <c r="K5" s="1"/>
      <c r="L5" s="1"/>
      <c r="M5" s="1"/>
      <c r="N5" s="1"/>
      <c r="O5" s="1"/>
      <c r="P5" s="1"/>
    </row>
    <row r="6" spans="1:16" ht="28" x14ac:dyDescent="0.35">
      <c r="A6" s="1"/>
      <c r="B6" s="3" t="s">
        <v>156</v>
      </c>
      <c r="C6" s="3" t="s">
        <v>1228</v>
      </c>
      <c r="D6" s="3" t="s">
        <v>1229</v>
      </c>
      <c r="E6" s="3" t="s">
        <v>1230</v>
      </c>
      <c r="F6" s="3" t="s">
        <v>159</v>
      </c>
      <c r="G6" s="3" t="s">
        <v>160</v>
      </c>
      <c r="H6" s="3" t="s">
        <v>1231</v>
      </c>
      <c r="I6" s="3" t="s">
        <v>1232</v>
      </c>
      <c r="J6" s="3" t="s">
        <v>1233</v>
      </c>
      <c r="K6" s="3" t="s">
        <v>1234</v>
      </c>
      <c r="L6" s="3" t="s">
        <v>1235</v>
      </c>
      <c r="M6" s="3" t="s">
        <v>1236</v>
      </c>
      <c r="N6" s="3" t="s">
        <v>1237</v>
      </c>
      <c r="O6" s="3" t="s">
        <v>1238</v>
      </c>
      <c r="P6" s="3" t="s">
        <v>1239</v>
      </c>
    </row>
    <row r="7" spans="1:16" x14ac:dyDescent="0.35">
      <c r="A7" s="1"/>
      <c r="B7" s="6" t="s">
        <v>661</v>
      </c>
      <c r="C7" s="6" t="s">
        <v>1054</v>
      </c>
      <c r="D7" s="87" t="s">
        <v>1240</v>
      </c>
      <c r="E7" s="6" t="s">
        <v>1241</v>
      </c>
      <c r="F7" s="87" t="s">
        <v>18</v>
      </c>
      <c r="G7" s="87" t="s">
        <v>19</v>
      </c>
      <c r="H7" s="87" t="s">
        <v>980</v>
      </c>
      <c r="I7" s="87" t="s">
        <v>980</v>
      </c>
      <c r="J7" s="87" t="s">
        <v>1242</v>
      </c>
      <c r="K7" s="87" t="s">
        <v>980</v>
      </c>
      <c r="L7" s="87" t="s">
        <v>980</v>
      </c>
      <c r="M7" s="87" t="s">
        <v>980</v>
      </c>
      <c r="N7" s="87" t="s">
        <v>980</v>
      </c>
      <c r="O7" s="6" t="s">
        <v>1243</v>
      </c>
      <c r="P7" s="6"/>
    </row>
    <row r="8" spans="1:16" x14ac:dyDescent="0.35">
      <c r="A8" s="1"/>
      <c r="B8" s="6" t="s">
        <v>23</v>
      </c>
      <c r="C8" s="6" t="s">
        <v>1114</v>
      </c>
      <c r="D8" s="87" t="s">
        <v>66</v>
      </c>
      <c r="E8" s="6" t="s">
        <v>1244</v>
      </c>
      <c r="F8" s="87" t="s">
        <v>1245</v>
      </c>
      <c r="G8" s="87" t="s">
        <v>1246</v>
      </c>
      <c r="H8" s="87" t="s">
        <v>1247</v>
      </c>
      <c r="I8" s="87" t="s">
        <v>980</v>
      </c>
      <c r="J8" s="87" t="s">
        <v>1248</v>
      </c>
      <c r="K8" s="87" t="s">
        <v>980</v>
      </c>
      <c r="L8" s="87" t="s">
        <v>980</v>
      </c>
      <c r="M8" s="87" t="s">
        <v>980</v>
      </c>
      <c r="N8" s="87" t="s">
        <v>980</v>
      </c>
      <c r="O8" s="6" t="s">
        <v>1243</v>
      </c>
      <c r="P8" s="6"/>
    </row>
    <row r="9" spans="1:16" x14ac:dyDescent="0.35">
      <c r="A9" s="1"/>
      <c r="B9" s="6" t="s">
        <v>23</v>
      </c>
      <c r="C9" s="6" t="s">
        <v>1114</v>
      </c>
      <c r="D9" s="87" t="s">
        <v>66</v>
      </c>
      <c r="E9" s="6" t="s">
        <v>1244</v>
      </c>
      <c r="F9" s="87" t="s">
        <v>1246</v>
      </c>
      <c r="G9" s="87" t="s">
        <v>1249</v>
      </c>
      <c r="H9" s="87" t="s">
        <v>980</v>
      </c>
      <c r="I9" s="87" t="s">
        <v>1250</v>
      </c>
      <c r="J9" s="87" t="s">
        <v>1251</v>
      </c>
      <c r="K9" s="87" t="s">
        <v>980</v>
      </c>
      <c r="L9" s="87" t="s">
        <v>980</v>
      </c>
      <c r="M9" s="87" t="s">
        <v>980</v>
      </c>
      <c r="N9" s="87" t="s">
        <v>980</v>
      </c>
      <c r="O9" s="6" t="s">
        <v>1243</v>
      </c>
      <c r="P9" s="6"/>
    </row>
    <row r="10" spans="1:16" x14ac:dyDescent="0.35">
      <c r="A10" s="1"/>
      <c r="B10" s="6" t="s">
        <v>23</v>
      </c>
      <c r="C10" s="6" t="s">
        <v>1114</v>
      </c>
      <c r="D10" s="87" t="s">
        <v>66</v>
      </c>
      <c r="E10" s="6" t="s">
        <v>1244</v>
      </c>
      <c r="F10" s="87" t="s">
        <v>1252</v>
      </c>
      <c r="G10" s="87" t="s">
        <v>1253</v>
      </c>
      <c r="H10" s="87" t="s">
        <v>1254</v>
      </c>
      <c r="I10" s="87" t="s">
        <v>980</v>
      </c>
      <c r="J10" s="87" t="s">
        <v>1248</v>
      </c>
      <c r="K10" s="87" t="s">
        <v>980</v>
      </c>
      <c r="L10" s="87" t="s">
        <v>980</v>
      </c>
      <c r="M10" s="87" t="s">
        <v>980</v>
      </c>
      <c r="N10" s="87" t="s">
        <v>980</v>
      </c>
      <c r="O10" s="6" t="s">
        <v>1243</v>
      </c>
      <c r="P10" s="6"/>
    </row>
    <row r="11" spans="1:16" x14ac:dyDescent="0.35">
      <c r="A11" s="1"/>
      <c r="B11" s="6" t="s">
        <v>23</v>
      </c>
      <c r="C11" s="6" t="s">
        <v>1114</v>
      </c>
      <c r="D11" s="87" t="s">
        <v>66</v>
      </c>
      <c r="E11" s="6" t="s">
        <v>1244</v>
      </c>
      <c r="F11" s="87" t="s">
        <v>1255</v>
      </c>
      <c r="G11" s="87" t="s">
        <v>1256</v>
      </c>
      <c r="H11" s="87" t="s">
        <v>980</v>
      </c>
      <c r="I11" s="87" t="s">
        <v>980</v>
      </c>
      <c r="J11" s="87" t="s">
        <v>1251</v>
      </c>
      <c r="K11" s="87" t="s">
        <v>980</v>
      </c>
      <c r="L11" s="87" t="s">
        <v>980</v>
      </c>
      <c r="M11" s="87" t="s">
        <v>980</v>
      </c>
      <c r="N11" s="87" t="s">
        <v>980</v>
      </c>
      <c r="O11" s="6" t="s">
        <v>1243</v>
      </c>
      <c r="P11" s="6"/>
    </row>
    <row r="12" spans="1:16" x14ac:dyDescent="0.35">
      <c r="A12" s="1"/>
      <c r="B12" s="6" t="s">
        <v>23</v>
      </c>
      <c r="C12" s="6" t="s">
        <v>1114</v>
      </c>
      <c r="D12" s="87" t="s">
        <v>66</v>
      </c>
      <c r="E12" s="6" t="s">
        <v>1244</v>
      </c>
      <c r="F12" s="87" t="s">
        <v>1256</v>
      </c>
      <c r="G12" s="87" t="s">
        <v>1257</v>
      </c>
      <c r="H12" s="87" t="s">
        <v>980</v>
      </c>
      <c r="I12" s="87" t="s">
        <v>1258</v>
      </c>
      <c r="J12" s="87" t="s">
        <v>1248</v>
      </c>
      <c r="K12" s="87" t="s">
        <v>980</v>
      </c>
      <c r="L12" s="87" t="s">
        <v>980</v>
      </c>
      <c r="M12" s="87" t="s">
        <v>980</v>
      </c>
      <c r="N12" s="87" t="s">
        <v>980</v>
      </c>
      <c r="O12" s="6" t="s">
        <v>1243</v>
      </c>
      <c r="P12" s="6"/>
    </row>
    <row r="13" spans="1:16" x14ac:dyDescent="0.35">
      <c r="A13" s="1"/>
      <c r="B13" s="6" t="s">
        <v>77</v>
      </c>
      <c r="C13" s="6" t="s">
        <v>1120</v>
      </c>
      <c r="D13" s="87" t="s">
        <v>66</v>
      </c>
      <c r="E13" s="6" t="s">
        <v>1259</v>
      </c>
      <c r="F13" s="87" t="s">
        <v>1260</v>
      </c>
      <c r="G13" s="87" t="s">
        <v>1261</v>
      </c>
      <c r="H13" s="87" t="s">
        <v>1262</v>
      </c>
      <c r="I13" s="87" t="s">
        <v>980</v>
      </c>
      <c r="J13" s="87" t="s">
        <v>1248</v>
      </c>
      <c r="K13" s="87" t="s">
        <v>980</v>
      </c>
      <c r="L13" s="87" t="s">
        <v>980</v>
      </c>
      <c r="M13" s="87" t="s">
        <v>980</v>
      </c>
      <c r="N13" s="87" t="s">
        <v>980</v>
      </c>
      <c r="O13" s="6" t="s">
        <v>1243</v>
      </c>
      <c r="P13" s="6"/>
    </row>
    <row r="14" spans="1:16" x14ac:dyDescent="0.35">
      <c r="A14" s="1"/>
      <c r="B14" s="6" t="s">
        <v>77</v>
      </c>
      <c r="C14" s="6" t="s">
        <v>1120</v>
      </c>
      <c r="D14" s="87" t="s">
        <v>66</v>
      </c>
      <c r="E14" s="6" t="s">
        <v>1259</v>
      </c>
      <c r="F14" s="87" t="s">
        <v>1261</v>
      </c>
      <c r="G14" s="87" t="s">
        <v>1263</v>
      </c>
      <c r="H14" s="87" t="s">
        <v>980</v>
      </c>
      <c r="I14" s="87" t="s">
        <v>980</v>
      </c>
      <c r="J14" s="87" t="s">
        <v>1264</v>
      </c>
      <c r="K14" s="87" t="s">
        <v>980</v>
      </c>
      <c r="L14" s="87" t="s">
        <v>980</v>
      </c>
      <c r="M14" s="87" t="s">
        <v>980</v>
      </c>
      <c r="N14" s="87" t="s">
        <v>980</v>
      </c>
      <c r="O14" s="6" t="s">
        <v>1243</v>
      </c>
      <c r="P14" s="6"/>
    </row>
    <row r="15" spans="1:16" x14ac:dyDescent="0.35">
      <c r="A15" s="1"/>
      <c r="B15" s="6" t="s">
        <v>77</v>
      </c>
      <c r="C15" s="6" t="s">
        <v>1120</v>
      </c>
      <c r="D15" s="87" t="s">
        <v>66</v>
      </c>
      <c r="E15" s="6" t="s">
        <v>1259</v>
      </c>
      <c r="F15" s="87" t="s">
        <v>1263</v>
      </c>
      <c r="G15" s="87" t="s">
        <v>19</v>
      </c>
      <c r="H15" s="87" t="s">
        <v>980</v>
      </c>
      <c r="I15" s="87" t="s">
        <v>980</v>
      </c>
      <c r="J15" s="87" t="s">
        <v>1248</v>
      </c>
      <c r="K15" s="87" t="s">
        <v>980</v>
      </c>
      <c r="L15" s="87" t="s">
        <v>980</v>
      </c>
      <c r="M15" s="87" t="s">
        <v>980</v>
      </c>
      <c r="N15" s="87" t="s">
        <v>980</v>
      </c>
      <c r="O15" s="6" t="s">
        <v>1243</v>
      </c>
      <c r="P15" s="6"/>
    </row>
    <row r="16" spans="1:16" x14ac:dyDescent="0.35">
      <c r="A16" s="1"/>
      <c r="B16" s="6" t="s">
        <v>82</v>
      </c>
      <c r="C16" s="6" t="s">
        <v>91</v>
      </c>
      <c r="D16" s="87" t="s">
        <v>66</v>
      </c>
      <c r="E16" s="6" t="s">
        <v>1265</v>
      </c>
      <c r="F16" s="87" t="s">
        <v>18</v>
      </c>
      <c r="G16" s="87" t="s">
        <v>1266</v>
      </c>
      <c r="H16" s="87" t="s">
        <v>980</v>
      </c>
      <c r="I16" s="87" t="s">
        <v>980</v>
      </c>
      <c r="J16" s="87" t="s">
        <v>1264</v>
      </c>
      <c r="K16" s="87" t="s">
        <v>980</v>
      </c>
      <c r="L16" s="87" t="s">
        <v>980</v>
      </c>
      <c r="M16" s="87" t="s">
        <v>980</v>
      </c>
      <c r="N16" s="87" t="s">
        <v>980</v>
      </c>
      <c r="O16" s="6" t="s">
        <v>1243</v>
      </c>
      <c r="P16" s="6"/>
    </row>
    <row r="17" spans="1:16" x14ac:dyDescent="0.35">
      <c r="A17" s="1"/>
      <c r="B17" s="6" t="s">
        <v>82</v>
      </c>
      <c r="C17" s="6" t="s">
        <v>91</v>
      </c>
      <c r="D17" s="87" t="s">
        <v>66</v>
      </c>
      <c r="E17" s="6" t="s">
        <v>1265</v>
      </c>
      <c r="F17" s="87" t="s">
        <v>1266</v>
      </c>
      <c r="G17" s="87" t="s">
        <v>1267</v>
      </c>
      <c r="H17" s="87" t="s">
        <v>980</v>
      </c>
      <c r="I17" s="87" t="s">
        <v>980</v>
      </c>
      <c r="J17" s="87" t="s">
        <v>1248</v>
      </c>
      <c r="K17" s="87" t="s">
        <v>980</v>
      </c>
      <c r="L17" s="87" t="s">
        <v>980</v>
      </c>
      <c r="M17" s="87" t="s">
        <v>980</v>
      </c>
      <c r="N17" s="87" t="s">
        <v>980</v>
      </c>
      <c r="O17" s="6" t="s">
        <v>1243</v>
      </c>
      <c r="P17" s="6"/>
    </row>
    <row r="18" spans="1:16" x14ac:dyDescent="0.35">
      <c r="A18" s="1"/>
      <c r="B18" s="6" t="s">
        <v>82</v>
      </c>
      <c r="C18" s="6" t="s">
        <v>91</v>
      </c>
      <c r="D18" s="87" t="s">
        <v>66</v>
      </c>
      <c r="E18" s="6" t="s">
        <v>1265</v>
      </c>
      <c r="F18" s="87" t="s">
        <v>1267</v>
      </c>
      <c r="G18" s="87" t="s">
        <v>1268</v>
      </c>
      <c r="H18" s="87" t="s">
        <v>980</v>
      </c>
      <c r="I18" s="87" t="s">
        <v>980</v>
      </c>
      <c r="J18" s="87" t="s">
        <v>1264</v>
      </c>
      <c r="K18" s="87" t="s">
        <v>980</v>
      </c>
      <c r="L18" s="87" t="s">
        <v>980</v>
      </c>
      <c r="M18" s="87" t="s">
        <v>980</v>
      </c>
      <c r="N18" s="87" t="s">
        <v>980</v>
      </c>
      <c r="O18" s="6" t="s">
        <v>1243</v>
      </c>
      <c r="P18" s="6"/>
    </row>
    <row r="19" spans="1:16" x14ac:dyDescent="0.35">
      <c r="A19" s="1"/>
      <c r="B19" s="6" t="s">
        <v>82</v>
      </c>
      <c r="C19" s="6" t="s">
        <v>91</v>
      </c>
      <c r="D19" s="87" t="s">
        <v>66</v>
      </c>
      <c r="E19" s="6" t="s">
        <v>1265</v>
      </c>
      <c r="F19" s="87" t="s">
        <v>1268</v>
      </c>
      <c r="G19" s="87" t="s">
        <v>1269</v>
      </c>
      <c r="H19" s="87" t="s">
        <v>980</v>
      </c>
      <c r="I19" s="87" t="s">
        <v>980</v>
      </c>
      <c r="J19" s="87" t="s">
        <v>1248</v>
      </c>
      <c r="K19" s="87" t="s">
        <v>980</v>
      </c>
      <c r="L19" s="87" t="s">
        <v>980</v>
      </c>
      <c r="M19" s="87" t="s">
        <v>980</v>
      </c>
      <c r="N19" s="87" t="s">
        <v>980</v>
      </c>
      <c r="O19" s="6" t="s">
        <v>1243</v>
      </c>
      <c r="P19" s="6"/>
    </row>
    <row r="20" spans="1:16" x14ac:dyDescent="0.35">
      <c r="A20" s="1"/>
      <c r="B20" s="6" t="s">
        <v>82</v>
      </c>
      <c r="C20" s="6" t="s">
        <v>91</v>
      </c>
      <c r="D20" s="87" t="s">
        <v>1142</v>
      </c>
      <c r="E20" s="6" t="s">
        <v>1270</v>
      </c>
      <c r="F20" s="87" t="s">
        <v>1271</v>
      </c>
      <c r="G20" s="87" t="s">
        <v>1272</v>
      </c>
      <c r="H20" s="87" t="s">
        <v>1273</v>
      </c>
      <c r="I20" s="87" t="s">
        <v>980</v>
      </c>
      <c r="J20" s="87" t="s">
        <v>1264</v>
      </c>
      <c r="K20" s="87" t="s">
        <v>980</v>
      </c>
      <c r="L20" s="87" t="s">
        <v>980</v>
      </c>
      <c r="M20" s="87" t="s">
        <v>980</v>
      </c>
      <c r="N20" s="87" t="s">
        <v>980</v>
      </c>
      <c r="O20" s="6" t="s">
        <v>1243</v>
      </c>
      <c r="P20" s="6"/>
    </row>
    <row r="21" spans="1:16" x14ac:dyDescent="0.35">
      <c r="A21" s="1"/>
      <c r="B21" s="6" t="s">
        <v>82</v>
      </c>
      <c r="C21" s="6" t="s">
        <v>91</v>
      </c>
      <c r="D21" s="87" t="s">
        <v>1142</v>
      </c>
      <c r="E21" s="6" t="s">
        <v>1270</v>
      </c>
      <c r="F21" s="87" t="s">
        <v>1272</v>
      </c>
      <c r="G21" s="87" t="s">
        <v>1274</v>
      </c>
      <c r="H21" s="87" t="s">
        <v>980</v>
      </c>
      <c r="I21" s="87" t="s">
        <v>980</v>
      </c>
      <c r="J21" s="87" t="s">
        <v>1248</v>
      </c>
      <c r="K21" s="87" t="s">
        <v>980</v>
      </c>
      <c r="L21" s="87" t="s">
        <v>980</v>
      </c>
      <c r="M21" s="87" t="s">
        <v>980</v>
      </c>
      <c r="N21" s="87" t="s">
        <v>980</v>
      </c>
      <c r="O21" s="6" t="s">
        <v>1243</v>
      </c>
      <c r="P21" s="6"/>
    </row>
    <row r="22" spans="1:16" x14ac:dyDescent="0.35">
      <c r="A22" s="1"/>
      <c r="B22" s="6" t="s">
        <v>82</v>
      </c>
      <c r="C22" s="6" t="s">
        <v>91</v>
      </c>
      <c r="D22" s="87" t="s">
        <v>1142</v>
      </c>
      <c r="E22" s="6" t="s">
        <v>1270</v>
      </c>
      <c r="F22" s="87" t="s">
        <v>1274</v>
      </c>
      <c r="G22" s="87" t="s">
        <v>1261</v>
      </c>
      <c r="H22" s="87" t="s">
        <v>980</v>
      </c>
      <c r="I22" s="87" t="s">
        <v>1275</v>
      </c>
      <c r="J22" s="87" t="s">
        <v>1264</v>
      </c>
      <c r="K22" s="87" t="s">
        <v>980</v>
      </c>
      <c r="L22" s="87" t="s">
        <v>980</v>
      </c>
      <c r="M22" s="87" t="s">
        <v>980</v>
      </c>
      <c r="N22" s="87" t="s">
        <v>980</v>
      </c>
      <c r="O22" s="6" t="s">
        <v>1243</v>
      </c>
      <c r="P22" s="6"/>
    </row>
    <row r="23" spans="1:16" x14ac:dyDescent="0.35">
      <c r="A23" s="1"/>
      <c r="B23" s="6" t="s">
        <v>82</v>
      </c>
      <c r="C23" s="6" t="s">
        <v>91</v>
      </c>
      <c r="D23" s="87" t="s">
        <v>66</v>
      </c>
      <c r="E23" s="6" t="s">
        <v>1265</v>
      </c>
      <c r="F23" s="87" t="s">
        <v>1269</v>
      </c>
      <c r="G23" s="87" t="s">
        <v>1276</v>
      </c>
      <c r="H23" s="87" t="s">
        <v>980</v>
      </c>
      <c r="I23" s="87" t="s">
        <v>980</v>
      </c>
      <c r="J23" s="87" t="s">
        <v>1264</v>
      </c>
      <c r="K23" s="87" t="s">
        <v>980</v>
      </c>
      <c r="L23" s="87" t="s">
        <v>980</v>
      </c>
      <c r="M23" s="87" t="s">
        <v>980</v>
      </c>
      <c r="N23" s="87" t="s">
        <v>980</v>
      </c>
      <c r="O23" s="6" t="s">
        <v>1243</v>
      </c>
      <c r="P23" s="6"/>
    </row>
    <row r="24" spans="1:16" x14ac:dyDescent="0.35">
      <c r="A24" s="1"/>
      <c r="B24" s="6" t="s">
        <v>82</v>
      </c>
      <c r="C24" s="6" t="s">
        <v>91</v>
      </c>
      <c r="D24" s="87" t="s">
        <v>66</v>
      </c>
      <c r="E24" s="6" t="s">
        <v>1265</v>
      </c>
      <c r="F24" s="87" t="s">
        <v>1276</v>
      </c>
      <c r="G24" s="87" t="s">
        <v>1277</v>
      </c>
      <c r="H24" s="87" t="s">
        <v>980</v>
      </c>
      <c r="I24" s="87" t="s">
        <v>980</v>
      </c>
      <c r="J24" s="87" t="s">
        <v>1248</v>
      </c>
      <c r="K24" s="87" t="s">
        <v>980</v>
      </c>
      <c r="L24" s="87" t="s">
        <v>980</v>
      </c>
      <c r="M24" s="87" t="s">
        <v>980</v>
      </c>
      <c r="N24" s="87" t="s">
        <v>980</v>
      </c>
      <c r="O24" s="6" t="s">
        <v>1243</v>
      </c>
      <c r="P24" s="6"/>
    </row>
    <row r="25" spans="1:16" x14ac:dyDescent="0.35">
      <c r="A25" s="1"/>
      <c r="B25" s="6" t="s">
        <v>82</v>
      </c>
      <c r="C25" s="6" t="s">
        <v>91</v>
      </c>
      <c r="D25" s="87" t="s">
        <v>1142</v>
      </c>
      <c r="E25" s="6" t="s">
        <v>1270</v>
      </c>
      <c r="F25" s="87" t="s">
        <v>1278</v>
      </c>
      <c r="G25" s="87" t="s">
        <v>1279</v>
      </c>
      <c r="H25" s="87" t="s">
        <v>1280</v>
      </c>
      <c r="I25" s="87" t="s">
        <v>980</v>
      </c>
      <c r="J25" s="87" t="s">
        <v>1248</v>
      </c>
      <c r="K25" s="87" t="s">
        <v>980</v>
      </c>
      <c r="L25" s="87" t="s">
        <v>980</v>
      </c>
      <c r="M25" s="87" t="s">
        <v>980</v>
      </c>
      <c r="N25" s="87" t="s">
        <v>980</v>
      </c>
      <c r="O25" s="6" t="s">
        <v>1243</v>
      </c>
      <c r="P25" s="6"/>
    </row>
    <row r="26" spans="1:16" x14ac:dyDescent="0.35">
      <c r="A26" s="1"/>
      <c r="B26" s="6" t="s">
        <v>82</v>
      </c>
      <c r="C26" s="6" t="s">
        <v>91</v>
      </c>
      <c r="D26" s="87" t="s">
        <v>1142</v>
      </c>
      <c r="E26" s="6" t="s">
        <v>1270</v>
      </c>
      <c r="F26" s="87" t="s">
        <v>1279</v>
      </c>
      <c r="G26" s="87" t="s">
        <v>1277</v>
      </c>
      <c r="H26" s="87" t="s">
        <v>980</v>
      </c>
      <c r="I26" s="87" t="s">
        <v>1281</v>
      </c>
      <c r="J26" s="87" t="s">
        <v>1264</v>
      </c>
      <c r="K26" s="87" t="s">
        <v>980</v>
      </c>
      <c r="L26" s="87" t="s">
        <v>980</v>
      </c>
      <c r="M26" s="87" t="s">
        <v>980</v>
      </c>
      <c r="N26" s="87" t="s">
        <v>980</v>
      </c>
      <c r="O26" s="6" t="s">
        <v>1243</v>
      </c>
      <c r="P26" s="6"/>
    </row>
    <row r="27" spans="1:16" x14ac:dyDescent="0.35">
      <c r="A27" s="1"/>
      <c r="B27" s="6" t="s">
        <v>82</v>
      </c>
      <c r="C27" s="6" t="s">
        <v>91</v>
      </c>
      <c r="D27" s="87" t="s">
        <v>66</v>
      </c>
      <c r="E27" s="6" t="s">
        <v>1265</v>
      </c>
      <c r="F27" s="87" t="s">
        <v>1277</v>
      </c>
      <c r="G27" s="87" t="s">
        <v>1282</v>
      </c>
      <c r="H27" s="87" t="s">
        <v>980</v>
      </c>
      <c r="I27" s="87" t="s">
        <v>1283</v>
      </c>
      <c r="J27" s="87" t="s">
        <v>1264</v>
      </c>
      <c r="K27" s="87" t="s">
        <v>980</v>
      </c>
      <c r="L27" s="87" t="s">
        <v>980</v>
      </c>
      <c r="M27" s="87" t="s">
        <v>980</v>
      </c>
      <c r="N27" s="87" t="s">
        <v>980</v>
      </c>
      <c r="O27" s="6" t="s">
        <v>1243</v>
      </c>
      <c r="P27" s="6"/>
    </row>
    <row r="28" spans="1:16" x14ac:dyDescent="0.35">
      <c r="A28" s="1"/>
      <c r="B28" s="6" t="s">
        <v>82</v>
      </c>
      <c r="C28" s="6" t="s">
        <v>91</v>
      </c>
      <c r="D28" s="87" t="s">
        <v>405</v>
      </c>
      <c r="E28" s="6" t="s">
        <v>1284</v>
      </c>
      <c r="F28" s="87" t="s">
        <v>1282</v>
      </c>
      <c r="G28" s="87" t="s">
        <v>1285</v>
      </c>
      <c r="H28" s="87" t="s">
        <v>980</v>
      </c>
      <c r="I28" s="87" t="s">
        <v>980</v>
      </c>
      <c r="J28" s="87" t="s">
        <v>1264</v>
      </c>
      <c r="K28" s="87" t="s">
        <v>980</v>
      </c>
      <c r="L28" s="87" t="s">
        <v>980</v>
      </c>
      <c r="M28" s="87" t="s">
        <v>980</v>
      </c>
      <c r="N28" s="87" t="s">
        <v>980</v>
      </c>
      <c r="O28" s="6" t="s">
        <v>1243</v>
      </c>
      <c r="P28" s="6"/>
    </row>
    <row r="29" spans="1:16" x14ac:dyDescent="0.35">
      <c r="A29" s="1"/>
      <c r="B29" s="6" t="s">
        <v>96</v>
      </c>
      <c r="C29" s="6" t="s">
        <v>97</v>
      </c>
      <c r="D29" s="87" t="s">
        <v>66</v>
      </c>
      <c r="E29" s="6" t="s">
        <v>1286</v>
      </c>
      <c r="F29" s="87" t="s">
        <v>18</v>
      </c>
      <c r="G29" s="87" t="s">
        <v>1287</v>
      </c>
      <c r="H29" s="87" t="s">
        <v>980</v>
      </c>
      <c r="I29" s="87" t="s">
        <v>980</v>
      </c>
      <c r="J29" s="87" t="s">
        <v>1248</v>
      </c>
      <c r="K29" s="87" t="s">
        <v>980</v>
      </c>
      <c r="L29" s="87" t="s">
        <v>980</v>
      </c>
      <c r="M29" s="87" t="s">
        <v>980</v>
      </c>
      <c r="N29" s="87" t="s">
        <v>980</v>
      </c>
      <c r="O29" s="6" t="s">
        <v>1243</v>
      </c>
      <c r="P29" s="6"/>
    </row>
    <row r="30" spans="1:16" x14ac:dyDescent="0.35">
      <c r="A30" s="1"/>
      <c r="B30" s="6" t="s">
        <v>96</v>
      </c>
      <c r="C30" s="6" t="s">
        <v>97</v>
      </c>
      <c r="D30" s="87" t="s">
        <v>66</v>
      </c>
      <c r="E30" s="6" t="s">
        <v>1286</v>
      </c>
      <c r="F30" s="87" t="s">
        <v>1287</v>
      </c>
      <c r="G30" s="87" t="s">
        <v>1288</v>
      </c>
      <c r="H30" s="87" t="s">
        <v>980</v>
      </c>
      <c r="I30" s="87" t="s">
        <v>980</v>
      </c>
      <c r="J30" s="87" t="s">
        <v>1264</v>
      </c>
      <c r="K30" s="87" t="s">
        <v>980</v>
      </c>
      <c r="L30" s="87" t="s">
        <v>980</v>
      </c>
      <c r="M30" s="87" t="s">
        <v>980</v>
      </c>
      <c r="N30" s="87" t="s">
        <v>980</v>
      </c>
      <c r="O30" s="6" t="s">
        <v>1243</v>
      </c>
      <c r="P30" s="6"/>
    </row>
    <row r="31" spans="1:16" x14ac:dyDescent="0.35">
      <c r="A31" s="1"/>
      <c r="B31" s="6" t="s">
        <v>96</v>
      </c>
      <c r="C31" s="6" t="s">
        <v>97</v>
      </c>
      <c r="D31" s="87" t="s">
        <v>66</v>
      </c>
      <c r="E31" s="6" t="s">
        <v>1286</v>
      </c>
      <c r="F31" s="87" t="s">
        <v>1288</v>
      </c>
      <c r="G31" s="87" t="s">
        <v>1289</v>
      </c>
      <c r="H31" s="87" t="s">
        <v>980</v>
      </c>
      <c r="I31" s="87" t="s">
        <v>980</v>
      </c>
      <c r="J31" s="87" t="s">
        <v>1248</v>
      </c>
      <c r="K31" s="87" t="s">
        <v>980</v>
      </c>
      <c r="L31" s="87" t="s">
        <v>980</v>
      </c>
      <c r="M31" s="87" t="s">
        <v>980</v>
      </c>
      <c r="N31" s="87" t="s">
        <v>980</v>
      </c>
      <c r="O31" s="6" t="s">
        <v>1243</v>
      </c>
      <c r="P31" s="6"/>
    </row>
    <row r="32" spans="1:16" x14ac:dyDescent="0.35">
      <c r="A32" s="1"/>
      <c r="B32" s="6" t="s">
        <v>96</v>
      </c>
      <c r="C32" s="6" t="s">
        <v>97</v>
      </c>
      <c r="D32" s="87" t="s">
        <v>66</v>
      </c>
      <c r="E32" s="6" t="s">
        <v>1286</v>
      </c>
      <c r="F32" s="87" t="s">
        <v>1289</v>
      </c>
      <c r="G32" s="87" t="s">
        <v>1290</v>
      </c>
      <c r="H32" s="87" t="s">
        <v>980</v>
      </c>
      <c r="I32" s="87" t="s">
        <v>980</v>
      </c>
      <c r="J32" s="87" t="s">
        <v>1264</v>
      </c>
      <c r="K32" s="87" t="s">
        <v>980</v>
      </c>
      <c r="L32" s="87" t="s">
        <v>980</v>
      </c>
      <c r="M32" s="87" t="s">
        <v>980</v>
      </c>
      <c r="N32" s="87" t="s">
        <v>980</v>
      </c>
      <c r="O32" s="6" t="s">
        <v>1243</v>
      </c>
      <c r="P32" s="6"/>
    </row>
    <row r="33" spans="1:16" x14ac:dyDescent="0.35">
      <c r="A33" s="1"/>
      <c r="B33" s="6" t="s">
        <v>96</v>
      </c>
      <c r="C33" s="6" t="s">
        <v>97</v>
      </c>
      <c r="D33" s="87" t="s">
        <v>66</v>
      </c>
      <c r="E33" s="6" t="s">
        <v>1286</v>
      </c>
      <c r="F33" s="87" t="s">
        <v>1290</v>
      </c>
      <c r="G33" s="87" t="s">
        <v>1291</v>
      </c>
      <c r="H33" s="87" t="s">
        <v>980</v>
      </c>
      <c r="I33" s="87" t="s">
        <v>980</v>
      </c>
      <c r="J33" s="87" t="s">
        <v>1248</v>
      </c>
      <c r="K33" s="87" t="s">
        <v>980</v>
      </c>
      <c r="L33" s="87" t="s">
        <v>980</v>
      </c>
      <c r="M33" s="87" t="s">
        <v>980</v>
      </c>
      <c r="N33" s="87" t="s">
        <v>980</v>
      </c>
      <c r="O33" s="6" t="s">
        <v>1243</v>
      </c>
      <c r="P33" s="6"/>
    </row>
    <row r="34" spans="1:16" x14ac:dyDescent="0.35">
      <c r="A34" s="1"/>
      <c r="B34" s="6" t="s">
        <v>96</v>
      </c>
      <c r="C34" s="6" t="s">
        <v>97</v>
      </c>
      <c r="D34" s="87" t="s">
        <v>66</v>
      </c>
      <c r="E34" s="6" t="s">
        <v>1286</v>
      </c>
      <c r="F34" s="87" t="s">
        <v>1291</v>
      </c>
      <c r="G34" s="87" t="s">
        <v>1292</v>
      </c>
      <c r="H34" s="87" t="s">
        <v>980</v>
      </c>
      <c r="I34" s="87" t="s">
        <v>980</v>
      </c>
      <c r="J34" s="87" t="s">
        <v>1264</v>
      </c>
      <c r="K34" s="87" t="s">
        <v>980</v>
      </c>
      <c r="L34" s="87" t="s">
        <v>980</v>
      </c>
      <c r="M34" s="87" t="s">
        <v>980</v>
      </c>
      <c r="N34" s="87" t="s">
        <v>980</v>
      </c>
      <c r="O34" s="6" t="s">
        <v>1243</v>
      </c>
      <c r="P34" s="6"/>
    </row>
    <row r="35" spans="1:16" x14ac:dyDescent="0.35">
      <c r="A35" s="1"/>
      <c r="B35" s="6" t="s">
        <v>96</v>
      </c>
      <c r="C35" s="6" t="s">
        <v>97</v>
      </c>
      <c r="D35" s="87" t="s">
        <v>66</v>
      </c>
      <c r="E35" s="6" t="s">
        <v>1286</v>
      </c>
      <c r="F35" s="87" t="s">
        <v>1292</v>
      </c>
      <c r="G35" s="87" t="s">
        <v>1293</v>
      </c>
      <c r="H35" s="87" t="s">
        <v>980</v>
      </c>
      <c r="I35" s="87" t="s">
        <v>980</v>
      </c>
      <c r="J35" s="87" t="s">
        <v>1248</v>
      </c>
      <c r="K35" s="87" t="s">
        <v>980</v>
      </c>
      <c r="L35" s="87" t="s">
        <v>980</v>
      </c>
      <c r="M35" s="87" t="s">
        <v>980</v>
      </c>
      <c r="N35" s="87" t="s">
        <v>980</v>
      </c>
      <c r="O35" s="6" t="s">
        <v>1243</v>
      </c>
      <c r="P35" s="6"/>
    </row>
    <row r="36" spans="1:16" x14ac:dyDescent="0.35">
      <c r="A36" s="1"/>
      <c r="B36" s="6" t="s">
        <v>96</v>
      </c>
      <c r="C36" s="6" t="s">
        <v>97</v>
      </c>
      <c r="D36" s="87" t="s">
        <v>66</v>
      </c>
      <c r="E36" s="6" t="s">
        <v>1286</v>
      </c>
      <c r="F36" s="87" t="s">
        <v>1293</v>
      </c>
      <c r="G36" s="87" t="s">
        <v>1294</v>
      </c>
      <c r="H36" s="87" t="s">
        <v>980</v>
      </c>
      <c r="I36" s="87" t="s">
        <v>980</v>
      </c>
      <c r="J36" s="87" t="s">
        <v>1264</v>
      </c>
      <c r="K36" s="87" t="s">
        <v>980</v>
      </c>
      <c r="L36" s="87" t="s">
        <v>980</v>
      </c>
      <c r="M36" s="87" t="s">
        <v>980</v>
      </c>
      <c r="N36" s="87" t="s">
        <v>980</v>
      </c>
      <c r="O36" s="6" t="s">
        <v>1243</v>
      </c>
      <c r="P36" s="6"/>
    </row>
    <row r="37" spans="1:16" x14ac:dyDescent="0.35">
      <c r="A37" s="1"/>
      <c r="B37" s="6" t="s">
        <v>96</v>
      </c>
      <c r="C37" s="6" t="s">
        <v>97</v>
      </c>
      <c r="D37" s="87" t="s">
        <v>66</v>
      </c>
      <c r="E37" s="6" t="s">
        <v>1286</v>
      </c>
      <c r="F37" s="87" t="s">
        <v>1294</v>
      </c>
      <c r="G37" s="87" t="s">
        <v>19</v>
      </c>
      <c r="H37" s="87" t="s">
        <v>980</v>
      </c>
      <c r="I37" s="87" t="s">
        <v>980</v>
      </c>
      <c r="J37" s="87" t="s">
        <v>1248</v>
      </c>
      <c r="K37" s="87" t="s">
        <v>980</v>
      </c>
      <c r="L37" s="87" t="s">
        <v>980</v>
      </c>
      <c r="M37" s="87" t="s">
        <v>980</v>
      </c>
      <c r="N37" s="87" t="s">
        <v>980</v>
      </c>
      <c r="O37" s="6" t="s">
        <v>1243</v>
      </c>
      <c r="P37" s="6" t="s">
        <v>1295</v>
      </c>
    </row>
    <row r="38" spans="1:16" ht="25" x14ac:dyDescent="0.35">
      <c r="A38" s="1"/>
      <c r="B38" s="6" t="s">
        <v>662</v>
      </c>
      <c r="C38" s="6" t="s">
        <v>1146</v>
      </c>
      <c r="D38" s="87" t="s">
        <v>1147</v>
      </c>
      <c r="E38" s="6" t="s">
        <v>1296</v>
      </c>
      <c r="F38" s="87" t="s">
        <v>18</v>
      </c>
      <c r="G38" s="87" t="s">
        <v>19</v>
      </c>
      <c r="H38" s="87" t="s">
        <v>980</v>
      </c>
      <c r="I38" s="87" t="s">
        <v>980</v>
      </c>
      <c r="J38" s="87" t="s">
        <v>1297</v>
      </c>
      <c r="K38" s="87" t="s">
        <v>980</v>
      </c>
      <c r="L38" s="87" t="s">
        <v>980</v>
      </c>
      <c r="M38" s="87" t="s">
        <v>980</v>
      </c>
      <c r="N38" s="87" t="s">
        <v>980</v>
      </c>
      <c r="O38" s="6" t="s">
        <v>1243</v>
      </c>
      <c r="P38" s="6"/>
    </row>
    <row r="39" spans="1:16" x14ac:dyDescent="0.35">
      <c r="A39" s="1"/>
      <c r="B39" s="6" t="s">
        <v>99</v>
      </c>
      <c r="C39" s="6" t="s">
        <v>102</v>
      </c>
      <c r="D39" s="87" t="s">
        <v>66</v>
      </c>
      <c r="E39" s="6" t="s">
        <v>1298</v>
      </c>
      <c r="F39" s="87" t="s">
        <v>18</v>
      </c>
      <c r="G39" s="87" t="s">
        <v>1266</v>
      </c>
      <c r="H39" s="87" t="s">
        <v>980</v>
      </c>
      <c r="I39" s="87" t="s">
        <v>980</v>
      </c>
      <c r="J39" s="87" t="s">
        <v>1299</v>
      </c>
      <c r="K39" s="87" t="s">
        <v>980</v>
      </c>
      <c r="L39" s="87" t="s">
        <v>980</v>
      </c>
      <c r="M39" s="87" t="s">
        <v>980</v>
      </c>
      <c r="N39" s="87" t="s">
        <v>980</v>
      </c>
      <c r="O39" s="6" t="s">
        <v>1243</v>
      </c>
      <c r="P39" s="6"/>
    </row>
    <row r="40" spans="1:16" x14ac:dyDescent="0.35">
      <c r="A40" s="1"/>
      <c r="B40" s="6" t="s">
        <v>99</v>
      </c>
      <c r="C40" s="6" t="s">
        <v>102</v>
      </c>
      <c r="D40" s="87" t="s">
        <v>66</v>
      </c>
      <c r="E40" s="6" t="s">
        <v>1298</v>
      </c>
      <c r="F40" s="87" t="s">
        <v>1266</v>
      </c>
      <c r="G40" s="87" t="s">
        <v>1289</v>
      </c>
      <c r="H40" s="87" t="s">
        <v>980</v>
      </c>
      <c r="I40" s="87" t="s">
        <v>980</v>
      </c>
      <c r="J40" s="87" t="s">
        <v>1248</v>
      </c>
      <c r="K40" s="87" t="s">
        <v>980</v>
      </c>
      <c r="L40" s="87" t="s">
        <v>980</v>
      </c>
      <c r="M40" s="87" t="s">
        <v>980</v>
      </c>
      <c r="N40" s="87" t="s">
        <v>980</v>
      </c>
      <c r="O40" s="6" t="s">
        <v>1243</v>
      </c>
      <c r="P40" s="6"/>
    </row>
    <row r="41" spans="1:16" x14ac:dyDescent="0.35">
      <c r="A41" s="1"/>
      <c r="B41" s="6" t="s">
        <v>99</v>
      </c>
      <c r="C41" s="6" t="s">
        <v>102</v>
      </c>
      <c r="D41" s="87" t="s">
        <v>66</v>
      </c>
      <c r="E41" s="6" t="s">
        <v>1298</v>
      </c>
      <c r="F41" s="87" t="s">
        <v>1289</v>
      </c>
      <c r="G41" s="87" t="s">
        <v>1300</v>
      </c>
      <c r="H41" s="87" t="s">
        <v>980</v>
      </c>
      <c r="I41" s="87" t="s">
        <v>980</v>
      </c>
      <c r="J41" s="87" t="s">
        <v>1299</v>
      </c>
      <c r="K41" s="87" t="s">
        <v>980</v>
      </c>
      <c r="L41" s="87" t="s">
        <v>980</v>
      </c>
      <c r="M41" s="87" t="s">
        <v>980</v>
      </c>
      <c r="N41" s="87" t="s">
        <v>980</v>
      </c>
      <c r="O41" s="6" t="s">
        <v>1243</v>
      </c>
      <c r="P41" s="6"/>
    </row>
    <row r="42" spans="1:16" x14ac:dyDescent="0.35">
      <c r="A42" s="1"/>
      <c r="B42" s="6" t="s">
        <v>99</v>
      </c>
      <c r="C42" s="6" t="s">
        <v>102</v>
      </c>
      <c r="D42" s="87" t="s">
        <v>66</v>
      </c>
      <c r="E42" s="6" t="s">
        <v>1298</v>
      </c>
      <c r="F42" s="87" t="s">
        <v>1300</v>
      </c>
      <c r="G42" s="87" t="s">
        <v>1301</v>
      </c>
      <c r="H42" s="87" t="s">
        <v>980</v>
      </c>
      <c r="I42" s="87" t="s">
        <v>980</v>
      </c>
      <c r="J42" s="87" t="s">
        <v>1248</v>
      </c>
      <c r="K42" s="87" t="s">
        <v>980</v>
      </c>
      <c r="L42" s="87" t="s">
        <v>980</v>
      </c>
      <c r="M42" s="87" t="s">
        <v>980</v>
      </c>
      <c r="N42" s="87" t="s">
        <v>980</v>
      </c>
      <c r="O42" s="6" t="s">
        <v>1243</v>
      </c>
      <c r="P42" s="6"/>
    </row>
    <row r="43" spans="1:16" x14ac:dyDescent="0.35">
      <c r="A43" s="1"/>
      <c r="B43" s="6" t="s">
        <v>99</v>
      </c>
      <c r="C43" s="6" t="s">
        <v>102</v>
      </c>
      <c r="D43" s="87" t="s">
        <v>66</v>
      </c>
      <c r="E43" s="6" t="s">
        <v>1298</v>
      </c>
      <c r="F43" s="87" t="s">
        <v>1301</v>
      </c>
      <c r="G43" s="87" t="s">
        <v>1302</v>
      </c>
      <c r="H43" s="87" t="s">
        <v>980</v>
      </c>
      <c r="I43" s="87" t="s">
        <v>980</v>
      </c>
      <c r="J43" s="87" t="s">
        <v>1299</v>
      </c>
      <c r="K43" s="87" t="s">
        <v>980</v>
      </c>
      <c r="L43" s="87" t="s">
        <v>980</v>
      </c>
      <c r="M43" s="87" t="s">
        <v>980</v>
      </c>
      <c r="N43" s="87" t="s">
        <v>980</v>
      </c>
      <c r="O43" s="6" t="s">
        <v>1243</v>
      </c>
      <c r="P43" s="6"/>
    </row>
    <row r="44" spans="1:16" x14ac:dyDescent="0.35">
      <c r="A44" s="1"/>
      <c r="B44" s="6" t="s">
        <v>99</v>
      </c>
      <c r="C44" s="6" t="s">
        <v>102</v>
      </c>
      <c r="D44" s="87" t="s">
        <v>66</v>
      </c>
      <c r="E44" s="6" t="s">
        <v>1298</v>
      </c>
      <c r="F44" s="87" t="s">
        <v>1302</v>
      </c>
      <c r="G44" s="87" t="s">
        <v>1303</v>
      </c>
      <c r="H44" s="87" t="s">
        <v>980</v>
      </c>
      <c r="I44" s="87" t="s">
        <v>980</v>
      </c>
      <c r="J44" s="87" t="s">
        <v>1248</v>
      </c>
      <c r="K44" s="87" t="s">
        <v>980</v>
      </c>
      <c r="L44" s="87" t="s">
        <v>980</v>
      </c>
      <c r="M44" s="87" t="s">
        <v>980</v>
      </c>
      <c r="N44" s="87" t="s">
        <v>980</v>
      </c>
      <c r="O44" s="6" t="s">
        <v>1243</v>
      </c>
      <c r="P44" s="6"/>
    </row>
    <row r="45" spans="1:16" x14ac:dyDescent="0.35">
      <c r="A45" s="1"/>
      <c r="B45" s="6" t="s">
        <v>99</v>
      </c>
      <c r="C45" s="6" t="s">
        <v>102</v>
      </c>
      <c r="D45" s="87" t="s">
        <v>66</v>
      </c>
      <c r="E45" s="6" t="s">
        <v>1298</v>
      </c>
      <c r="F45" s="87" t="s">
        <v>1303</v>
      </c>
      <c r="G45" s="87" t="s">
        <v>19</v>
      </c>
      <c r="H45" s="87" t="s">
        <v>980</v>
      </c>
      <c r="I45" s="87" t="s">
        <v>980</v>
      </c>
      <c r="J45" s="87" t="s">
        <v>1299</v>
      </c>
      <c r="K45" s="87" t="s">
        <v>980</v>
      </c>
      <c r="L45" s="87" t="s">
        <v>980</v>
      </c>
      <c r="M45" s="87" t="s">
        <v>980</v>
      </c>
      <c r="N45" s="87" t="s">
        <v>980</v>
      </c>
      <c r="O45" s="6" t="s">
        <v>1243</v>
      </c>
      <c r="P45" s="6"/>
    </row>
    <row r="46" spans="1:16" x14ac:dyDescent="0.35">
      <c r="A46" s="1"/>
      <c r="B46" s="6" t="s">
        <v>99</v>
      </c>
      <c r="C46" s="6" t="s">
        <v>108</v>
      </c>
      <c r="D46" s="87" t="s">
        <v>66</v>
      </c>
      <c r="E46" s="6" t="s">
        <v>1304</v>
      </c>
      <c r="F46" s="87" t="s">
        <v>18</v>
      </c>
      <c r="G46" s="87" t="s">
        <v>1305</v>
      </c>
      <c r="H46" s="87" t="s">
        <v>980</v>
      </c>
      <c r="I46" s="87" t="s">
        <v>980</v>
      </c>
      <c r="J46" s="87" t="s">
        <v>1248</v>
      </c>
      <c r="K46" s="87" t="s">
        <v>980</v>
      </c>
      <c r="L46" s="87" t="s">
        <v>980</v>
      </c>
      <c r="M46" s="87" t="s">
        <v>980</v>
      </c>
      <c r="N46" s="87" t="s">
        <v>980</v>
      </c>
      <c r="O46" s="6" t="s">
        <v>1243</v>
      </c>
      <c r="P46" s="6"/>
    </row>
    <row r="47" spans="1:16" x14ac:dyDescent="0.35">
      <c r="A47" s="1"/>
      <c r="B47" s="6" t="s">
        <v>99</v>
      </c>
      <c r="C47" s="6" t="s">
        <v>108</v>
      </c>
      <c r="D47" s="87" t="s">
        <v>66</v>
      </c>
      <c r="E47" s="6" t="s">
        <v>1304</v>
      </c>
      <c r="F47" s="87" t="s">
        <v>1305</v>
      </c>
      <c r="G47" s="87" t="s">
        <v>1306</v>
      </c>
      <c r="H47" s="87" t="s">
        <v>980</v>
      </c>
      <c r="I47" s="87" t="s">
        <v>980</v>
      </c>
      <c r="J47" s="87" t="s">
        <v>1264</v>
      </c>
      <c r="K47" s="87" t="s">
        <v>980</v>
      </c>
      <c r="L47" s="87" t="s">
        <v>980</v>
      </c>
      <c r="M47" s="87" t="s">
        <v>980</v>
      </c>
      <c r="N47" s="87" t="s">
        <v>980</v>
      </c>
      <c r="O47" s="6" t="s">
        <v>1243</v>
      </c>
      <c r="P47" s="6"/>
    </row>
    <row r="48" spans="1:16" x14ac:dyDescent="0.35">
      <c r="A48" s="1"/>
      <c r="B48" s="6" t="s">
        <v>99</v>
      </c>
      <c r="C48" s="6" t="s">
        <v>108</v>
      </c>
      <c r="D48" s="87" t="s">
        <v>66</v>
      </c>
      <c r="E48" s="6" t="s">
        <v>1304</v>
      </c>
      <c r="F48" s="87" t="s">
        <v>1306</v>
      </c>
      <c r="G48" s="87" t="s">
        <v>1307</v>
      </c>
      <c r="H48" s="87" t="s">
        <v>980</v>
      </c>
      <c r="I48" s="87" t="s">
        <v>980</v>
      </c>
      <c r="J48" s="87" t="s">
        <v>1248</v>
      </c>
      <c r="K48" s="87" t="s">
        <v>980</v>
      </c>
      <c r="L48" s="87" t="s">
        <v>980</v>
      </c>
      <c r="M48" s="87" t="s">
        <v>980</v>
      </c>
      <c r="N48" s="87" t="s">
        <v>980</v>
      </c>
      <c r="O48" s="6" t="s">
        <v>1243</v>
      </c>
      <c r="P48" s="6"/>
    </row>
    <row r="49" spans="1:16" x14ac:dyDescent="0.35">
      <c r="A49" s="1"/>
      <c r="B49" s="6" t="s">
        <v>99</v>
      </c>
      <c r="C49" s="6" t="s">
        <v>108</v>
      </c>
      <c r="D49" s="87" t="s">
        <v>66</v>
      </c>
      <c r="E49" s="6" t="s">
        <v>1304</v>
      </c>
      <c r="F49" s="87" t="s">
        <v>1307</v>
      </c>
      <c r="G49" s="87" t="s">
        <v>1308</v>
      </c>
      <c r="H49" s="87" t="s">
        <v>980</v>
      </c>
      <c r="I49" s="87" t="s">
        <v>980</v>
      </c>
      <c r="J49" s="87" t="s">
        <v>1264</v>
      </c>
      <c r="K49" s="87" t="s">
        <v>980</v>
      </c>
      <c r="L49" s="87" t="s">
        <v>980</v>
      </c>
      <c r="M49" s="87" t="s">
        <v>980</v>
      </c>
      <c r="N49" s="87" t="s">
        <v>980</v>
      </c>
      <c r="O49" s="6" t="s">
        <v>1243</v>
      </c>
      <c r="P49" s="6"/>
    </row>
    <row r="50" spans="1:16" x14ac:dyDescent="0.35">
      <c r="A50" s="1"/>
      <c r="B50" s="6" t="s">
        <v>99</v>
      </c>
      <c r="C50" s="6" t="s">
        <v>108</v>
      </c>
      <c r="D50" s="87" t="s">
        <v>66</v>
      </c>
      <c r="E50" s="6" t="s">
        <v>1304</v>
      </c>
      <c r="F50" s="87" t="s">
        <v>1308</v>
      </c>
      <c r="G50" s="87" t="s">
        <v>19</v>
      </c>
      <c r="H50" s="87" t="s">
        <v>980</v>
      </c>
      <c r="I50" s="87" t="s">
        <v>980</v>
      </c>
      <c r="J50" s="87" t="s">
        <v>1248</v>
      </c>
      <c r="K50" s="87" t="s">
        <v>980</v>
      </c>
      <c r="L50" s="87" t="s">
        <v>980</v>
      </c>
      <c r="M50" s="87" t="s">
        <v>980</v>
      </c>
      <c r="N50" s="87" t="s">
        <v>980</v>
      </c>
      <c r="O50" s="6" t="s">
        <v>1243</v>
      </c>
      <c r="P50" s="6"/>
    </row>
    <row r="51" spans="1:16" x14ac:dyDescent="0.35">
      <c r="A51" s="1"/>
      <c r="B51" s="6" t="s">
        <v>42</v>
      </c>
      <c r="C51" s="6" t="s">
        <v>125</v>
      </c>
      <c r="D51" s="87" t="s">
        <v>66</v>
      </c>
      <c r="E51" s="6" t="s">
        <v>1309</v>
      </c>
      <c r="F51" s="87" t="s">
        <v>18</v>
      </c>
      <c r="G51" s="87" t="s">
        <v>1310</v>
      </c>
      <c r="H51" s="87" t="s">
        <v>980</v>
      </c>
      <c r="I51" s="87" t="s">
        <v>980</v>
      </c>
      <c r="J51" s="87" t="s">
        <v>1248</v>
      </c>
      <c r="K51" s="87" t="s">
        <v>980</v>
      </c>
      <c r="L51" s="87" t="s">
        <v>980</v>
      </c>
      <c r="M51" s="87" t="s">
        <v>980</v>
      </c>
      <c r="N51" s="87" t="s">
        <v>980</v>
      </c>
      <c r="O51" s="6" t="s">
        <v>1243</v>
      </c>
      <c r="P51" s="6"/>
    </row>
    <row r="52" spans="1:16" x14ac:dyDescent="0.35">
      <c r="A52" s="1"/>
      <c r="B52" s="6" t="s">
        <v>42</v>
      </c>
      <c r="C52" s="6" t="s">
        <v>125</v>
      </c>
      <c r="D52" s="87" t="s">
        <v>405</v>
      </c>
      <c r="E52" s="6" t="s">
        <v>1311</v>
      </c>
      <c r="F52" s="87" t="s">
        <v>1312</v>
      </c>
      <c r="G52" s="87" t="s">
        <v>1313</v>
      </c>
      <c r="H52" s="87" t="s">
        <v>980</v>
      </c>
      <c r="I52" s="87" t="s">
        <v>980</v>
      </c>
      <c r="J52" s="87" t="s">
        <v>1251</v>
      </c>
      <c r="K52" s="87" t="s">
        <v>980</v>
      </c>
      <c r="L52" s="87" t="s">
        <v>980</v>
      </c>
      <c r="M52" s="87" t="s">
        <v>980</v>
      </c>
      <c r="N52" s="87" t="s">
        <v>980</v>
      </c>
      <c r="O52" s="6" t="s">
        <v>1243</v>
      </c>
      <c r="P52" s="6" t="s">
        <v>1314</v>
      </c>
    </row>
    <row r="53" spans="1:16" x14ac:dyDescent="0.35">
      <c r="A53" s="1"/>
      <c r="B53" s="6" t="s">
        <v>42</v>
      </c>
      <c r="C53" s="6" t="s">
        <v>125</v>
      </c>
      <c r="D53" s="87" t="s">
        <v>66</v>
      </c>
      <c r="E53" s="6" t="s">
        <v>1309</v>
      </c>
      <c r="F53" s="87" t="s">
        <v>1310</v>
      </c>
      <c r="G53" s="87" t="s">
        <v>1315</v>
      </c>
      <c r="H53" s="87" t="s">
        <v>980</v>
      </c>
      <c r="I53" s="87" t="s">
        <v>980</v>
      </c>
      <c r="J53" s="87" t="s">
        <v>1264</v>
      </c>
      <c r="K53" s="87" t="s">
        <v>980</v>
      </c>
      <c r="L53" s="87" t="s">
        <v>980</v>
      </c>
      <c r="M53" s="87" t="s">
        <v>980</v>
      </c>
      <c r="N53" s="87" t="s">
        <v>980</v>
      </c>
      <c r="O53" s="6" t="s">
        <v>1243</v>
      </c>
      <c r="P53" s="6"/>
    </row>
    <row r="54" spans="1:16" x14ac:dyDescent="0.35">
      <c r="A54" s="1"/>
      <c r="B54" s="6" t="s">
        <v>42</v>
      </c>
      <c r="C54" s="6" t="s">
        <v>125</v>
      </c>
      <c r="D54" s="87" t="s">
        <v>66</v>
      </c>
      <c r="E54" s="6" t="s">
        <v>1309</v>
      </c>
      <c r="F54" s="87" t="s">
        <v>1315</v>
      </c>
      <c r="G54" s="87" t="s">
        <v>19</v>
      </c>
      <c r="H54" s="87" t="s">
        <v>980</v>
      </c>
      <c r="I54" s="87" t="s">
        <v>980</v>
      </c>
      <c r="J54" s="87" t="s">
        <v>1248</v>
      </c>
      <c r="K54" s="87" t="s">
        <v>980</v>
      </c>
      <c r="L54" s="87" t="s">
        <v>980</v>
      </c>
      <c r="M54" s="87" t="s">
        <v>980</v>
      </c>
      <c r="N54" s="87" t="s">
        <v>980</v>
      </c>
      <c r="O54" s="6" t="s">
        <v>1243</v>
      </c>
      <c r="P54" s="6"/>
    </row>
    <row r="55" spans="1:16" x14ac:dyDescent="0.35">
      <c r="A55" s="1"/>
      <c r="B55" s="6" t="s">
        <v>648</v>
      </c>
      <c r="C55" s="6" t="s">
        <v>1175</v>
      </c>
      <c r="D55" s="87" t="s">
        <v>66</v>
      </c>
      <c r="E55" s="6" t="s">
        <v>1316</v>
      </c>
      <c r="F55" s="87" t="s">
        <v>18</v>
      </c>
      <c r="G55" s="87" t="s">
        <v>1317</v>
      </c>
      <c r="H55" s="87" t="s">
        <v>980</v>
      </c>
      <c r="I55" s="87" t="s">
        <v>1318</v>
      </c>
      <c r="J55" s="87" t="s">
        <v>1242</v>
      </c>
      <c r="K55" s="87" t="s">
        <v>980</v>
      </c>
      <c r="L55" s="87" t="s">
        <v>980</v>
      </c>
      <c r="M55" s="87" t="s">
        <v>980</v>
      </c>
      <c r="N55" s="87" t="s">
        <v>980</v>
      </c>
      <c r="O55" s="6" t="s">
        <v>1243</v>
      </c>
      <c r="P55" s="6"/>
    </row>
    <row r="56" spans="1:16" x14ac:dyDescent="0.35">
      <c r="A56" s="1"/>
      <c r="B56" s="6" t="s">
        <v>663</v>
      </c>
      <c r="C56" s="6" t="s">
        <v>1069</v>
      </c>
      <c r="D56" s="87" t="s">
        <v>66</v>
      </c>
      <c r="E56" s="6" t="s">
        <v>1319</v>
      </c>
      <c r="F56" s="87" t="s">
        <v>18</v>
      </c>
      <c r="G56" s="87" t="s">
        <v>19</v>
      </c>
      <c r="H56" s="87" t="s">
        <v>980</v>
      </c>
      <c r="I56" s="87" t="s">
        <v>980</v>
      </c>
      <c r="J56" s="87" t="s">
        <v>1297</v>
      </c>
      <c r="K56" s="87" t="s">
        <v>980</v>
      </c>
      <c r="L56" s="87" t="s">
        <v>980</v>
      </c>
      <c r="M56" s="87" t="s">
        <v>980</v>
      </c>
      <c r="N56" s="87" t="s">
        <v>980</v>
      </c>
      <c r="O56" s="6" t="s">
        <v>1243</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2"/>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1320</v>
      </c>
      <c r="C5" s="1"/>
      <c r="D5" s="1"/>
      <c r="E5" s="1"/>
      <c r="F5" s="1"/>
      <c r="G5" s="1"/>
      <c r="H5" s="1"/>
      <c r="I5" s="1"/>
      <c r="J5" s="1"/>
      <c r="K5" s="1"/>
      <c r="L5" s="1"/>
      <c r="M5" s="1"/>
      <c r="N5" s="1"/>
    </row>
    <row r="6" spans="1:14" ht="20" customHeight="1" x14ac:dyDescent="0.3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5" x14ac:dyDescent="0.35">
      <c r="A7" s="1"/>
      <c r="B7" s="5" t="s">
        <v>169</v>
      </c>
      <c r="C7" s="5" t="s">
        <v>170</v>
      </c>
      <c r="D7" s="5" t="s">
        <v>171</v>
      </c>
      <c r="E7" s="4" t="s">
        <v>172</v>
      </c>
      <c r="F7" s="4" t="s">
        <v>173</v>
      </c>
      <c r="G7" s="6" t="s">
        <v>1321</v>
      </c>
      <c r="H7" s="8">
        <v>14</v>
      </c>
      <c r="I7" s="5" t="s">
        <v>175</v>
      </c>
      <c r="J7" s="5" t="s">
        <v>176</v>
      </c>
      <c r="K7" s="5" t="s">
        <v>177</v>
      </c>
      <c r="L7" s="5" t="s">
        <v>178</v>
      </c>
      <c r="M7" s="8">
        <v>12664</v>
      </c>
      <c r="N7" s="5" t="s">
        <v>179</v>
      </c>
    </row>
    <row r="8" spans="1:14" ht="25" x14ac:dyDescent="0.35">
      <c r="A8" s="1"/>
      <c r="B8" s="5" t="s">
        <v>180</v>
      </c>
      <c r="C8" s="5" t="s">
        <v>181</v>
      </c>
      <c r="D8" s="5" t="s">
        <v>66</v>
      </c>
      <c r="E8" s="4" t="s">
        <v>172</v>
      </c>
      <c r="F8" s="4" t="s">
        <v>173</v>
      </c>
      <c r="G8" s="6" t="s">
        <v>1322</v>
      </c>
      <c r="H8" s="8">
        <v>17</v>
      </c>
      <c r="I8" s="5" t="s">
        <v>175</v>
      </c>
      <c r="J8" s="5" t="s">
        <v>176</v>
      </c>
      <c r="K8" s="5" t="s">
        <v>177</v>
      </c>
      <c r="L8" s="5" t="s">
        <v>183</v>
      </c>
      <c r="M8" s="8">
        <v>13417</v>
      </c>
      <c r="N8" s="5" t="s">
        <v>179</v>
      </c>
    </row>
    <row r="9" spans="1:14" ht="25" x14ac:dyDescent="0.35">
      <c r="A9" s="1"/>
      <c r="B9" s="5" t="s">
        <v>180</v>
      </c>
      <c r="C9" s="5" t="s">
        <v>181</v>
      </c>
      <c r="D9" s="5" t="s">
        <v>66</v>
      </c>
      <c r="E9" s="4" t="s">
        <v>172</v>
      </c>
      <c r="F9" s="4" t="s">
        <v>173</v>
      </c>
      <c r="G9" s="6" t="s">
        <v>182</v>
      </c>
      <c r="H9" s="8">
        <v>17</v>
      </c>
      <c r="I9" s="5" t="s">
        <v>175</v>
      </c>
      <c r="J9" s="5" t="s">
        <v>176</v>
      </c>
      <c r="K9" s="5" t="s">
        <v>177</v>
      </c>
      <c r="L9" s="5" t="s">
        <v>183</v>
      </c>
      <c r="M9" s="8">
        <v>13417</v>
      </c>
      <c r="N9" s="5" t="s">
        <v>179</v>
      </c>
    </row>
    <row r="10" spans="1:14" x14ac:dyDescent="0.35">
      <c r="A10" s="1"/>
      <c r="B10" s="5" t="s">
        <v>185</v>
      </c>
      <c r="C10" s="5" t="s">
        <v>186</v>
      </c>
      <c r="D10" s="5" t="s">
        <v>66</v>
      </c>
      <c r="E10" s="4" t="s">
        <v>172</v>
      </c>
      <c r="F10" s="4" t="s">
        <v>173</v>
      </c>
      <c r="G10" s="6" t="s">
        <v>187</v>
      </c>
      <c r="H10" s="8">
        <v>8.15</v>
      </c>
      <c r="I10" s="5" t="s">
        <v>175</v>
      </c>
      <c r="J10" s="5" t="s">
        <v>176</v>
      </c>
      <c r="K10" s="5" t="s">
        <v>177</v>
      </c>
      <c r="L10" s="5" t="s">
        <v>178</v>
      </c>
      <c r="M10" s="8">
        <v>19865</v>
      </c>
      <c r="N10" s="5" t="s">
        <v>179</v>
      </c>
    </row>
    <row r="11" spans="1:14" x14ac:dyDescent="0.35">
      <c r="A11" s="1"/>
      <c r="B11" s="5" t="s">
        <v>68</v>
      </c>
      <c r="C11" s="5" t="s">
        <v>248</v>
      </c>
      <c r="D11" s="5" t="s">
        <v>89</v>
      </c>
      <c r="E11" s="4" t="s">
        <v>172</v>
      </c>
      <c r="F11" s="4" t="s">
        <v>249</v>
      </c>
      <c r="G11" s="6" t="s">
        <v>252</v>
      </c>
      <c r="H11" s="8">
        <v>5.1210000000000004</v>
      </c>
      <c r="I11" s="5" t="s">
        <v>175</v>
      </c>
      <c r="J11" s="5" t="s">
        <v>176</v>
      </c>
      <c r="K11" s="5" t="s">
        <v>177</v>
      </c>
      <c r="L11" s="5" t="s">
        <v>178</v>
      </c>
      <c r="M11" s="8">
        <v>120</v>
      </c>
      <c r="N11" s="5" t="s">
        <v>179</v>
      </c>
    </row>
    <row r="12" spans="1:14" x14ac:dyDescent="0.35">
      <c r="A12" s="1"/>
      <c r="B12" s="5" t="s">
        <v>259</v>
      </c>
      <c r="C12" s="5" t="s">
        <v>260</v>
      </c>
      <c r="D12" s="5" t="s">
        <v>71</v>
      </c>
      <c r="E12" s="4" t="s">
        <v>172</v>
      </c>
      <c r="F12" s="4" t="s">
        <v>173</v>
      </c>
      <c r="G12" s="6" t="s">
        <v>261</v>
      </c>
      <c r="H12" s="8">
        <v>3.15</v>
      </c>
      <c r="I12" s="5" t="s">
        <v>175</v>
      </c>
      <c r="J12" s="5" t="s">
        <v>176</v>
      </c>
      <c r="K12" s="5" t="s">
        <v>177</v>
      </c>
      <c r="L12" s="5" t="s">
        <v>262</v>
      </c>
      <c r="M12" s="8">
        <v>12651</v>
      </c>
      <c r="N12" s="5" t="s">
        <v>179</v>
      </c>
    </row>
    <row r="13" spans="1:14" ht="25" x14ac:dyDescent="0.35">
      <c r="A13" s="1"/>
      <c r="B13" s="5" t="s">
        <v>23</v>
      </c>
      <c r="C13" s="5" t="s">
        <v>24</v>
      </c>
      <c r="D13" s="5" t="s">
        <v>26</v>
      </c>
      <c r="E13" s="4" t="s">
        <v>271</v>
      </c>
      <c r="F13" s="4" t="s">
        <v>272</v>
      </c>
      <c r="G13" s="6" t="s">
        <v>1323</v>
      </c>
      <c r="H13" s="8">
        <v>5.7320000000000002</v>
      </c>
      <c r="I13" s="5" t="s">
        <v>274</v>
      </c>
      <c r="J13" s="5" t="s">
        <v>176</v>
      </c>
      <c r="K13" s="5" t="s">
        <v>177</v>
      </c>
      <c r="L13" s="5" t="s">
        <v>183</v>
      </c>
      <c r="M13" s="8">
        <v>12777</v>
      </c>
      <c r="N13" s="5" t="s">
        <v>179</v>
      </c>
    </row>
    <row r="14" spans="1:14" x14ac:dyDescent="0.35">
      <c r="A14" s="1"/>
      <c r="B14" s="5" t="s">
        <v>23</v>
      </c>
      <c r="C14" s="5" t="s">
        <v>24</v>
      </c>
      <c r="D14" s="5" t="s">
        <v>270</v>
      </c>
      <c r="E14" s="4" t="s">
        <v>271</v>
      </c>
      <c r="F14" s="4" t="s">
        <v>275</v>
      </c>
      <c r="G14" s="6" t="s">
        <v>1324</v>
      </c>
      <c r="H14" s="8">
        <v>5.7320000000000002</v>
      </c>
      <c r="I14" s="5" t="s">
        <v>274</v>
      </c>
      <c r="J14" s="5" t="s">
        <v>176</v>
      </c>
      <c r="K14" s="5" t="s">
        <v>177</v>
      </c>
      <c r="L14" s="5" t="s">
        <v>183</v>
      </c>
      <c r="M14" s="8">
        <v>12780</v>
      </c>
      <c r="N14" s="5" t="s">
        <v>179</v>
      </c>
    </row>
    <row r="15" spans="1:14" ht="25" x14ac:dyDescent="0.35">
      <c r="A15" s="1"/>
      <c r="B15" s="5" t="s">
        <v>23</v>
      </c>
      <c r="C15" s="5" t="s">
        <v>24</v>
      </c>
      <c r="D15" s="5" t="s">
        <v>268</v>
      </c>
      <c r="E15" s="4" t="s">
        <v>277</v>
      </c>
      <c r="F15" s="4" t="s">
        <v>278</v>
      </c>
      <c r="G15" s="6" t="s">
        <v>1325</v>
      </c>
      <c r="H15" s="8">
        <v>5.7320000000000002</v>
      </c>
      <c r="I15" s="5" t="s">
        <v>274</v>
      </c>
      <c r="J15" s="5" t="s">
        <v>176</v>
      </c>
      <c r="K15" s="5" t="s">
        <v>177</v>
      </c>
      <c r="L15" s="5" t="s">
        <v>183</v>
      </c>
      <c r="M15" s="8">
        <v>12778</v>
      </c>
      <c r="N15" s="5" t="s">
        <v>179</v>
      </c>
    </row>
    <row r="16" spans="1:14" ht="25" x14ac:dyDescent="0.35">
      <c r="A16" s="1"/>
      <c r="B16" s="5" t="s">
        <v>23</v>
      </c>
      <c r="C16" s="5" t="s">
        <v>24</v>
      </c>
      <c r="D16" s="5" t="s">
        <v>269</v>
      </c>
      <c r="E16" s="4" t="s">
        <v>277</v>
      </c>
      <c r="F16" s="4" t="s">
        <v>211</v>
      </c>
      <c r="G16" s="6" t="s">
        <v>1325</v>
      </c>
      <c r="H16" s="8">
        <v>5.7320000000000002</v>
      </c>
      <c r="I16" s="5" t="s">
        <v>274</v>
      </c>
      <c r="J16" s="5" t="s">
        <v>176</v>
      </c>
      <c r="K16" s="5" t="s">
        <v>177</v>
      </c>
      <c r="L16" s="5" t="s">
        <v>183</v>
      </c>
      <c r="M16" s="8">
        <v>12779</v>
      </c>
      <c r="N16" s="5" t="s">
        <v>179</v>
      </c>
    </row>
    <row r="17" spans="1:14" x14ac:dyDescent="0.35">
      <c r="A17" s="1"/>
      <c r="B17" s="5" t="s">
        <v>29</v>
      </c>
      <c r="C17" s="5" t="s">
        <v>286</v>
      </c>
      <c r="D17" s="5" t="s">
        <v>287</v>
      </c>
      <c r="E17" s="4" t="s">
        <v>288</v>
      </c>
      <c r="F17" s="4" t="s">
        <v>289</v>
      </c>
      <c r="G17" s="6" t="s">
        <v>1326</v>
      </c>
      <c r="H17" s="8">
        <v>6.4</v>
      </c>
      <c r="I17" s="5" t="s">
        <v>274</v>
      </c>
      <c r="J17" s="5" t="s">
        <v>176</v>
      </c>
      <c r="K17" s="5" t="s">
        <v>177</v>
      </c>
      <c r="L17" s="5" t="s">
        <v>183</v>
      </c>
      <c r="M17" s="8">
        <v>15564</v>
      </c>
      <c r="N17" s="5" t="s">
        <v>179</v>
      </c>
    </row>
    <row r="18" spans="1:14" x14ac:dyDescent="0.35">
      <c r="A18" s="1"/>
      <c r="B18" s="5" t="s">
        <v>293</v>
      </c>
      <c r="C18" s="5" t="s">
        <v>294</v>
      </c>
      <c r="D18" s="5" t="s">
        <v>66</v>
      </c>
      <c r="E18" s="4" t="s">
        <v>172</v>
      </c>
      <c r="F18" s="4" t="s">
        <v>173</v>
      </c>
      <c r="G18" s="6" t="s">
        <v>1327</v>
      </c>
      <c r="H18" s="8">
        <v>94</v>
      </c>
      <c r="I18" s="5" t="s">
        <v>175</v>
      </c>
      <c r="J18" s="5" t="s">
        <v>176</v>
      </c>
      <c r="K18" s="5" t="s">
        <v>177</v>
      </c>
      <c r="L18" s="5" t="s">
        <v>178</v>
      </c>
      <c r="M18" s="8">
        <v>14005</v>
      </c>
      <c r="N18" s="5" t="s">
        <v>179</v>
      </c>
    </row>
    <row r="19" spans="1:14" ht="37.5" x14ac:dyDescent="0.35">
      <c r="A19" s="1"/>
      <c r="B19" s="5" t="s">
        <v>82</v>
      </c>
      <c r="C19" s="5" t="s">
        <v>302</v>
      </c>
      <c r="D19" s="5" t="s">
        <v>66</v>
      </c>
      <c r="E19" s="4" t="s">
        <v>172</v>
      </c>
      <c r="F19" s="4" t="s">
        <v>173</v>
      </c>
      <c r="G19" s="6" t="s">
        <v>303</v>
      </c>
      <c r="H19" s="8">
        <v>110</v>
      </c>
      <c r="I19" s="5" t="s">
        <v>175</v>
      </c>
      <c r="J19" s="5" t="s">
        <v>176</v>
      </c>
      <c r="K19" s="5" t="s">
        <v>177</v>
      </c>
      <c r="L19" s="5" t="s">
        <v>262</v>
      </c>
      <c r="M19" s="8">
        <v>14448</v>
      </c>
      <c r="N19" s="5" t="s">
        <v>179</v>
      </c>
    </row>
    <row r="20" spans="1:14" x14ac:dyDescent="0.35">
      <c r="A20" s="1"/>
      <c r="B20" s="5" t="s">
        <v>82</v>
      </c>
      <c r="C20" s="5" t="s">
        <v>1328</v>
      </c>
      <c r="D20" s="5" t="s">
        <v>71</v>
      </c>
      <c r="E20" s="4" t="s">
        <v>172</v>
      </c>
      <c r="F20" s="4" t="s">
        <v>173</v>
      </c>
      <c r="G20" s="6" t="s">
        <v>314</v>
      </c>
      <c r="H20" s="8">
        <v>45.5</v>
      </c>
      <c r="I20" s="5" t="s">
        <v>175</v>
      </c>
      <c r="J20" s="5" t="s">
        <v>176</v>
      </c>
      <c r="K20" s="5" t="s">
        <v>177</v>
      </c>
      <c r="L20" s="5" t="s">
        <v>262</v>
      </c>
      <c r="M20" s="8">
        <v>200</v>
      </c>
      <c r="N20" s="5" t="s">
        <v>179</v>
      </c>
    </row>
    <row r="21" spans="1:14" x14ac:dyDescent="0.35">
      <c r="A21" s="1"/>
      <c r="B21" s="5" t="s">
        <v>82</v>
      </c>
      <c r="C21" s="5" t="s">
        <v>1328</v>
      </c>
      <c r="D21" s="5" t="s">
        <v>66</v>
      </c>
      <c r="E21" s="4" t="s">
        <v>315</v>
      </c>
      <c r="F21" s="4" t="s">
        <v>316</v>
      </c>
      <c r="G21" s="6" t="s">
        <v>1329</v>
      </c>
      <c r="H21" s="8">
        <v>136.5</v>
      </c>
      <c r="I21" s="5" t="s">
        <v>175</v>
      </c>
      <c r="J21" s="5" t="s">
        <v>176</v>
      </c>
      <c r="K21" s="5" t="s">
        <v>177</v>
      </c>
      <c r="L21" s="5" t="s">
        <v>178</v>
      </c>
      <c r="M21" s="8">
        <v>11116</v>
      </c>
      <c r="N21" s="5" t="s">
        <v>179</v>
      </c>
    </row>
    <row r="22" spans="1:14" x14ac:dyDescent="0.35">
      <c r="A22" s="1"/>
      <c r="B22" s="5" t="s">
        <v>656</v>
      </c>
      <c r="C22" s="5" t="s">
        <v>321</v>
      </c>
      <c r="D22" s="5" t="s">
        <v>66</v>
      </c>
      <c r="E22" s="4" t="s">
        <v>322</v>
      </c>
      <c r="F22" s="4" t="s">
        <v>323</v>
      </c>
      <c r="G22" s="6" t="s">
        <v>1330</v>
      </c>
      <c r="H22" s="8">
        <v>0</v>
      </c>
      <c r="I22" s="5" t="s">
        <v>175</v>
      </c>
      <c r="J22" s="5" t="s">
        <v>176</v>
      </c>
      <c r="K22" s="5" t="s">
        <v>177</v>
      </c>
      <c r="L22" s="5" t="s">
        <v>183</v>
      </c>
      <c r="M22" s="8">
        <v>20581</v>
      </c>
      <c r="N22" s="5" t="s">
        <v>179</v>
      </c>
    </row>
    <row r="23" spans="1:14" ht="25" x14ac:dyDescent="0.35">
      <c r="A23" s="1"/>
      <c r="B23" s="5" t="s">
        <v>329</v>
      </c>
      <c r="C23" s="5" t="s">
        <v>330</v>
      </c>
      <c r="D23" s="5" t="s">
        <v>71</v>
      </c>
      <c r="E23" s="4" t="s">
        <v>172</v>
      </c>
      <c r="F23" s="4" t="s">
        <v>331</v>
      </c>
      <c r="G23" s="6" t="s">
        <v>332</v>
      </c>
      <c r="H23" s="8">
        <v>9.1999999999999993</v>
      </c>
      <c r="I23" s="5" t="s">
        <v>175</v>
      </c>
      <c r="J23" s="5" t="s">
        <v>176</v>
      </c>
      <c r="K23" s="5" t="s">
        <v>177</v>
      </c>
      <c r="L23" s="5" t="s">
        <v>178</v>
      </c>
      <c r="M23" s="8">
        <v>17553</v>
      </c>
      <c r="N23" s="5" t="s">
        <v>179</v>
      </c>
    </row>
    <row r="24" spans="1:14" ht="25" x14ac:dyDescent="0.35">
      <c r="A24" s="1"/>
      <c r="B24" s="5" t="s">
        <v>329</v>
      </c>
      <c r="C24" s="5" t="s">
        <v>330</v>
      </c>
      <c r="D24" s="5" t="s">
        <v>71</v>
      </c>
      <c r="E24" s="4" t="s">
        <v>172</v>
      </c>
      <c r="F24" s="4" t="s">
        <v>331</v>
      </c>
      <c r="G24" s="6" t="s">
        <v>1331</v>
      </c>
      <c r="H24" s="8">
        <v>9.1999999999999993</v>
      </c>
      <c r="I24" s="5" t="s">
        <v>175</v>
      </c>
      <c r="J24" s="5" t="s">
        <v>176</v>
      </c>
      <c r="K24" s="5" t="s">
        <v>177</v>
      </c>
      <c r="L24" s="5" t="s">
        <v>262</v>
      </c>
      <c r="M24" s="8">
        <v>17553</v>
      </c>
      <c r="N24" s="5" t="s">
        <v>179</v>
      </c>
    </row>
    <row r="25" spans="1:14" x14ac:dyDescent="0.35">
      <c r="A25" s="1"/>
      <c r="B25" s="5" t="s">
        <v>621</v>
      </c>
      <c r="C25" s="5" t="s">
        <v>339</v>
      </c>
      <c r="D25" s="5" t="s">
        <v>45</v>
      </c>
      <c r="E25" s="4" t="s">
        <v>172</v>
      </c>
      <c r="F25" s="4" t="s">
        <v>173</v>
      </c>
      <c r="G25" s="6" t="s">
        <v>1332</v>
      </c>
      <c r="H25" s="8">
        <v>0</v>
      </c>
      <c r="I25" s="5" t="s">
        <v>175</v>
      </c>
      <c r="J25" s="5" t="s">
        <v>176</v>
      </c>
      <c r="K25" s="5" t="s">
        <v>177</v>
      </c>
      <c r="L25" s="5" t="s">
        <v>251</v>
      </c>
      <c r="M25" s="8">
        <v>24607</v>
      </c>
      <c r="N25" s="5" t="s">
        <v>179</v>
      </c>
    </row>
    <row r="26" spans="1:14" x14ac:dyDescent="0.35">
      <c r="A26" s="1"/>
      <c r="B26" s="5" t="s">
        <v>99</v>
      </c>
      <c r="C26" s="5" t="s">
        <v>361</v>
      </c>
      <c r="D26" s="5" t="s">
        <v>66</v>
      </c>
      <c r="E26" s="4" t="s">
        <v>172</v>
      </c>
      <c r="F26" s="4" t="s">
        <v>362</v>
      </c>
      <c r="G26" s="6" t="s">
        <v>363</v>
      </c>
      <c r="H26" s="8">
        <v>0</v>
      </c>
      <c r="I26" s="5" t="s">
        <v>274</v>
      </c>
      <c r="J26" s="5" t="s">
        <v>176</v>
      </c>
      <c r="K26" s="5" t="s">
        <v>177</v>
      </c>
      <c r="L26" s="5" t="s">
        <v>183</v>
      </c>
      <c r="M26" s="8">
        <v>17965</v>
      </c>
      <c r="N26" s="5" t="s">
        <v>179</v>
      </c>
    </row>
    <row r="27" spans="1:14" ht="25" x14ac:dyDescent="0.35">
      <c r="A27" s="1"/>
      <c r="B27" s="5" t="s">
        <v>409</v>
      </c>
      <c r="C27" s="5" t="s">
        <v>416</v>
      </c>
      <c r="D27" s="5" t="s">
        <v>66</v>
      </c>
      <c r="E27" s="4" t="s">
        <v>417</v>
      </c>
      <c r="F27" s="4" t="s">
        <v>418</v>
      </c>
      <c r="G27" s="6" t="s">
        <v>1333</v>
      </c>
      <c r="H27" s="8">
        <v>32</v>
      </c>
      <c r="I27" s="5" t="s">
        <v>415</v>
      </c>
      <c r="J27" s="5" t="s">
        <v>176</v>
      </c>
      <c r="K27" s="5" t="s">
        <v>177</v>
      </c>
      <c r="L27" s="5" t="s">
        <v>178</v>
      </c>
      <c r="M27" s="8">
        <v>14160</v>
      </c>
      <c r="N27" s="5" t="s">
        <v>179</v>
      </c>
    </row>
    <row r="28" spans="1:14" ht="25" x14ac:dyDescent="0.35">
      <c r="A28" s="1"/>
      <c r="B28" s="5" t="s">
        <v>424</v>
      </c>
      <c r="C28" s="5" t="s">
        <v>425</v>
      </c>
      <c r="D28" s="5" t="s">
        <v>66</v>
      </c>
      <c r="E28" s="4" t="s">
        <v>422</v>
      </c>
      <c r="F28" s="4" t="s">
        <v>426</v>
      </c>
      <c r="G28" s="6" t="s">
        <v>1333</v>
      </c>
      <c r="H28" s="8">
        <v>97</v>
      </c>
      <c r="I28" s="5" t="s">
        <v>415</v>
      </c>
      <c r="J28" s="5" t="s">
        <v>176</v>
      </c>
      <c r="K28" s="5" t="s">
        <v>177</v>
      </c>
      <c r="L28" s="5" t="s">
        <v>178</v>
      </c>
      <c r="M28" s="8">
        <v>15160</v>
      </c>
      <c r="N28" s="5" t="s">
        <v>179</v>
      </c>
    </row>
    <row r="29" spans="1:14" x14ac:dyDescent="0.35">
      <c r="A29" s="1"/>
      <c r="B29" s="5" t="s">
        <v>427</v>
      </c>
      <c r="C29" s="5" t="s">
        <v>428</v>
      </c>
      <c r="D29" s="5" t="s">
        <v>429</v>
      </c>
      <c r="E29" s="4" t="s">
        <v>172</v>
      </c>
      <c r="F29" s="4" t="s">
        <v>417</v>
      </c>
      <c r="G29" s="6" t="s">
        <v>430</v>
      </c>
      <c r="H29" s="8">
        <v>1.2</v>
      </c>
      <c r="I29" s="5" t="s">
        <v>175</v>
      </c>
      <c r="J29" s="5" t="s">
        <v>176</v>
      </c>
      <c r="K29" s="5" t="s">
        <v>177</v>
      </c>
      <c r="L29" s="5" t="s">
        <v>178</v>
      </c>
      <c r="M29" s="8">
        <v>20851</v>
      </c>
      <c r="N29" s="5" t="s">
        <v>179</v>
      </c>
    </row>
    <row r="30" spans="1:14" x14ac:dyDescent="0.35">
      <c r="A30" s="1"/>
      <c r="B30" s="5" t="s">
        <v>427</v>
      </c>
      <c r="C30" s="5" t="s">
        <v>428</v>
      </c>
      <c r="D30" s="5" t="s">
        <v>431</v>
      </c>
      <c r="E30" s="4" t="s">
        <v>172</v>
      </c>
      <c r="F30" s="4" t="s">
        <v>417</v>
      </c>
      <c r="G30" s="6" t="s">
        <v>430</v>
      </c>
      <c r="H30" s="8">
        <v>1.2</v>
      </c>
      <c r="I30" s="5" t="s">
        <v>175</v>
      </c>
      <c r="J30" s="5" t="s">
        <v>176</v>
      </c>
      <c r="K30" s="5" t="s">
        <v>177</v>
      </c>
      <c r="L30" s="5" t="s">
        <v>178</v>
      </c>
      <c r="M30" s="8">
        <v>20852</v>
      </c>
      <c r="N30" s="5" t="s">
        <v>179</v>
      </c>
    </row>
    <row r="31" spans="1:14" x14ac:dyDescent="0.35">
      <c r="A31" s="1"/>
      <c r="B31" s="5" t="s">
        <v>427</v>
      </c>
      <c r="C31" s="5" t="s">
        <v>428</v>
      </c>
      <c r="D31" s="5" t="s">
        <v>429</v>
      </c>
      <c r="E31" s="4" t="s">
        <v>417</v>
      </c>
      <c r="F31" s="4" t="s">
        <v>173</v>
      </c>
      <c r="G31" s="6" t="s">
        <v>430</v>
      </c>
      <c r="H31" s="8">
        <v>1.2</v>
      </c>
      <c r="I31" s="5" t="s">
        <v>175</v>
      </c>
      <c r="J31" s="5" t="s">
        <v>176</v>
      </c>
      <c r="K31" s="5" t="s">
        <v>177</v>
      </c>
      <c r="L31" s="5" t="s">
        <v>178</v>
      </c>
      <c r="M31" s="8">
        <v>20851</v>
      </c>
      <c r="N31" s="5" t="s">
        <v>179</v>
      </c>
    </row>
    <row r="32" spans="1:14" x14ac:dyDescent="0.35">
      <c r="A32" s="1"/>
      <c r="B32" s="5" t="s">
        <v>427</v>
      </c>
      <c r="C32" s="5" t="s">
        <v>428</v>
      </c>
      <c r="D32" s="5" t="s">
        <v>431</v>
      </c>
      <c r="E32" s="4" t="s">
        <v>417</v>
      </c>
      <c r="F32" s="4" t="s">
        <v>173</v>
      </c>
      <c r="G32" s="6" t="s">
        <v>430</v>
      </c>
      <c r="H32" s="8">
        <v>1.2</v>
      </c>
      <c r="I32" s="5" t="s">
        <v>175</v>
      </c>
      <c r="J32" s="5" t="s">
        <v>176</v>
      </c>
      <c r="K32" s="5" t="s">
        <v>177</v>
      </c>
      <c r="L32" s="5" t="s">
        <v>178</v>
      </c>
      <c r="M32" s="8">
        <v>20852</v>
      </c>
      <c r="N32" s="5" t="s">
        <v>179</v>
      </c>
    </row>
    <row r="33" spans="1:14" x14ac:dyDescent="0.35">
      <c r="A33" s="1"/>
      <c r="B33" s="5" t="s">
        <v>427</v>
      </c>
      <c r="C33" s="5" t="s">
        <v>1334</v>
      </c>
      <c r="D33" s="5" t="s">
        <v>45</v>
      </c>
      <c r="E33" s="4" t="s">
        <v>433</v>
      </c>
      <c r="F33" s="4" t="s">
        <v>173</v>
      </c>
      <c r="G33" s="6" t="s">
        <v>430</v>
      </c>
      <c r="H33" s="8">
        <v>1.2</v>
      </c>
      <c r="I33" s="5" t="s">
        <v>175</v>
      </c>
      <c r="J33" s="5" t="s">
        <v>176</v>
      </c>
      <c r="K33" s="5" t="s">
        <v>177</v>
      </c>
      <c r="L33" s="5" t="s">
        <v>178</v>
      </c>
      <c r="M33" s="8">
        <v>18813</v>
      </c>
      <c r="N33" s="5" t="s">
        <v>179</v>
      </c>
    </row>
    <row r="34" spans="1:14" x14ac:dyDescent="0.35">
      <c r="A34" s="1"/>
      <c r="B34" s="5" t="s">
        <v>427</v>
      </c>
      <c r="C34" s="5" t="s">
        <v>1334</v>
      </c>
      <c r="D34" s="5" t="s">
        <v>71</v>
      </c>
      <c r="E34" s="4" t="s">
        <v>433</v>
      </c>
      <c r="F34" s="4" t="s">
        <v>173</v>
      </c>
      <c r="G34" s="6" t="s">
        <v>430</v>
      </c>
      <c r="H34" s="8">
        <v>1.2</v>
      </c>
      <c r="I34" s="5" t="s">
        <v>175</v>
      </c>
      <c r="J34" s="5" t="s">
        <v>176</v>
      </c>
      <c r="K34" s="5" t="s">
        <v>177</v>
      </c>
      <c r="L34" s="5" t="s">
        <v>178</v>
      </c>
      <c r="M34" s="8">
        <v>18814</v>
      </c>
      <c r="N34" s="5" t="s">
        <v>179</v>
      </c>
    </row>
    <row r="35" spans="1:14" x14ac:dyDescent="0.35">
      <c r="A35" s="1"/>
      <c r="B35" s="5" t="s">
        <v>427</v>
      </c>
      <c r="C35" s="5" t="s">
        <v>434</v>
      </c>
      <c r="D35" s="5" t="s">
        <v>45</v>
      </c>
      <c r="E35" s="4" t="s">
        <v>172</v>
      </c>
      <c r="F35" s="4" t="s">
        <v>173</v>
      </c>
      <c r="G35" s="6" t="s">
        <v>430</v>
      </c>
      <c r="H35" s="8">
        <v>1.5</v>
      </c>
      <c r="I35" s="5" t="s">
        <v>175</v>
      </c>
      <c r="J35" s="5" t="s">
        <v>176</v>
      </c>
      <c r="K35" s="5" t="s">
        <v>177</v>
      </c>
      <c r="L35" s="5" t="s">
        <v>178</v>
      </c>
      <c r="M35" s="8">
        <v>13299</v>
      </c>
      <c r="N35" s="5" t="s">
        <v>179</v>
      </c>
    </row>
    <row r="36" spans="1:14" x14ac:dyDescent="0.35">
      <c r="A36" s="1"/>
      <c r="B36" s="5" t="s">
        <v>427</v>
      </c>
      <c r="C36" s="5" t="s">
        <v>434</v>
      </c>
      <c r="D36" s="5" t="s">
        <v>71</v>
      </c>
      <c r="E36" s="4" t="s">
        <v>172</v>
      </c>
      <c r="F36" s="4" t="s">
        <v>173</v>
      </c>
      <c r="G36" s="6" t="s">
        <v>430</v>
      </c>
      <c r="H36" s="8">
        <v>1.5</v>
      </c>
      <c r="I36" s="5" t="s">
        <v>175</v>
      </c>
      <c r="J36" s="5" t="s">
        <v>176</v>
      </c>
      <c r="K36" s="5" t="s">
        <v>177</v>
      </c>
      <c r="L36" s="5" t="s">
        <v>178</v>
      </c>
      <c r="M36" s="8">
        <v>13300</v>
      </c>
      <c r="N36" s="5" t="s">
        <v>179</v>
      </c>
    </row>
    <row r="37" spans="1:14" x14ac:dyDescent="0.35">
      <c r="A37" s="1"/>
      <c r="B37" s="5" t="s">
        <v>427</v>
      </c>
      <c r="C37" s="5" t="s">
        <v>434</v>
      </c>
      <c r="D37" s="5" t="s">
        <v>89</v>
      </c>
      <c r="E37" s="4" t="s">
        <v>172</v>
      </c>
      <c r="F37" s="4" t="s">
        <v>173</v>
      </c>
      <c r="G37" s="6" t="s">
        <v>430</v>
      </c>
      <c r="H37" s="8">
        <v>1.5</v>
      </c>
      <c r="I37" s="5" t="s">
        <v>175</v>
      </c>
      <c r="J37" s="5" t="s">
        <v>176</v>
      </c>
      <c r="K37" s="5" t="s">
        <v>177</v>
      </c>
      <c r="L37" s="5" t="s">
        <v>178</v>
      </c>
      <c r="M37" s="8">
        <v>13301</v>
      </c>
      <c r="N37" s="5" t="s">
        <v>179</v>
      </c>
    </row>
    <row r="38" spans="1:14" ht="25" x14ac:dyDescent="0.35">
      <c r="A38" s="1"/>
      <c r="B38" s="5" t="s">
        <v>427</v>
      </c>
      <c r="C38" s="5" t="s">
        <v>435</v>
      </c>
      <c r="D38" s="5" t="s">
        <v>45</v>
      </c>
      <c r="E38" s="4" t="s">
        <v>172</v>
      </c>
      <c r="F38" s="4" t="s">
        <v>173</v>
      </c>
      <c r="G38" s="6" t="s">
        <v>436</v>
      </c>
      <c r="H38" s="8">
        <v>1.5</v>
      </c>
      <c r="I38" s="5" t="s">
        <v>175</v>
      </c>
      <c r="J38" s="5" t="s">
        <v>176</v>
      </c>
      <c r="K38" s="5" t="s">
        <v>177</v>
      </c>
      <c r="L38" s="5" t="s">
        <v>178</v>
      </c>
      <c r="M38" s="8">
        <v>15113</v>
      </c>
      <c r="N38" s="5" t="s">
        <v>179</v>
      </c>
    </row>
    <row r="39" spans="1:14" ht="25" x14ac:dyDescent="0.35">
      <c r="A39" s="1"/>
      <c r="B39" s="5" t="s">
        <v>427</v>
      </c>
      <c r="C39" s="5" t="s">
        <v>435</v>
      </c>
      <c r="D39" s="5" t="s">
        <v>71</v>
      </c>
      <c r="E39" s="4" t="s">
        <v>172</v>
      </c>
      <c r="F39" s="4" t="s">
        <v>173</v>
      </c>
      <c r="G39" s="6" t="s">
        <v>436</v>
      </c>
      <c r="H39" s="8">
        <v>1.5</v>
      </c>
      <c r="I39" s="5" t="s">
        <v>175</v>
      </c>
      <c r="J39" s="5" t="s">
        <v>176</v>
      </c>
      <c r="K39" s="5" t="s">
        <v>177</v>
      </c>
      <c r="L39" s="5" t="s">
        <v>178</v>
      </c>
      <c r="M39" s="8">
        <v>15114</v>
      </c>
      <c r="N39" s="5" t="s">
        <v>179</v>
      </c>
    </row>
    <row r="40" spans="1:14" ht="25" x14ac:dyDescent="0.35">
      <c r="A40" s="1"/>
      <c r="B40" s="5" t="s">
        <v>517</v>
      </c>
      <c r="C40" s="5" t="s">
        <v>1335</v>
      </c>
      <c r="D40" s="5" t="s">
        <v>518</v>
      </c>
      <c r="E40" s="4" t="s">
        <v>172</v>
      </c>
      <c r="F40" s="4" t="s">
        <v>173</v>
      </c>
      <c r="G40" s="6" t="s">
        <v>1336</v>
      </c>
      <c r="H40" s="8">
        <v>24.26</v>
      </c>
      <c r="I40" s="5" t="s">
        <v>175</v>
      </c>
      <c r="J40" s="5" t="s">
        <v>176</v>
      </c>
      <c r="K40" s="5" t="s">
        <v>177</v>
      </c>
      <c r="L40" s="5" t="s">
        <v>262</v>
      </c>
      <c r="M40" s="8">
        <v>60</v>
      </c>
      <c r="N40" s="5" t="s">
        <v>179</v>
      </c>
    </row>
    <row r="41" spans="1:14" x14ac:dyDescent="0.35">
      <c r="A41" s="1"/>
      <c r="B41" s="5" t="s">
        <v>148</v>
      </c>
      <c r="C41" s="5" t="s">
        <v>535</v>
      </c>
      <c r="D41" s="5" t="s">
        <v>536</v>
      </c>
      <c r="E41" s="4" t="s">
        <v>172</v>
      </c>
      <c r="F41" s="4" t="s">
        <v>173</v>
      </c>
      <c r="G41" s="6" t="s">
        <v>537</v>
      </c>
      <c r="H41" s="8">
        <v>296.3</v>
      </c>
      <c r="I41" s="5" t="s">
        <v>175</v>
      </c>
      <c r="J41" s="5" t="s">
        <v>176</v>
      </c>
      <c r="K41" s="5" t="s">
        <v>177</v>
      </c>
      <c r="L41" s="5" t="s">
        <v>178</v>
      </c>
      <c r="M41" s="8">
        <v>13657</v>
      </c>
      <c r="N41" s="5" t="s">
        <v>179</v>
      </c>
    </row>
    <row r="42" spans="1:14" x14ac:dyDescent="0.35">
      <c r="A42" s="1"/>
      <c r="B42" s="5" t="s">
        <v>148</v>
      </c>
      <c r="C42" s="5" t="s">
        <v>535</v>
      </c>
      <c r="D42" s="5" t="s">
        <v>536</v>
      </c>
      <c r="E42" s="4" t="s">
        <v>172</v>
      </c>
      <c r="F42" s="4" t="s">
        <v>173</v>
      </c>
      <c r="G42" s="6" t="s">
        <v>1337</v>
      </c>
      <c r="H42" s="8">
        <v>296.3</v>
      </c>
      <c r="I42" s="5" t="s">
        <v>175</v>
      </c>
      <c r="J42" s="5" t="s">
        <v>176</v>
      </c>
      <c r="K42" s="5" t="s">
        <v>177</v>
      </c>
      <c r="L42" s="5" t="s">
        <v>178</v>
      </c>
      <c r="M42" s="8">
        <v>13657</v>
      </c>
      <c r="N42" s="5" t="s">
        <v>179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19" t="s">
        <v>60</v>
      </c>
      <c r="C3" s="194"/>
      <c r="D3" s="194"/>
      <c r="E3" s="220" t="s">
        <v>1338</v>
      </c>
      <c r="F3" s="220"/>
      <c r="G3" s="220"/>
      <c r="H3" s="2"/>
      <c r="I3" s="2"/>
      <c r="J3" s="2"/>
      <c r="K3" s="2"/>
      <c r="L3" s="2" t="s">
        <v>1339</v>
      </c>
      <c r="M3" s="2"/>
      <c r="N3" s="2"/>
      <c r="O3" s="2"/>
      <c r="P3" s="2"/>
      <c r="Q3" s="2"/>
      <c r="R3" s="2"/>
      <c r="S3" s="2"/>
      <c r="T3" s="2"/>
      <c r="U3" s="2"/>
      <c r="V3" s="2" t="s">
        <v>1338</v>
      </c>
      <c r="W3" s="2"/>
      <c r="X3" s="2"/>
      <c r="Y3" s="2"/>
      <c r="Z3" s="2"/>
      <c r="AA3" s="2"/>
      <c r="AB3" s="2"/>
      <c r="AC3" s="2" t="s">
        <v>1339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1340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1341</v>
      </c>
      <c r="GQ3" s="1"/>
      <c r="GR3" s="1"/>
      <c r="GS3" s="1"/>
      <c r="GT3" s="1"/>
      <c r="GU3" s="1"/>
      <c r="GV3" s="1"/>
      <c r="GW3" s="1"/>
      <c r="GX3" s="1"/>
      <c r="GY3" s="88" t="s">
        <v>1342</v>
      </c>
      <c r="GZ3" s="1"/>
      <c r="HA3" s="1"/>
      <c r="HB3" s="1"/>
      <c r="HC3" s="1"/>
      <c r="HD3" s="1"/>
      <c r="HE3" s="1"/>
      <c r="HF3" s="1"/>
      <c r="HG3" s="1"/>
      <c r="HH3" s="88" t="s">
        <v>980</v>
      </c>
      <c r="HI3" s="1"/>
      <c r="HJ3" s="1"/>
    </row>
    <row r="4" spans="1:218" ht="0" hidden="1" customHeight="1" x14ac:dyDescent="0.35">
      <c r="A4" s="1"/>
      <c r="B4" s="89" t="s">
        <v>1343</v>
      </c>
      <c r="C4" s="221" t="s">
        <v>1344</v>
      </c>
      <c r="D4" s="222"/>
      <c r="E4" s="223" t="s">
        <v>1345</v>
      </c>
      <c r="F4" s="221" t="s">
        <v>622</v>
      </c>
      <c r="G4" s="224"/>
      <c r="H4" s="224"/>
      <c r="I4" s="222"/>
      <c r="J4" s="221" t="s">
        <v>1346</v>
      </c>
      <c r="K4" s="222"/>
      <c r="L4" s="221" t="s">
        <v>1347</v>
      </c>
      <c r="M4" s="222"/>
      <c r="N4" s="221" t="s">
        <v>99</v>
      </c>
      <c r="O4" s="224"/>
      <c r="P4" s="224"/>
      <c r="Q4" s="224"/>
      <c r="R4" s="224"/>
      <c r="S4" s="224"/>
      <c r="T4" s="224"/>
      <c r="U4" s="222"/>
      <c r="V4" s="221" t="s">
        <v>517</v>
      </c>
      <c r="W4" s="224"/>
      <c r="X4" s="224"/>
      <c r="Y4" s="222"/>
      <c r="Z4" s="223" t="s">
        <v>1348</v>
      </c>
      <c r="AA4" s="221" t="s">
        <v>23</v>
      </c>
      <c r="AB4" s="224"/>
      <c r="AC4" s="222"/>
      <c r="AD4" s="221" t="s">
        <v>68</v>
      </c>
      <c r="AE4" s="224"/>
      <c r="AF4" s="224"/>
      <c r="AG4" s="224"/>
      <c r="AH4" s="224"/>
      <c r="AI4" s="224"/>
      <c r="AJ4" s="222"/>
      <c r="AK4" s="223" t="s">
        <v>1349</v>
      </c>
      <c r="AL4" s="223" t="s">
        <v>1350</v>
      </c>
      <c r="AM4" s="223" t="s">
        <v>1351</v>
      </c>
      <c r="AN4" s="221" t="s">
        <v>1352</v>
      </c>
      <c r="AO4" s="222"/>
      <c r="AP4" s="221" t="s">
        <v>1353</v>
      </c>
      <c r="AQ4" s="222"/>
      <c r="AR4" s="223" t="s">
        <v>1354</v>
      </c>
      <c r="AS4" s="221" t="s">
        <v>1355</v>
      </c>
      <c r="AT4" s="222"/>
      <c r="AU4" s="223" t="s">
        <v>1356</v>
      </c>
      <c r="AV4" s="223" t="s">
        <v>1357</v>
      </c>
      <c r="AW4" s="223" t="s">
        <v>1358</v>
      </c>
      <c r="AX4" s="221" t="s">
        <v>96</v>
      </c>
      <c r="AY4" s="224"/>
      <c r="AZ4" s="222"/>
      <c r="BA4" s="221" t="s">
        <v>138</v>
      </c>
      <c r="BB4" s="224"/>
      <c r="BC4" s="224"/>
      <c r="BD4" s="224"/>
      <c r="BE4" s="224"/>
      <c r="BF4" s="224"/>
      <c r="BG4" s="224"/>
      <c r="BH4" s="222"/>
      <c r="BI4" s="223" t="s">
        <v>294</v>
      </c>
      <c r="BJ4" s="221" t="s">
        <v>77</v>
      </c>
      <c r="BK4" s="224"/>
      <c r="BL4" s="222"/>
      <c r="BM4" s="221" t="s">
        <v>82</v>
      </c>
      <c r="BN4" s="224"/>
      <c r="BO4" s="224"/>
      <c r="BP4" s="224"/>
      <c r="BQ4" s="224"/>
      <c r="BR4" s="224"/>
      <c r="BS4" s="224"/>
      <c r="BT4" s="224"/>
      <c r="BU4" s="224"/>
      <c r="BV4" s="224"/>
      <c r="BW4" s="224"/>
      <c r="BX4" s="224"/>
      <c r="BY4" s="224"/>
      <c r="BZ4" s="222"/>
      <c r="CA4" s="221" t="s">
        <v>1359</v>
      </c>
      <c r="CB4" s="222"/>
      <c r="CC4" s="223" t="s">
        <v>1360</v>
      </c>
      <c r="CD4" s="221" t="s">
        <v>42</v>
      </c>
      <c r="CE4" s="224"/>
      <c r="CF4" s="224"/>
      <c r="CG4" s="224"/>
      <c r="CH4" s="224"/>
      <c r="CI4" s="224"/>
      <c r="CJ4" s="224"/>
      <c r="CK4" s="224"/>
      <c r="CL4" s="224"/>
      <c r="CM4" s="224"/>
      <c r="CN4" s="224"/>
      <c r="CO4" s="222"/>
      <c r="CP4" s="221" t="s">
        <v>135</v>
      </c>
      <c r="CQ4" s="224"/>
      <c r="CR4" s="224"/>
      <c r="CS4" s="222"/>
      <c r="CT4" s="221" t="s">
        <v>1361</v>
      </c>
      <c r="CU4" s="222"/>
      <c r="CV4" s="221" t="s">
        <v>1362</v>
      </c>
      <c r="CW4" s="224"/>
      <c r="CX4" s="222"/>
      <c r="CY4" s="221" t="s">
        <v>1363</v>
      </c>
      <c r="CZ4" s="224"/>
      <c r="DA4" s="224"/>
      <c r="DB4" s="222"/>
      <c r="DC4" s="221" t="s">
        <v>1364</v>
      </c>
      <c r="DD4" s="224"/>
      <c r="DE4" s="224"/>
      <c r="DF4" s="224"/>
      <c r="DG4" s="224"/>
      <c r="DH4" s="224"/>
      <c r="DI4" s="224"/>
      <c r="DJ4" s="224"/>
      <c r="DK4" s="224"/>
      <c r="DL4" s="224"/>
      <c r="DM4" s="224"/>
      <c r="DN4" s="222"/>
      <c r="DO4" s="221" t="s">
        <v>1365</v>
      </c>
      <c r="DP4" s="224"/>
      <c r="DQ4" s="224"/>
      <c r="DR4" s="222"/>
      <c r="DS4" s="221" t="s">
        <v>1366</v>
      </c>
      <c r="DT4" s="224"/>
      <c r="DU4" s="224"/>
      <c r="DV4" s="222"/>
      <c r="DW4" s="223"/>
      <c r="DX4" s="221" t="s">
        <v>1367</v>
      </c>
      <c r="DY4" s="224"/>
      <c r="DZ4" s="224"/>
      <c r="EA4" s="224"/>
      <c r="EB4" s="224"/>
      <c r="EC4" s="222"/>
      <c r="ED4" s="1"/>
      <c r="EE4" s="223" t="s">
        <v>1368</v>
      </c>
      <c r="EF4" s="223" t="s">
        <v>1369</v>
      </c>
      <c r="EG4" s="223" t="s">
        <v>1370</v>
      </c>
      <c r="EH4" s="223" t="s">
        <v>1371</v>
      </c>
      <c r="EI4" s="223" t="s">
        <v>1372</v>
      </c>
      <c r="EJ4" s="223" t="s">
        <v>1373</v>
      </c>
      <c r="EK4" s="223" t="s">
        <v>1374</v>
      </c>
      <c r="EL4" s="221" t="s">
        <v>1346</v>
      </c>
      <c r="EM4" s="222"/>
      <c r="EN4" s="223" t="s">
        <v>1349</v>
      </c>
      <c r="EO4" s="223" t="s">
        <v>1375</v>
      </c>
      <c r="EP4" s="223" t="s">
        <v>1376</v>
      </c>
      <c r="EQ4" s="223" t="s">
        <v>1377</v>
      </c>
      <c r="ER4" s="223" t="s">
        <v>1378</v>
      </c>
      <c r="ES4" s="223" t="s">
        <v>1379</v>
      </c>
      <c r="ET4" s="223" t="s">
        <v>1380</v>
      </c>
      <c r="EU4" s="223" t="s">
        <v>1381</v>
      </c>
      <c r="EV4" s="223" t="s">
        <v>1382</v>
      </c>
      <c r="EW4" s="223" t="s">
        <v>1383</v>
      </c>
      <c r="EX4" s="223" t="s">
        <v>1384</v>
      </c>
      <c r="EY4" s="223" t="s">
        <v>1385</v>
      </c>
      <c r="EZ4" s="223" t="s">
        <v>1386</v>
      </c>
      <c r="FA4" s="221" t="s">
        <v>427</v>
      </c>
      <c r="FB4" s="224"/>
      <c r="FC4" s="224"/>
      <c r="FD4" s="222"/>
      <c r="FE4" s="223" t="s">
        <v>1387</v>
      </c>
      <c r="FF4" s="223" t="s">
        <v>1388</v>
      </c>
      <c r="FG4" s="223" t="s">
        <v>1389</v>
      </c>
      <c r="FH4" s="223" t="s">
        <v>1390</v>
      </c>
      <c r="FI4" s="223" t="s">
        <v>1391</v>
      </c>
      <c r="FJ4" s="223" t="s">
        <v>1392</v>
      </c>
      <c r="FK4" s="223" t="s">
        <v>1393</v>
      </c>
      <c r="FL4" s="221" t="s">
        <v>259</v>
      </c>
      <c r="FM4" s="224"/>
      <c r="FN4" s="224"/>
      <c r="FO4" s="222"/>
      <c r="FP4" s="223" t="s">
        <v>1394</v>
      </c>
      <c r="FQ4" s="221" t="s">
        <v>1395</v>
      </c>
      <c r="FR4" s="222"/>
      <c r="FS4" s="221" t="s">
        <v>82</v>
      </c>
      <c r="FT4" s="224"/>
      <c r="FU4" s="224"/>
      <c r="FV4" s="224"/>
      <c r="FW4" s="222"/>
      <c r="FX4" s="221" t="s">
        <v>1396</v>
      </c>
      <c r="FY4" s="222"/>
      <c r="FZ4" s="221" t="s">
        <v>657</v>
      </c>
      <c r="GA4" s="224"/>
      <c r="GB4" s="224"/>
      <c r="GC4" s="222"/>
      <c r="GD4" s="223" t="s">
        <v>1397</v>
      </c>
      <c r="GE4" s="223" t="s">
        <v>1398</v>
      </c>
      <c r="GF4" s="223" t="s">
        <v>1399</v>
      </c>
      <c r="GG4" s="221" t="s">
        <v>42</v>
      </c>
      <c r="GH4" s="224"/>
      <c r="GI4" s="224"/>
      <c r="GJ4" s="224"/>
      <c r="GK4" s="222"/>
      <c r="GL4" s="223" t="s">
        <v>1400</v>
      </c>
      <c r="GM4" s="221" t="s">
        <v>1401</v>
      </c>
      <c r="GN4" s="222"/>
      <c r="GO4" s="1"/>
      <c r="GP4" s="223" t="s">
        <v>1368</v>
      </c>
      <c r="GQ4" s="221" t="s">
        <v>1402</v>
      </c>
      <c r="GR4" s="222"/>
      <c r="GS4" s="221" t="s">
        <v>1403</v>
      </c>
      <c r="GT4" s="222"/>
      <c r="GU4" s="223" t="s">
        <v>1375</v>
      </c>
      <c r="GV4" s="223" t="s">
        <v>1389</v>
      </c>
      <c r="GW4" s="223" t="s">
        <v>1390</v>
      </c>
      <c r="GX4" s="1"/>
      <c r="GY4" s="223" t="s">
        <v>1404</v>
      </c>
      <c r="GZ4" s="223" t="s">
        <v>1405</v>
      </c>
      <c r="HA4" s="223" t="s">
        <v>1406</v>
      </c>
      <c r="HB4" s="223" t="s">
        <v>1407</v>
      </c>
      <c r="HC4" s="223" t="s">
        <v>1408</v>
      </c>
      <c r="HD4" s="223" t="s">
        <v>1409</v>
      </c>
      <c r="HE4" s="221" t="s">
        <v>1401</v>
      </c>
      <c r="HF4" s="222"/>
      <c r="HG4" s="1"/>
      <c r="HH4" s="221" t="s">
        <v>1366</v>
      </c>
      <c r="HI4" s="224"/>
      <c r="HJ4" s="222"/>
    </row>
    <row r="5" spans="1:218" x14ac:dyDescent="0.35">
      <c r="A5" s="1"/>
      <c r="B5" s="90"/>
      <c r="C5" s="91">
        <v>337</v>
      </c>
      <c r="D5" s="92">
        <v>338</v>
      </c>
      <c r="E5" s="90">
        <v>65333</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0">
        <v>121</v>
      </c>
      <c r="CD5" s="91">
        <v>103</v>
      </c>
      <c r="CE5" s="93">
        <v>104</v>
      </c>
      <c r="CF5" s="93">
        <v>106</v>
      </c>
      <c r="CG5" s="93">
        <v>105</v>
      </c>
      <c r="CH5" s="93">
        <v>107</v>
      </c>
      <c r="CI5" s="93">
        <v>110</v>
      </c>
      <c r="CJ5" s="93">
        <v>109</v>
      </c>
      <c r="CK5" s="93">
        <v>144</v>
      </c>
      <c r="CL5" s="93">
        <v>113</v>
      </c>
      <c r="CM5" s="93">
        <v>114</v>
      </c>
      <c r="CN5" s="93">
        <v>193</v>
      </c>
      <c r="CO5" s="92">
        <v>208</v>
      </c>
      <c r="CP5" s="91">
        <v>786</v>
      </c>
      <c r="CQ5" s="93">
        <v>787</v>
      </c>
      <c r="CR5" s="93">
        <v>788</v>
      </c>
      <c r="CS5" s="92">
        <v>789</v>
      </c>
      <c r="CT5" s="91">
        <v>248</v>
      </c>
      <c r="CU5" s="92">
        <v>2159</v>
      </c>
      <c r="CV5" s="91">
        <v>-1222</v>
      </c>
      <c r="CW5" s="93">
        <v>-1223</v>
      </c>
      <c r="CX5" s="92">
        <v>-1224</v>
      </c>
      <c r="CY5" s="91">
        <v>1221</v>
      </c>
      <c r="CZ5" s="93">
        <v>1222</v>
      </c>
      <c r="DA5" s="93">
        <v>1223</v>
      </c>
      <c r="DB5" s="92">
        <v>1224</v>
      </c>
      <c r="DC5" s="91">
        <v>1250</v>
      </c>
      <c r="DD5" s="93">
        <v>1251</v>
      </c>
      <c r="DE5" s="93">
        <v>1252</v>
      </c>
      <c r="DF5" s="93">
        <v>1253</v>
      </c>
      <c r="DG5" s="93">
        <v>1254</v>
      </c>
      <c r="DH5" s="93">
        <v>1255</v>
      </c>
      <c r="DI5" s="93">
        <v>1256</v>
      </c>
      <c r="DJ5" s="93">
        <v>1257</v>
      </c>
      <c r="DK5" s="93">
        <v>1258</v>
      </c>
      <c r="DL5" s="93">
        <v>1259</v>
      </c>
      <c r="DM5" s="93">
        <v>1260</v>
      </c>
      <c r="DN5" s="92">
        <v>1261</v>
      </c>
      <c r="DO5" s="91">
        <v>1226</v>
      </c>
      <c r="DP5" s="93">
        <v>1219</v>
      </c>
      <c r="DQ5" s="93">
        <v>1220</v>
      </c>
      <c r="DR5" s="92">
        <v>-1203</v>
      </c>
      <c r="DS5" s="91">
        <v>1227</v>
      </c>
      <c r="DT5" s="93">
        <v>1205</v>
      </c>
      <c r="DU5" s="93">
        <v>1207</v>
      </c>
      <c r="DV5" s="92">
        <v>1206</v>
      </c>
      <c r="DW5" s="90">
        <v>1218</v>
      </c>
      <c r="DX5" s="91">
        <v>1211</v>
      </c>
      <c r="DY5" s="93">
        <v>1212</v>
      </c>
      <c r="DZ5" s="93">
        <v>1213</v>
      </c>
      <c r="EA5" s="93">
        <v>1214</v>
      </c>
      <c r="EB5" s="93">
        <v>1229</v>
      </c>
      <c r="EC5" s="92">
        <v>-1221</v>
      </c>
      <c r="ED5" s="1"/>
      <c r="EE5" s="90">
        <v>289</v>
      </c>
      <c r="EF5" s="90">
        <v>303</v>
      </c>
      <c r="EG5" s="90">
        <v>59715</v>
      </c>
      <c r="EH5" s="90">
        <v>62255</v>
      </c>
      <c r="EI5" s="90">
        <v>1263</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63425</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70" customHeight="1" x14ac:dyDescent="0.35">
      <c r="A6" s="1"/>
      <c r="B6" s="94" t="s">
        <v>1410</v>
      </c>
      <c r="C6" s="95" t="s">
        <v>670</v>
      </c>
      <c r="D6" s="96" t="s">
        <v>671</v>
      </c>
      <c r="E6" s="94" t="s">
        <v>339</v>
      </c>
      <c r="F6" s="95" t="s">
        <v>672</v>
      </c>
      <c r="G6" s="97" t="s">
        <v>673</v>
      </c>
      <c r="H6" s="97" t="s">
        <v>674</v>
      </c>
      <c r="I6" s="96" t="s">
        <v>675</v>
      </c>
      <c r="J6" s="95" t="s">
        <v>344</v>
      </c>
      <c r="K6" s="96" t="s">
        <v>676</v>
      </c>
      <c r="L6" s="95" t="s">
        <v>677</v>
      </c>
      <c r="M6" s="96" t="s">
        <v>678</v>
      </c>
      <c r="N6" s="95" t="s">
        <v>679</v>
      </c>
      <c r="O6" s="97" t="s">
        <v>680</v>
      </c>
      <c r="P6" s="97" t="s">
        <v>681</v>
      </c>
      <c r="Q6" s="97" t="s">
        <v>682</v>
      </c>
      <c r="R6" s="97" t="s">
        <v>683</v>
      </c>
      <c r="S6" s="97" t="s">
        <v>684</v>
      </c>
      <c r="T6" s="97" t="s">
        <v>685</v>
      </c>
      <c r="U6" s="96" t="s">
        <v>686</v>
      </c>
      <c r="V6" s="95" t="s">
        <v>687</v>
      </c>
      <c r="W6" s="97" t="s">
        <v>688</v>
      </c>
      <c r="X6" s="97" t="s">
        <v>689</v>
      </c>
      <c r="Y6" s="96" t="s">
        <v>690</v>
      </c>
      <c r="Z6" s="94" t="s">
        <v>691</v>
      </c>
      <c r="AA6" s="95" t="s">
        <v>692</v>
      </c>
      <c r="AB6" s="97" t="s">
        <v>693</v>
      </c>
      <c r="AC6" s="96" t="s">
        <v>24</v>
      </c>
      <c r="AD6" s="95" t="s">
        <v>694</v>
      </c>
      <c r="AE6" s="97" t="s">
        <v>248</v>
      </c>
      <c r="AF6" s="97" t="s">
        <v>253</v>
      </c>
      <c r="AG6" s="97" t="s">
        <v>695</v>
      </c>
      <c r="AH6" s="97" t="s">
        <v>696</v>
      </c>
      <c r="AI6" s="97" t="s">
        <v>697</v>
      </c>
      <c r="AJ6" s="96" t="s">
        <v>698</v>
      </c>
      <c r="AK6" s="94" t="s">
        <v>699</v>
      </c>
      <c r="AL6" s="94" t="s">
        <v>700</v>
      </c>
      <c r="AM6" s="94" t="s">
        <v>701</v>
      </c>
      <c r="AN6" s="95" t="s">
        <v>702</v>
      </c>
      <c r="AO6" s="96" t="s">
        <v>703</v>
      </c>
      <c r="AP6" s="95" t="s">
        <v>704</v>
      </c>
      <c r="AQ6" s="96" t="s">
        <v>282</v>
      </c>
      <c r="AR6" s="94" t="s">
        <v>626</v>
      </c>
      <c r="AS6" s="95" t="s">
        <v>705</v>
      </c>
      <c r="AT6" s="96" t="s">
        <v>706</v>
      </c>
      <c r="AU6" s="94" t="s">
        <v>707</v>
      </c>
      <c r="AV6" s="94" t="s">
        <v>708</v>
      </c>
      <c r="AW6" s="94" t="s">
        <v>709</v>
      </c>
      <c r="AX6" s="95" t="s">
        <v>710</v>
      </c>
      <c r="AY6" s="97" t="s">
        <v>711</v>
      </c>
      <c r="AZ6" s="96" t="s">
        <v>712</v>
      </c>
      <c r="BA6" s="95" t="s">
        <v>713</v>
      </c>
      <c r="BB6" s="97" t="s">
        <v>714</v>
      </c>
      <c r="BC6" s="97" t="s">
        <v>715</v>
      </c>
      <c r="BD6" s="97" t="s">
        <v>716</v>
      </c>
      <c r="BE6" s="97" t="s">
        <v>717</v>
      </c>
      <c r="BF6" s="97" t="s">
        <v>718</v>
      </c>
      <c r="BG6" s="97" t="s">
        <v>719</v>
      </c>
      <c r="BH6" s="96" t="s">
        <v>720</v>
      </c>
      <c r="BI6" s="94" t="s">
        <v>294</v>
      </c>
      <c r="BJ6" s="95" t="s">
        <v>721</v>
      </c>
      <c r="BK6" s="97" t="s">
        <v>722</v>
      </c>
      <c r="BL6" s="96" t="s">
        <v>723</v>
      </c>
      <c r="BM6" s="95" t="s">
        <v>724</v>
      </c>
      <c r="BN6" s="97" t="s">
        <v>725</v>
      </c>
      <c r="BO6" s="97" t="s">
        <v>726</v>
      </c>
      <c r="BP6" s="97" t="s">
        <v>313</v>
      </c>
      <c r="BQ6" s="97" t="s">
        <v>727</v>
      </c>
      <c r="BR6" s="97" t="s">
        <v>728</v>
      </c>
      <c r="BS6" s="97" t="s">
        <v>729</v>
      </c>
      <c r="BT6" s="97" t="s">
        <v>730</v>
      </c>
      <c r="BU6" s="97" t="s">
        <v>731</v>
      </c>
      <c r="BV6" s="97" t="s">
        <v>732</v>
      </c>
      <c r="BW6" s="97" t="s">
        <v>733</v>
      </c>
      <c r="BX6" s="97" t="s">
        <v>734</v>
      </c>
      <c r="BY6" s="97" t="s">
        <v>735</v>
      </c>
      <c r="BZ6" s="96" t="s">
        <v>302</v>
      </c>
      <c r="CA6" s="95" t="s">
        <v>736</v>
      </c>
      <c r="CB6" s="96" t="s">
        <v>737</v>
      </c>
      <c r="CC6" s="94" t="s">
        <v>738</v>
      </c>
      <c r="CD6" s="95" t="s">
        <v>739</v>
      </c>
      <c r="CE6" s="97" t="s">
        <v>740</v>
      </c>
      <c r="CF6" s="97" t="s">
        <v>741</v>
      </c>
      <c r="CG6" s="97" t="s">
        <v>742</v>
      </c>
      <c r="CH6" s="97" t="s">
        <v>239</v>
      </c>
      <c r="CI6" s="97" t="s">
        <v>743</v>
      </c>
      <c r="CJ6" s="97" t="s">
        <v>744</v>
      </c>
      <c r="CK6" s="97" t="s">
        <v>745</v>
      </c>
      <c r="CL6" s="97" t="s">
        <v>746</v>
      </c>
      <c r="CM6" s="97" t="s">
        <v>747</v>
      </c>
      <c r="CN6" s="97" t="s">
        <v>748</v>
      </c>
      <c r="CO6" s="96" t="s">
        <v>749</v>
      </c>
      <c r="CP6" s="95" t="s">
        <v>750</v>
      </c>
      <c r="CQ6" s="97" t="s">
        <v>751</v>
      </c>
      <c r="CR6" s="97" t="s">
        <v>752</v>
      </c>
      <c r="CS6" s="96" t="s">
        <v>753</v>
      </c>
      <c r="CT6" s="95" t="s">
        <v>754</v>
      </c>
      <c r="CU6" s="96" t="s">
        <v>755</v>
      </c>
      <c r="CV6" s="95" t="s">
        <v>1411</v>
      </c>
      <c r="CW6" s="97" t="s">
        <v>1412</v>
      </c>
      <c r="CX6" s="96" t="s">
        <v>1413</v>
      </c>
      <c r="CY6" s="95" t="s">
        <v>1414</v>
      </c>
      <c r="CZ6" s="97" t="s">
        <v>1415</v>
      </c>
      <c r="DA6" s="97" t="s">
        <v>1416</v>
      </c>
      <c r="DB6" s="96" t="s">
        <v>1417</v>
      </c>
      <c r="DC6" s="95" t="s">
        <v>1418</v>
      </c>
      <c r="DD6" s="97" t="s">
        <v>1419</v>
      </c>
      <c r="DE6" s="97" t="s">
        <v>1420</v>
      </c>
      <c r="DF6" s="97" t="s">
        <v>1421</v>
      </c>
      <c r="DG6" s="97" t="s">
        <v>1422</v>
      </c>
      <c r="DH6" s="97" t="s">
        <v>1423</v>
      </c>
      <c r="DI6" s="97" t="s">
        <v>1424</v>
      </c>
      <c r="DJ6" s="97" t="s">
        <v>1425</v>
      </c>
      <c r="DK6" s="97" t="s">
        <v>1426</v>
      </c>
      <c r="DL6" s="97" t="s">
        <v>1427</v>
      </c>
      <c r="DM6" s="97" t="s">
        <v>1428</v>
      </c>
      <c r="DN6" s="96" t="s">
        <v>1429</v>
      </c>
      <c r="DO6" s="95" t="s">
        <v>1430</v>
      </c>
      <c r="DP6" s="97" t="s">
        <v>1431</v>
      </c>
      <c r="DQ6" s="97" t="s">
        <v>1432</v>
      </c>
      <c r="DR6" s="96" t="s">
        <v>1433</v>
      </c>
      <c r="DS6" s="95" t="s">
        <v>1434</v>
      </c>
      <c r="DT6" s="97" t="s">
        <v>1435</v>
      </c>
      <c r="DU6" s="97" t="s">
        <v>1436</v>
      </c>
      <c r="DV6" s="96" t="s">
        <v>1437</v>
      </c>
      <c r="DW6" s="94" t="s">
        <v>1438</v>
      </c>
      <c r="DX6" s="95" t="s">
        <v>1439</v>
      </c>
      <c r="DY6" s="97" t="s">
        <v>1440</v>
      </c>
      <c r="DZ6" s="97" t="s">
        <v>1441</v>
      </c>
      <c r="EA6" s="97" t="s">
        <v>1442</v>
      </c>
      <c r="EB6" s="97" t="s">
        <v>1443</v>
      </c>
      <c r="EC6" s="96" t="s">
        <v>1444</v>
      </c>
      <c r="ED6" s="1"/>
      <c r="EE6" s="94" t="s">
        <v>810</v>
      </c>
      <c r="EF6" s="94" t="s">
        <v>756</v>
      </c>
      <c r="EG6" s="94" t="s">
        <v>483</v>
      </c>
      <c r="EH6" s="94" t="s">
        <v>757</v>
      </c>
      <c r="EI6" s="94" t="s">
        <v>758</v>
      </c>
      <c r="EJ6" s="94" t="s">
        <v>759</v>
      </c>
      <c r="EK6" s="94" t="s">
        <v>760</v>
      </c>
      <c r="EL6" s="95" t="s">
        <v>761</v>
      </c>
      <c r="EM6" s="96" t="s">
        <v>762</v>
      </c>
      <c r="EN6" s="94" t="s">
        <v>763</v>
      </c>
      <c r="EO6" s="94" t="s">
        <v>170</v>
      </c>
      <c r="EP6" s="94" t="s">
        <v>764</v>
      </c>
      <c r="EQ6" s="94" t="s">
        <v>765</v>
      </c>
      <c r="ER6" s="94" t="s">
        <v>766</v>
      </c>
      <c r="ES6" s="94" t="s">
        <v>767</v>
      </c>
      <c r="ET6" s="94" t="s">
        <v>768</v>
      </c>
      <c r="EU6" s="94" t="s">
        <v>769</v>
      </c>
      <c r="EV6" s="94" t="s">
        <v>330</v>
      </c>
      <c r="EW6" s="94" t="s">
        <v>770</v>
      </c>
      <c r="EX6" s="94" t="s">
        <v>771</v>
      </c>
      <c r="EY6" s="94" t="s">
        <v>772</v>
      </c>
      <c r="EZ6" s="94" t="s">
        <v>773</v>
      </c>
      <c r="FA6" s="95" t="s">
        <v>434</v>
      </c>
      <c r="FB6" s="97" t="s">
        <v>774</v>
      </c>
      <c r="FC6" s="97" t="s">
        <v>775</v>
      </c>
      <c r="FD6" s="96" t="s">
        <v>776</v>
      </c>
      <c r="FE6" s="94" t="s">
        <v>777</v>
      </c>
      <c r="FF6" s="94" t="s">
        <v>778</v>
      </c>
      <c r="FG6" s="94" t="s">
        <v>815</v>
      </c>
      <c r="FH6" s="94" t="s">
        <v>816</v>
      </c>
      <c r="FI6" s="94" t="s">
        <v>779</v>
      </c>
      <c r="FJ6" s="94" t="s">
        <v>780</v>
      </c>
      <c r="FK6" s="94" t="s">
        <v>781</v>
      </c>
      <c r="FL6" s="95" t="s">
        <v>782</v>
      </c>
      <c r="FM6" s="97" t="s">
        <v>783</v>
      </c>
      <c r="FN6" s="97" t="s">
        <v>784</v>
      </c>
      <c r="FO6" s="96" t="s">
        <v>785</v>
      </c>
      <c r="FP6" s="94" t="s">
        <v>786</v>
      </c>
      <c r="FQ6" s="95" t="s">
        <v>787</v>
      </c>
      <c r="FR6" s="96" t="s">
        <v>788</v>
      </c>
      <c r="FS6" s="95" t="s">
        <v>789</v>
      </c>
      <c r="FT6" s="97" t="s">
        <v>790</v>
      </c>
      <c r="FU6" s="97" t="s">
        <v>791</v>
      </c>
      <c r="FV6" s="97" t="s">
        <v>792</v>
      </c>
      <c r="FW6" s="96" t="s">
        <v>793</v>
      </c>
      <c r="FX6" s="95" t="s">
        <v>794</v>
      </c>
      <c r="FY6" s="96" t="s">
        <v>795</v>
      </c>
      <c r="FZ6" s="95" t="s">
        <v>796</v>
      </c>
      <c r="GA6" s="97" t="s">
        <v>797</v>
      </c>
      <c r="GB6" s="97" t="s">
        <v>798</v>
      </c>
      <c r="GC6" s="96" t="s">
        <v>799</v>
      </c>
      <c r="GD6" s="94" t="s">
        <v>800</v>
      </c>
      <c r="GE6" s="94" t="s">
        <v>358</v>
      </c>
      <c r="GF6" s="94" t="s">
        <v>801</v>
      </c>
      <c r="GG6" s="95" t="s">
        <v>802</v>
      </c>
      <c r="GH6" s="97" t="s">
        <v>803</v>
      </c>
      <c r="GI6" s="97" t="s">
        <v>804</v>
      </c>
      <c r="GJ6" s="97" t="s">
        <v>805</v>
      </c>
      <c r="GK6" s="96" t="s">
        <v>806</v>
      </c>
      <c r="GL6" s="94" t="s">
        <v>807</v>
      </c>
      <c r="GM6" s="95" t="s">
        <v>808</v>
      </c>
      <c r="GN6" s="96" t="s">
        <v>809</v>
      </c>
      <c r="GO6" s="1"/>
      <c r="GP6" s="94" t="s">
        <v>810</v>
      </c>
      <c r="GQ6" s="95" t="s">
        <v>811</v>
      </c>
      <c r="GR6" s="96" t="s">
        <v>812</v>
      </c>
      <c r="GS6" s="95" t="s">
        <v>813</v>
      </c>
      <c r="GT6" s="96" t="s">
        <v>814</v>
      </c>
      <c r="GU6" s="94" t="s">
        <v>170</v>
      </c>
      <c r="GV6" s="94" t="s">
        <v>815</v>
      </c>
      <c r="GW6" s="94" t="s">
        <v>816</v>
      </c>
      <c r="GX6" s="1"/>
      <c r="GY6" s="94" t="s">
        <v>818</v>
      </c>
      <c r="GZ6" s="94" t="s">
        <v>819</v>
      </c>
      <c r="HA6" s="94" t="s">
        <v>820</v>
      </c>
      <c r="HB6" s="94" t="s">
        <v>821</v>
      </c>
      <c r="HC6" s="94" t="s">
        <v>822</v>
      </c>
      <c r="HD6" s="94" t="s">
        <v>823</v>
      </c>
      <c r="HE6" s="95" t="s">
        <v>824</v>
      </c>
      <c r="HF6" s="96" t="s">
        <v>825</v>
      </c>
      <c r="HG6" s="1"/>
      <c r="HH6" s="95" t="s">
        <v>1445</v>
      </c>
      <c r="HI6" s="97" t="s">
        <v>1446</v>
      </c>
      <c r="HJ6" s="96" t="s">
        <v>1447</v>
      </c>
    </row>
    <row r="7" spans="1:218" x14ac:dyDescent="0.35">
      <c r="A7" s="1"/>
      <c r="B7" s="98" t="s">
        <v>826</v>
      </c>
      <c r="C7" s="99"/>
      <c r="D7" s="100"/>
      <c r="E7" s="101"/>
      <c r="F7" s="99"/>
      <c r="G7" s="102"/>
      <c r="H7" s="102">
        <v>8.8258700000000001</v>
      </c>
      <c r="I7" s="100">
        <v>8.5166900000000005</v>
      </c>
      <c r="J7" s="99"/>
      <c r="K7" s="100"/>
      <c r="L7" s="99">
        <v>60.21</v>
      </c>
      <c r="M7" s="100"/>
      <c r="N7" s="99"/>
      <c r="O7" s="102"/>
      <c r="P7" s="102"/>
      <c r="Q7" s="102"/>
      <c r="R7" s="102"/>
      <c r="S7" s="102"/>
      <c r="T7" s="102"/>
      <c r="U7" s="100"/>
      <c r="V7" s="99">
        <v>18.14123</v>
      </c>
      <c r="W7" s="102">
        <v>19.191960000000002</v>
      </c>
      <c r="X7" s="102"/>
      <c r="Y7" s="100">
        <v>1.0612699999999999</v>
      </c>
      <c r="Z7" s="101"/>
      <c r="AA7" s="99"/>
      <c r="AB7" s="102"/>
      <c r="AC7" s="100">
        <v>23.060680000000001</v>
      </c>
      <c r="AD7" s="99"/>
      <c r="AE7" s="102"/>
      <c r="AF7" s="102"/>
      <c r="AG7" s="102"/>
      <c r="AH7" s="102">
        <v>12.23925</v>
      </c>
      <c r="AI7" s="102">
        <v>24.4617</v>
      </c>
      <c r="AJ7" s="100">
        <v>10.27692</v>
      </c>
      <c r="AK7" s="101"/>
      <c r="AL7" s="101"/>
      <c r="AM7" s="101">
        <v>179.37322</v>
      </c>
      <c r="AN7" s="99">
        <v>217.12262999999999</v>
      </c>
      <c r="AO7" s="100">
        <v>7.9327300000000003</v>
      </c>
      <c r="AP7" s="99"/>
      <c r="AQ7" s="100"/>
      <c r="AR7" s="101"/>
      <c r="AS7" s="99"/>
      <c r="AT7" s="100"/>
      <c r="AU7" s="101"/>
      <c r="AV7" s="101"/>
      <c r="AW7" s="101"/>
      <c r="AX7" s="99"/>
      <c r="AY7" s="102"/>
      <c r="AZ7" s="100"/>
      <c r="BA7" s="99"/>
      <c r="BB7" s="102"/>
      <c r="BC7" s="102"/>
      <c r="BD7" s="102"/>
      <c r="BE7" s="102"/>
      <c r="BF7" s="102"/>
      <c r="BG7" s="102"/>
      <c r="BH7" s="100"/>
      <c r="BI7" s="101"/>
      <c r="BJ7" s="99">
        <v>25</v>
      </c>
      <c r="BK7" s="102"/>
      <c r="BL7" s="100"/>
      <c r="BM7" s="99">
        <v>167.61232000000001</v>
      </c>
      <c r="BN7" s="102">
        <v>166.56063</v>
      </c>
      <c r="BO7" s="102">
        <v>168.58996999999999</v>
      </c>
      <c r="BP7" s="102"/>
      <c r="BQ7" s="102"/>
      <c r="BR7" s="102"/>
      <c r="BS7" s="102"/>
      <c r="BT7" s="102">
        <v>518.98623999999995</v>
      </c>
      <c r="BU7" s="102"/>
      <c r="BV7" s="102">
        <v>110.49702000000001</v>
      </c>
      <c r="BW7" s="102">
        <v>206.49456000000001</v>
      </c>
      <c r="BX7" s="102">
        <v>206.11548999999999</v>
      </c>
      <c r="BY7" s="102">
        <v>205.99002999999999</v>
      </c>
      <c r="BZ7" s="100"/>
      <c r="CA7" s="99">
        <v>17.41583</v>
      </c>
      <c r="CB7" s="100">
        <v>44.053669999999997</v>
      </c>
      <c r="CC7" s="101"/>
      <c r="CD7" s="99"/>
      <c r="CE7" s="102"/>
      <c r="CF7" s="102"/>
      <c r="CG7" s="102"/>
      <c r="CH7" s="102"/>
      <c r="CI7" s="102">
        <v>118.14735</v>
      </c>
      <c r="CJ7" s="102"/>
      <c r="CK7" s="102">
        <v>53.710120000000003</v>
      </c>
      <c r="CL7" s="102"/>
      <c r="CM7" s="102"/>
      <c r="CN7" s="102">
        <v>247.64573999999999</v>
      </c>
      <c r="CO7" s="100"/>
      <c r="CP7" s="99">
        <v>180.55348000000001</v>
      </c>
      <c r="CQ7" s="102">
        <v>180.52450999999999</v>
      </c>
      <c r="CR7" s="102">
        <v>181.33356000000001</v>
      </c>
      <c r="CS7" s="100">
        <v>181.02912000000001</v>
      </c>
      <c r="CT7" s="99"/>
      <c r="CU7" s="100"/>
      <c r="CV7" s="99"/>
      <c r="CW7" s="102"/>
      <c r="CX7" s="103"/>
      <c r="CY7" s="99"/>
      <c r="CZ7" s="102">
        <v>6803.8748800000003</v>
      </c>
      <c r="DA7" s="102"/>
      <c r="DB7" s="100"/>
      <c r="DC7" s="99"/>
      <c r="DD7" s="102"/>
      <c r="DE7" s="102"/>
      <c r="DF7" s="102"/>
      <c r="DG7" s="102"/>
      <c r="DH7" s="102"/>
      <c r="DI7" s="102"/>
      <c r="DJ7" s="102"/>
      <c r="DK7" s="102"/>
      <c r="DL7" s="102"/>
      <c r="DM7" s="102"/>
      <c r="DN7" s="100"/>
      <c r="DO7" s="104"/>
      <c r="DP7" s="105"/>
      <c r="DQ7" s="105"/>
      <c r="DR7" s="106" t="s">
        <v>1448</v>
      </c>
      <c r="DS7" s="99">
        <v>3623.9681500000002</v>
      </c>
      <c r="DT7" s="102">
        <v>1157.2571499999999</v>
      </c>
      <c r="DU7" s="102">
        <v>1157.2571499999999</v>
      </c>
      <c r="DV7" s="100"/>
      <c r="DW7" s="101"/>
      <c r="DX7" s="99"/>
      <c r="DY7" s="102"/>
      <c r="DZ7" s="102"/>
      <c r="EA7" s="102"/>
      <c r="EB7" s="102"/>
      <c r="EC7" s="103">
        <v>6712.72</v>
      </c>
      <c r="ED7" s="1"/>
      <c r="EE7" s="101">
        <v>2.38483</v>
      </c>
      <c r="EF7" s="101"/>
      <c r="EG7" s="101"/>
      <c r="EH7" s="101"/>
      <c r="EI7" s="101"/>
      <c r="EJ7" s="101"/>
      <c r="EK7" s="101"/>
      <c r="EL7" s="99"/>
      <c r="EM7" s="100"/>
      <c r="EN7" s="101"/>
      <c r="EO7" s="101"/>
      <c r="EP7" s="101"/>
      <c r="EQ7" s="101"/>
      <c r="ER7" s="101"/>
      <c r="ES7" s="101"/>
      <c r="ET7" s="101"/>
      <c r="EU7" s="101"/>
      <c r="EV7" s="101"/>
      <c r="EW7" s="101"/>
      <c r="EX7" s="101"/>
      <c r="EY7" s="101"/>
      <c r="EZ7" s="101"/>
      <c r="FA7" s="99"/>
      <c r="FB7" s="102"/>
      <c r="FC7" s="102"/>
      <c r="FD7" s="100"/>
      <c r="FE7" s="101"/>
      <c r="FF7" s="101"/>
      <c r="FG7" s="101"/>
      <c r="FH7" s="101"/>
      <c r="FI7" s="101"/>
      <c r="FJ7" s="101"/>
      <c r="FK7" s="101"/>
      <c r="FL7" s="99"/>
      <c r="FM7" s="102"/>
      <c r="FN7" s="102"/>
      <c r="FO7" s="100"/>
      <c r="FP7" s="101"/>
      <c r="FQ7" s="99"/>
      <c r="FR7" s="100"/>
      <c r="FS7" s="99"/>
      <c r="FT7" s="102"/>
      <c r="FU7" s="102"/>
      <c r="FV7" s="102"/>
      <c r="FW7" s="100"/>
      <c r="FX7" s="99"/>
      <c r="FY7" s="100"/>
      <c r="FZ7" s="99"/>
      <c r="GA7" s="102"/>
      <c r="GB7" s="102"/>
      <c r="GC7" s="100"/>
      <c r="GD7" s="101"/>
      <c r="GE7" s="101"/>
      <c r="GF7" s="101"/>
      <c r="GG7" s="99"/>
      <c r="GH7" s="102"/>
      <c r="GI7" s="102"/>
      <c r="GJ7" s="102"/>
      <c r="GK7" s="100"/>
      <c r="GL7" s="101"/>
      <c r="GM7" s="99"/>
      <c r="GN7" s="100"/>
      <c r="GO7" s="1"/>
      <c r="GP7" s="101">
        <v>2.38483</v>
      </c>
      <c r="GQ7" s="99"/>
      <c r="GR7" s="100">
        <v>50.909529999999997</v>
      </c>
      <c r="GS7" s="99"/>
      <c r="GT7" s="100"/>
      <c r="GU7" s="101"/>
      <c r="GV7" s="101"/>
      <c r="GW7" s="101"/>
      <c r="GX7" s="1"/>
      <c r="GY7" s="101"/>
      <c r="GZ7" s="101"/>
      <c r="HA7" s="101"/>
      <c r="HB7" s="101"/>
      <c r="HC7" s="101"/>
      <c r="HD7" s="101"/>
      <c r="HE7" s="99"/>
      <c r="HF7" s="100"/>
      <c r="HG7" s="1"/>
      <c r="HH7" s="99">
        <v>3623.9681500000002</v>
      </c>
      <c r="HI7" s="102">
        <v>3586.6349599999999</v>
      </c>
      <c r="HJ7" s="100">
        <v>374.79854</v>
      </c>
    </row>
    <row r="8" spans="1:218" x14ac:dyDescent="0.35">
      <c r="A8" s="1"/>
      <c r="B8" s="98" t="s">
        <v>827</v>
      </c>
      <c r="C8" s="99"/>
      <c r="D8" s="100"/>
      <c r="E8" s="101"/>
      <c r="F8" s="99"/>
      <c r="G8" s="102"/>
      <c r="H8" s="102">
        <v>8.8258700000000001</v>
      </c>
      <c r="I8" s="100">
        <v>8.5166900000000005</v>
      </c>
      <c r="J8" s="99"/>
      <c r="K8" s="100"/>
      <c r="L8" s="99">
        <v>60.21</v>
      </c>
      <c r="M8" s="100"/>
      <c r="N8" s="99"/>
      <c r="O8" s="102"/>
      <c r="P8" s="102"/>
      <c r="Q8" s="102"/>
      <c r="R8" s="102"/>
      <c r="S8" s="102"/>
      <c r="T8" s="102"/>
      <c r="U8" s="100"/>
      <c r="V8" s="99">
        <v>18.14123</v>
      </c>
      <c r="W8" s="102">
        <v>19.191960000000002</v>
      </c>
      <c r="X8" s="102"/>
      <c r="Y8" s="100">
        <v>1.0612699999999999</v>
      </c>
      <c r="Z8" s="101"/>
      <c r="AA8" s="99"/>
      <c r="AB8" s="102"/>
      <c r="AC8" s="100">
        <v>23.060680000000001</v>
      </c>
      <c r="AD8" s="99"/>
      <c r="AE8" s="102"/>
      <c r="AF8" s="102"/>
      <c r="AG8" s="102"/>
      <c r="AH8" s="102">
        <v>12.23925</v>
      </c>
      <c r="AI8" s="102">
        <v>24.4617</v>
      </c>
      <c r="AJ8" s="100">
        <v>10.27692</v>
      </c>
      <c r="AK8" s="101"/>
      <c r="AL8" s="101"/>
      <c r="AM8" s="101">
        <v>179.37322</v>
      </c>
      <c r="AN8" s="99">
        <v>217.12262999999999</v>
      </c>
      <c r="AO8" s="100">
        <v>7.9327300000000003</v>
      </c>
      <c r="AP8" s="99"/>
      <c r="AQ8" s="100"/>
      <c r="AR8" s="101"/>
      <c r="AS8" s="99"/>
      <c r="AT8" s="100"/>
      <c r="AU8" s="101"/>
      <c r="AV8" s="101"/>
      <c r="AW8" s="101"/>
      <c r="AX8" s="99"/>
      <c r="AY8" s="102"/>
      <c r="AZ8" s="100"/>
      <c r="BA8" s="99"/>
      <c r="BB8" s="102"/>
      <c r="BC8" s="102"/>
      <c r="BD8" s="102"/>
      <c r="BE8" s="102"/>
      <c r="BF8" s="102"/>
      <c r="BG8" s="102"/>
      <c r="BH8" s="100"/>
      <c r="BI8" s="101"/>
      <c r="BJ8" s="99">
        <v>25</v>
      </c>
      <c r="BK8" s="102"/>
      <c r="BL8" s="100"/>
      <c r="BM8" s="99">
        <v>167.61232000000001</v>
      </c>
      <c r="BN8" s="102">
        <v>166.56063</v>
      </c>
      <c r="BO8" s="102">
        <v>168.58996999999999</v>
      </c>
      <c r="BP8" s="102"/>
      <c r="BQ8" s="102"/>
      <c r="BR8" s="102"/>
      <c r="BS8" s="102"/>
      <c r="BT8" s="102">
        <v>518.98623999999995</v>
      </c>
      <c r="BU8" s="102"/>
      <c r="BV8" s="102">
        <v>110.49702000000001</v>
      </c>
      <c r="BW8" s="102">
        <v>206.49456000000001</v>
      </c>
      <c r="BX8" s="102">
        <v>206.11548999999999</v>
      </c>
      <c r="BY8" s="102">
        <v>205.99002999999999</v>
      </c>
      <c r="BZ8" s="100"/>
      <c r="CA8" s="99">
        <v>17.41583</v>
      </c>
      <c r="CB8" s="100">
        <v>44.053669999999997</v>
      </c>
      <c r="CC8" s="101"/>
      <c r="CD8" s="99"/>
      <c r="CE8" s="102"/>
      <c r="CF8" s="102"/>
      <c r="CG8" s="102"/>
      <c r="CH8" s="102"/>
      <c r="CI8" s="102">
        <v>118.14735</v>
      </c>
      <c r="CJ8" s="102"/>
      <c r="CK8" s="102">
        <v>53.710120000000003</v>
      </c>
      <c r="CL8" s="102"/>
      <c r="CM8" s="102"/>
      <c r="CN8" s="102">
        <v>247.64573999999999</v>
      </c>
      <c r="CO8" s="100"/>
      <c r="CP8" s="99">
        <v>180.55348000000001</v>
      </c>
      <c r="CQ8" s="102">
        <v>180.52450999999999</v>
      </c>
      <c r="CR8" s="102">
        <v>181.33356000000001</v>
      </c>
      <c r="CS8" s="100">
        <v>181.02912000000001</v>
      </c>
      <c r="CT8" s="99"/>
      <c r="CU8" s="100"/>
      <c r="CV8" s="99"/>
      <c r="CW8" s="102"/>
      <c r="CX8" s="103"/>
      <c r="CY8" s="99"/>
      <c r="CZ8" s="102">
        <v>6648.6119399999998</v>
      </c>
      <c r="DA8" s="102"/>
      <c r="DB8" s="100"/>
      <c r="DC8" s="99"/>
      <c r="DD8" s="102"/>
      <c r="DE8" s="102"/>
      <c r="DF8" s="102"/>
      <c r="DG8" s="102"/>
      <c r="DH8" s="102"/>
      <c r="DI8" s="102"/>
      <c r="DJ8" s="102"/>
      <c r="DK8" s="102"/>
      <c r="DL8" s="102"/>
      <c r="DM8" s="102"/>
      <c r="DN8" s="100"/>
      <c r="DO8" s="104"/>
      <c r="DP8" s="105"/>
      <c r="DQ8" s="105"/>
      <c r="DR8" s="106" t="s">
        <v>1448</v>
      </c>
      <c r="DS8" s="99">
        <v>3623.9681500000002</v>
      </c>
      <c r="DT8" s="102">
        <v>1157.2571499999999</v>
      </c>
      <c r="DU8" s="102">
        <v>1157.2571499999999</v>
      </c>
      <c r="DV8" s="100"/>
      <c r="DW8" s="101"/>
      <c r="DX8" s="99"/>
      <c r="DY8" s="102"/>
      <c r="DZ8" s="102"/>
      <c r="EA8" s="102"/>
      <c r="EB8" s="102"/>
      <c r="EC8" s="103">
        <v>6557.38</v>
      </c>
      <c r="ED8" s="1"/>
      <c r="EE8" s="101">
        <v>2.38483</v>
      </c>
      <c r="EF8" s="101"/>
      <c r="EG8" s="101"/>
      <c r="EH8" s="101"/>
      <c r="EI8" s="101"/>
      <c r="EJ8" s="101"/>
      <c r="EK8" s="101"/>
      <c r="EL8" s="99"/>
      <c r="EM8" s="100"/>
      <c r="EN8" s="101"/>
      <c r="EO8" s="101"/>
      <c r="EP8" s="101"/>
      <c r="EQ8" s="101"/>
      <c r="ER8" s="101"/>
      <c r="ES8" s="101"/>
      <c r="ET8" s="101"/>
      <c r="EU8" s="101"/>
      <c r="EV8" s="101"/>
      <c r="EW8" s="101"/>
      <c r="EX8" s="101"/>
      <c r="EY8" s="101"/>
      <c r="EZ8" s="101"/>
      <c r="FA8" s="99"/>
      <c r="FB8" s="102"/>
      <c r="FC8" s="102"/>
      <c r="FD8" s="100"/>
      <c r="FE8" s="101"/>
      <c r="FF8" s="101"/>
      <c r="FG8" s="101"/>
      <c r="FH8" s="101"/>
      <c r="FI8" s="101"/>
      <c r="FJ8" s="101"/>
      <c r="FK8" s="101"/>
      <c r="FL8" s="99"/>
      <c r="FM8" s="102"/>
      <c r="FN8" s="102"/>
      <c r="FO8" s="100"/>
      <c r="FP8" s="101"/>
      <c r="FQ8" s="99"/>
      <c r="FR8" s="100"/>
      <c r="FS8" s="99"/>
      <c r="FT8" s="102"/>
      <c r="FU8" s="102"/>
      <c r="FV8" s="102"/>
      <c r="FW8" s="100"/>
      <c r="FX8" s="99"/>
      <c r="FY8" s="100"/>
      <c r="FZ8" s="99"/>
      <c r="GA8" s="102"/>
      <c r="GB8" s="102"/>
      <c r="GC8" s="100"/>
      <c r="GD8" s="101"/>
      <c r="GE8" s="101"/>
      <c r="GF8" s="101"/>
      <c r="GG8" s="99"/>
      <c r="GH8" s="102"/>
      <c r="GI8" s="102"/>
      <c r="GJ8" s="102"/>
      <c r="GK8" s="100"/>
      <c r="GL8" s="101"/>
      <c r="GM8" s="99"/>
      <c r="GN8" s="100"/>
      <c r="GO8" s="1"/>
      <c r="GP8" s="101">
        <v>2.38483</v>
      </c>
      <c r="GQ8" s="99"/>
      <c r="GR8" s="100">
        <v>50.909529999999997</v>
      </c>
      <c r="GS8" s="99"/>
      <c r="GT8" s="100"/>
      <c r="GU8" s="101"/>
      <c r="GV8" s="101"/>
      <c r="GW8" s="101"/>
      <c r="GX8" s="1"/>
      <c r="GY8" s="101"/>
      <c r="GZ8" s="101"/>
      <c r="HA8" s="101"/>
      <c r="HB8" s="101"/>
      <c r="HC8" s="101"/>
      <c r="HD8" s="101"/>
      <c r="HE8" s="99"/>
      <c r="HF8" s="100"/>
      <c r="HG8" s="1"/>
      <c r="HH8" s="99">
        <v>3623.9681500000002</v>
      </c>
      <c r="HI8" s="102">
        <v>3586.6349599999999</v>
      </c>
      <c r="HJ8" s="100">
        <v>374.79854</v>
      </c>
    </row>
    <row r="9" spans="1:218" x14ac:dyDescent="0.35">
      <c r="A9" s="1"/>
      <c r="B9" s="98" t="s">
        <v>828</v>
      </c>
      <c r="C9" s="99"/>
      <c r="D9" s="100"/>
      <c r="E9" s="101"/>
      <c r="F9" s="99"/>
      <c r="G9" s="102"/>
      <c r="H9" s="102">
        <v>8.8258700000000001</v>
      </c>
      <c r="I9" s="100">
        <v>8.5166900000000005</v>
      </c>
      <c r="J9" s="99"/>
      <c r="K9" s="100"/>
      <c r="L9" s="99">
        <v>60.21</v>
      </c>
      <c r="M9" s="100"/>
      <c r="N9" s="99"/>
      <c r="O9" s="102"/>
      <c r="P9" s="102"/>
      <c r="Q9" s="102"/>
      <c r="R9" s="102"/>
      <c r="S9" s="102"/>
      <c r="T9" s="102"/>
      <c r="U9" s="100"/>
      <c r="V9" s="99">
        <v>18.14123</v>
      </c>
      <c r="W9" s="102">
        <v>19.191960000000002</v>
      </c>
      <c r="X9" s="102"/>
      <c r="Y9" s="100">
        <v>1.0612699999999999</v>
      </c>
      <c r="Z9" s="101"/>
      <c r="AA9" s="99"/>
      <c r="AB9" s="102"/>
      <c r="AC9" s="100">
        <v>23.060680000000001</v>
      </c>
      <c r="AD9" s="99"/>
      <c r="AE9" s="102"/>
      <c r="AF9" s="102"/>
      <c r="AG9" s="102"/>
      <c r="AH9" s="102">
        <v>12.23925</v>
      </c>
      <c r="AI9" s="102">
        <v>24.4617</v>
      </c>
      <c r="AJ9" s="100">
        <v>10.27692</v>
      </c>
      <c r="AK9" s="101"/>
      <c r="AL9" s="101"/>
      <c r="AM9" s="101">
        <v>179.37322</v>
      </c>
      <c r="AN9" s="99">
        <v>217.12262999999999</v>
      </c>
      <c r="AO9" s="100">
        <v>7.9327300000000003</v>
      </c>
      <c r="AP9" s="99"/>
      <c r="AQ9" s="100"/>
      <c r="AR9" s="101"/>
      <c r="AS9" s="99"/>
      <c r="AT9" s="100"/>
      <c r="AU9" s="101"/>
      <c r="AV9" s="101"/>
      <c r="AW9" s="101"/>
      <c r="AX9" s="99"/>
      <c r="AY9" s="102"/>
      <c r="AZ9" s="100"/>
      <c r="BA9" s="99"/>
      <c r="BB9" s="102"/>
      <c r="BC9" s="102"/>
      <c r="BD9" s="102"/>
      <c r="BE9" s="102"/>
      <c r="BF9" s="102"/>
      <c r="BG9" s="102"/>
      <c r="BH9" s="100"/>
      <c r="BI9" s="101"/>
      <c r="BJ9" s="99">
        <v>25</v>
      </c>
      <c r="BK9" s="102"/>
      <c r="BL9" s="100"/>
      <c r="BM9" s="99">
        <v>167.61232000000001</v>
      </c>
      <c r="BN9" s="102">
        <v>166.56063</v>
      </c>
      <c r="BO9" s="102">
        <v>168.58996999999999</v>
      </c>
      <c r="BP9" s="102"/>
      <c r="BQ9" s="102"/>
      <c r="BR9" s="102"/>
      <c r="BS9" s="102"/>
      <c r="BT9" s="102">
        <v>518.98623999999995</v>
      </c>
      <c r="BU9" s="102"/>
      <c r="BV9" s="102">
        <v>110.49702000000001</v>
      </c>
      <c r="BW9" s="102">
        <v>206.49456000000001</v>
      </c>
      <c r="BX9" s="102">
        <v>206.11548999999999</v>
      </c>
      <c r="BY9" s="102">
        <v>205.99002999999999</v>
      </c>
      <c r="BZ9" s="100"/>
      <c r="CA9" s="99">
        <v>17.41583</v>
      </c>
      <c r="CB9" s="100">
        <v>44.053669999999997</v>
      </c>
      <c r="CC9" s="101"/>
      <c r="CD9" s="99"/>
      <c r="CE9" s="102"/>
      <c r="CF9" s="102"/>
      <c r="CG9" s="102"/>
      <c r="CH9" s="102"/>
      <c r="CI9" s="102">
        <v>118.14735</v>
      </c>
      <c r="CJ9" s="102"/>
      <c r="CK9" s="102">
        <v>53.710120000000003</v>
      </c>
      <c r="CL9" s="102"/>
      <c r="CM9" s="102"/>
      <c r="CN9" s="102">
        <v>247.64573999999999</v>
      </c>
      <c r="CO9" s="100"/>
      <c r="CP9" s="99">
        <v>180.55348000000001</v>
      </c>
      <c r="CQ9" s="102">
        <v>180.52450999999999</v>
      </c>
      <c r="CR9" s="102">
        <v>181.33356000000001</v>
      </c>
      <c r="CS9" s="100">
        <v>181.02912000000001</v>
      </c>
      <c r="CT9" s="99"/>
      <c r="CU9" s="100"/>
      <c r="CV9" s="99"/>
      <c r="CW9" s="102"/>
      <c r="CX9" s="103"/>
      <c r="CY9" s="99"/>
      <c r="CZ9" s="102">
        <v>6536.0687699999999</v>
      </c>
      <c r="DA9" s="102"/>
      <c r="DB9" s="100"/>
      <c r="DC9" s="99"/>
      <c r="DD9" s="102"/>
      <c r="DE9" s="102"/>
      <c r="DF9" s="102"/>
      <c r="DG9" s="102"/>
      <c r="DH9" s="102"/>
      <c r="DI9" s="102"/>
      <c r="DJ9" s="102"/>
      <c r="DK9" s="102"/>
      <c r="DL9" s="102"/>
      <c r="DM9" s="102"/>
      <c r="DN9" s="100"/>
      <c r="DO9" s="104"/>
      <c r="DP9" s="105"/>
      <c r="DQ9" s="105"/>
      <c r="DR9" s="106" t="s">
        <v>1448</v>
      </c>
      <c r="DS9" s="99">
        <v>3623.9681500000002</v>
      </c>
      <c r="DT9" s="102">
        <v>1157.2571499999999</v>
      </c>
      <c r="DU9" s="102">
        <v>1157.2571499999999</v>
      </c>
      <c r="DV9" s="100"/>
      <c r="DW9" s="101"/>
      <c r="DX9" s="99"/>
      <c r="DY9" s="102"/>
      <c r="DZ9" s="102"/>
      <c r="EA9" s="102"/>
      <c r="EB9" s="102"/>
      <c r="EC9" s="103">
        <v>6445.02</v>
      </c>
      <c r="ED9" s="1"/>
      <c r="EE9" s="101">
        <v>2.38483</v>
      </c>
      <c r="EF9" s="101"/>
      <c r="EG9" s="101"/>
      <c r="EH9" s="101"/>
      <c r="EI9" s="101"/>
      <c r="EJ9" s="101"/>
      <c r="EK9" s="101"/>
      <c r="EL9" s="99"/>
      <c r="EM9" s="100"/>
      <c r="EN9" s="101"/>
      <c r="EO9" s="101"/>
      <c r="EP9" s="101"/>
      <c r="EQ9" s="101"/>
      <c r="ER9" s="101"/>
      <c r="ES9" s="101"/>
      <c r="ET9" s="101"/>
      <c r="EU9" s="101"/>
      <c r="EV9" s="101"/>
      <c r="EW9" s="101"/>
      <c r="EX9" s="101"/>
      <c r="EY9" s="101"/>
      <c r="EZ9" s="101"/>
      <c r="FA9" s="99"/>
      <c r="FB9" s="102"/>
      <c r="FC9" s="102"/>
      <c r="FD9" s="100"/>
      <c r="FE9" s="101"/>
      <c r="FF9" s="101"/>
      <c r="FG9" s="101"/>
      <c r="FH9" s="101"/>
      <c r="FI9" s="101"/>
      <c r="FJ9" s="101"/>
      <c r="FK9" s="101"/>
      <c r="FL9" s="99"/>
      <c r="FM9" s="102"/>
      <c r="FN9" s="102"/>
      <c r="FO9" s="100"/>
      <c r="FP9" s="101"/>
      <c r="FQ9" s="99"/>
      <c r="FR9" s="100"/>
      <c r="FS9" s="99"/>
      <c r="FT9" s="102"/>
      <c r="FU9" s="102"/>
      <c r="FV9" s="102"/>
      <c r="FW9" s="100"/>
      <c r="FX9" s="99"/>
      <c r="FY9" s="100"/>
      <c r="FZ9" s="99"/>
      <c r="GA9" s="102"/>
      <c r="GB9" s="102"/>
      <c r="GC9" s="100"/>
      <c r="GD9" s="101"/>
      <c r="GE9" s="101"/>
      <c r="GF9" s="101"/>
      <c r="GG9" s="99"/>
      <c r="GH9" s="102"/>
      <c r="GI9" s="102"/>
      <c r="GJ9" s="102"/>
      <c r="GK9" s="100"/>
      <c r="GL9" s="101"/>
      <c r="GM9" s="99"/>
      <c r="GN9" s="100"/>
      <c r="GO9" s="1"/>
      <c r="GP9" s="101">
        <v>2.38483</v>
      </c>
      <c r="GQ9" s="99"/>
      <c r="GR9" s="100">
        <v>50.909529999999997</v>
      </c>
      <c r="GS9" s="99"/>
      <c r="GT9" s="100"/>
      <c r="GU9" s="101"/>
      <c r="GV9" s="101"/>
      <c r="GW9" s="101"/>
      <c r="GX9" s="1"/>
      <c r="GY9" s="101"/>
      <c r="GZ9" s="101"/>
      <c r="HA9" s="101"/>
      <c r="HB9" s="101"/>
      <c r="HC9" s="101"/>
      <c r="HD9" s="101"/>
      <c r="HE9" s="99"/>
      <c r="HF9" s="100"/>
      <c r="HG9" s="1"/>
      <c r="HH9" s="99">
        <v>3623.9681500000002</v>
      </c>
      <c r="HI9" s="102">
        <v>3586.6349599999999</v>
      </c>
      <c r="HJ9" s="100">
        <v>374.79854</v>
      </c>
    </row>
    <row r="10" spans="1:218" x14ac:dyDescent="0.35">
      <c r="A10" s="1"/>
      <c r="B10" s="98" t="s">
        <v>829</v>
      </c>
      <c r="C10" s="99"/>
      <c r="D10" s="100"/>
      <c r="E10" s="101"/>
      <c r="F10" s="99"/>
      <c r="G10" s="102"/>
      <c r="H10" s="102">
        <v>8.8258700000000001</v>
      </c>
      <c r="I10" s="100">
        <v>8.5166900000000005</v>
      </c>
      <c r="J10" s="99"/>
      <c r="K10" s="100"/>
      <c r="L10" s="99">
        <v>60.21</v>
      </c>
      <c r="M10" s="100"/>
      <c r="N10" s="99"/>
      <c r="O10" s="102"/>
      <c r="P10" s="102"/>
      <c r="Q10" s="102"/>
      <c r="R10" s="102"/>
      <c r="S10" s="102"/>
      <c r="T10" s="102"/>
      <c r="U10" s="100"/>
      <c r="V10" s="99">
        <v>18.14123</v>
      </c>
      <c r="W10" s="102">
        <v>19.191960000000002</v>
      </c>
      <c r="X10" s="102"/>
      <c r="Y10" s="100">
        <v>1.0612699999999999</v>
      </c>
      <c r="Z10" s="101"/>
      <c r="AA10" s="99"/>
      <c r="AB10" s="102"/>
      <c r="AC10" s="100">
        <v>23.060680000000001</v>
      </c>
      <c r="AD10" s="99"/>
      <c r="AE10" s="102"/>
      <c r="AF10" s="102"/>
      <c r="AG10" s="102"/>
      <c r="AH10" s="102">
        <v>12.23925</v>
      </c>
      <c r="AI10" s="102">
        <v>24.4617</v>
      </c>
      <c r="AJ10" s="100">
        <v>10.27692</v>
      </c>
      <c r="AK10" s="101"/>
      <c r="AL10" s="101"/>
      <c r="AM10" s="101">
        <v>179.37322</v>
      </c>
      <c r="AN10" s="99">
        <v>217.12262999999999</v>
      </c>
      <c r="AO10" s="100">
        <v>7.9327300000000003</v>
      </c>
      <c r="AP10" s="99"/>
      <c r="AQ10" s="100"/>
      <c r="AR10" s="101"/>
      <c r="AS10" s="99"/>
      <c r="AT10" s="100"/>
      <c r="AU10" s="101"/>
      <c r="AV10" s="101"/>
      <c r="AW10" s="101"/>
      <c r="AX10" s="99"/>
      <c r="AY10" s="102"/>
      <c r="AZ10" s="100"/>
      <c r="BA10" s="99"/>
      <c r="BB10" s="102"/>
      <c r="BC10" s="102"/>
      <c r="BD10" s="102"/>
      <c r="BE10" s="102"/>
      <c r="BF10" s="102"/>
      <c r="BG10" s="102"/>
      <c r="BH10" s="100"/>
      <c r="BI10" s="101"/>
      <c r="BJ10" s="99">
        <v>25</v>
      </c>
      <c r="BK10" s="102"/>
      <c r="BL10" s="100"/>
      <c r="BM10" s="99">
        <v>167.61232000000001</v>
      </c>
      <c r="BN10" s="102">
        <v>166.56063</v>
      </c>
      <c r="BO10" s="102">
        <v>168.58996999999999</v>
      </c>
      <c r="BP10" s="102"/>
      <c r="BQ10" s="102"/>
      <c r="BR10" s="102"/>
      <c r="BS10" s="102"/>
      <c r="BT10" s="102">
        <v>518.98623999999995</v>
      </c>
      <c r="BU10" s="102"/>
      <c r="BV10" s="102">
        <v>110.49702000000001</v>
      </c>
      <c r="BW10" s="102">
        <v>206.49456000000001</v>
      </c>
      <c r="BX10" s="102">
        <v>206.11548999999999</v>
      </c>
      <c r="BY10" s="102">
        <v>205.99002999999999</v>
      </c>
      <c r="BZ10" s="100"/>
      <c r="CA10" s="99">
        <v>17.41583</v>
      </c>
      <c r="CB10" s="100">
        <v>44.053669999999997</v>
      </c>
      <c r="CC10" s="101"/>
      <c r="CD10" s="99"/>
      <c r="CE10" s="102"/>
      <c r="CF10" s="102"/>
      <c r="CG10" s="102"/>
      <c r="CH10" s="102"/>
      <c r="CI10" s="102">
        <v>118.14735</v>
      </c>
      <c r="CJ10" s="102"/>
      <c r="CK10" s="102">
        <v>53.710120000000003</v>
      </c>
      <c r="CL10" s="102"/>
      <c r="CM10" s="102"/>
      <c r="CN10" s="102">
        <v>247.64573999999999</v>
      </c>
      <c r="CO10" s="100"/>
      <c r="CP10" s="99">
        <v>180.55348000000001</v>
      </c>
      <c r="CQ10" s="102">
        <v>180.52450999999999</v>
      </c>
      <c r="CR10" s="102">
        <v>181.33356000000001</v>
      </c>
      <c r="CS10" s="100">
        <v>181.02912000000001</v>
      </c>
      <c r="CT10" s="99"/>
      <c r="CU10" s="100"/>
      <c r="CV10" s="99"/>
      <c r="CW10" s="102"/>
      <c r="CX10" s="103"/>
      <c r="CY10" s="99"/>
      <c r="CZ10" s="102">
        <v>6448.4878600000002</v>
      </c>
      <c r="DA10" s="102"/>
      <c r="DB10" s="100"/>
      <c r="DC10" s="99"/>
      <c r="DD10" s="102"/>
      <c r="DE10" s="102"/>
      <c r="DF10" s="102"/>
      <c r="DG10" s="102"/>
      <c r="DH10" s="102"/>
      <c r="DI10" s="102"/>
      <c r="DJ10" s="102"/>
      <c r="DK10" s="102"/>
      <c r="DL10" s="102"/>
      <c r="DM10" s="102"/>
      <c r="DN10" s="100"/>
      <c r="DO10" s="104"/>
      <c r="DP10" s="105"/>
      <c r="DQ10" s="105"/>
      <c r="DR10" s="106" t="s">
        <v>1448</v>
      </c>
      <c r="DS10" s="99">
        <v>3623.9681500000002</v>
      </c>
      <c r="DT10" s="102">
        <v>1157.2571499999999</v>
      </c>
      <c r="DU10" s="102">
        <v>1157.2571499999999</v>
      </c>
      <c r="DV10" s="100"/>
      <c r="DW10" s="101"/>
      <c r="DX10" s="99"/>
      <c r="DY10" s="102"/>
      <c r="DZ10" s="102"/>
      <c r="EA10" s="102"/>
      <c r="EB10" s="102"/>
      <c r="EC10" s="103">
        <v>6357.29</v>
      </c>
      <c r="ED10" s="1"/>
      <c r="EE10" s="101">
        <v>2.38483</v>
      </c>
      <c r="EF10" s="101"/>
      <c r="EG10" s="101"/>
      <c r="EH10" s="101"/>
      <c r="EI10" s="101"/>
      <c r="EJ10" s="101"/>
      <c r="EK10" s="101"/>
      <c r="EL10" s="99"/>
      <c r="EM10" s="100"/>
      <c r="EN10" s="101"/>
      <c r="EO10" s="101"/>
      <c r="EP10" s="101"/>
      <c r="EQ10" s="101"/>
      <c r="ER10" s="101"/>
      <c r="ES10" s="101"/>
      <c r="ET10" s="101"/>
      <c r="EU10" s="101"/>
      <c r="EV10" s="101"/>
      <c r="EW10" s="101"/>
      <c r="EX10" s="101"/>
      <c r="EY10" s="101"/>
      <c r="EZ10" s="101"/>
      <c r="FA10" s="99"/>
      <c r="FB10" s="102"/>
      <c r="FC10" s="102"/>
      <c r="FD10" s="100"/>
      <c r="FE10" s="101"/>
      <c r="FF10" s="101"/>
      <c r="FG10" s="101"/>
      <c r="FH10" s="101"/>
      <c r="FI10" s="101"/>
      <c r="FJ10" s="101"/>
      <c r="FK10" s="101"/>
      <c r="FL10" s="99"/>
      <c r="FM10" s="102"/>
      <c r="FN10" s="102"/>
      <c r="FO10" s="100"/>
      <c r="FP10" s="101"/>
      <c r="FQ10" s="99"/>
      <c r="FR10" s="100"/>
      <c r="FS10" s="99"/>
      <c r="FT10" s="102"/>
      <c r="FU10" s="102"/>
      <c r="FV10" s="102"/>
      <c r="FW10" s="100"/>
      <c r="FX10" s="99"/>
      <c r="FY10" s="100"/>
      <c r="FZ10" s="99"/>
      <c r="GA10" s="102"/>
      <c r="GB10" s="102"/>
      <c r="GC10" s="100"/>
      <c r="GD10" s="101"/>
      <c r="GE10" s="101"/>
      <c r="GF10" s="101"/>
      <c r="GG10" s="99"/>
      <c r="GH10" s="102"/>
      <c r="GI10" s="102"/>
      <c r="GJ10" s="102"/>
      <c r="GK10" s="100"/>
      <c r="GL10" s="101"/>
      <c r="GM10" s="99"/>
      <c r="GN10" s="100"/>
      <c r="GO10" s="1"/>
      <c r="GP10" s="101">
        <v>2.38483</v>
      </c>
      <c r="GQ10" s="99"/>
      <c r="GR10" s="100">
        <v>50.909529999999997</v>
      </c>
      <c r="GS10" s="99"/>
      <c r="GT10" s="100"/>
      <c r="GU10" s="101"/>
      <c r="GV10" s="101"/>
      <c r="GW10" s="101"/>
      <c r="GX10" s="1"/>
      <c r="GY10" s="101"/>
      <c r="GZ10" s="101"/>
      <c r="HA10" s="101"/>
      <c r="HB10" s="101"/>
      <c r="HC10" s="101"/>
      <c r="HD10" s="101"/>
      <c r="HE10" s="99"/>
      <c r="HF10" s="100"/>
      <c r="HG10" s="1"/>
      <c r="HH10" s="99">
        <v>3623.9681500000002</v>
      </c>
      <c r="HI10" s="102">
        <v>3586.6349599999999</v>
      </c>
      <c r="HJ10" s="100">
        <v>374.79854</v>
      </c>
    </row>
    <row r="11" spans="1:218" x14ac:dyDescent="0.35">
      <c r="A11" s="1"/>
      <c r="B11" s="98" t="s">
        <v>830</v>
      </c>
      <c r="C11" s="99"/>
      <c r="D11" s="100"/>
      <c r="E11" s="101"/>
      <c r="F11" s="99"/>
      <c r="G11" s="102"/>
      <c r="H11" s="102">
        <v>8.8258700000000001</v>
      </c>
      <c r="I11" s="100">
        <v>8.5166900000000005</v>
      </c>
      <c r="J11" s="99"/>
      <c r="K11" s="100"/>
      <c r="L11" s="99">
        <v>60.21</v>
      </c>
      <c r="M11" s="100"/>
      <c r="N11" s="99"/>
      <c r="O11" s="102"/>
      <c r="P11" s="102"/>
      <c r="Q11" s="102"/>
      <c r="R11" s="102"/>
      <c r="S11" s="102"/>
      <c r="T11" s="102"/>
      <c r="U11" s="100"/>
      <c r="V11" s="99">
        <v>18.14123</v>
      </c>
      <c r="W11" s="102">
        <v>19.191960000000002</v>
      </c>
      <c r="X11" s="102"/>
      <c r="Y11" s="100">
        <v>1.0612699999999999</v>
      </c>
      <c r="Z11" s="101"/>
      <c r="AA11" s="99"/>
      <c r="AB11" s="102"/>
      <c r="AC11" s="100">
        <v>23.060680000000001</v>
      </c>
      <c r="AD11" s="99"/>
      <c r="AE11" s="102"/>
      <c r="AF11" s="102"/>
      <c r="AG11" s="102"/>
      <c r="AH11" s="102">
        <v>12.23925</v>
      </c>
      <c r="AI11" s="102">
        <v>24.4617</v>
      </c>
      <c r="AJ11" s="100">
        <v>10.27692</v>
      </c>
      <c r="AK11" s="101"/>
      <c r="AL11" s="101"/>
      <c r="AM11" s="101">
        <v>179.37322</v>
      </c>
      <c r="AN11" s="99">
        <v>217.12262999999999</v>
      </c>
      <c r="AO11" s="100">
        <v>7.9327300000000003</v>
      </c>
      <c r="AP11" s="99"/>
      <c r="AQ11" s="100"/>
      <c r="AR11" s="101"/>
      <c r="AS11" s="99"/>
      <c r="AT11" s="100"/>
      <c r="AU11" s="101"/>
      <c r="AV11" s="101"/>
      <c r="AW11" s="101"/>
      <c r="AX11" s="99"/>
      <c r="AY11" s="102"/>
      <c r="AZ11" s="100"/>
      <c r="BA11" s="99"/>
      <c r="BB11" s="102"/>
      <c r="BC11" s="102"/>
      <c r="BD11" s="102"/>
      <c r="BE11" s="102"/>
      <c r="BF11" s="102"/>
      <c r="BG11" s="102"/>
      <c r="BH11" s="100"/>
      <c r="BI11" s="101"/>
      <c r="BJ11" s="99">
        <v>25</v>
      </c>
      <c r="BK11" s="102"/>
      <c r="BL11" s="100"/>
      <c r="BM11" s="99">
        <v>167.61232000000001</v>
      </c>
      <c r="BN11" s="102">
        <v>166.56063</v>
      </c>
      <c r="BO11" s="102">
        <v>168.58996999999999</v>
      </c>
      <c r="BP11" s="102"/>
      <c r="BQ11" s="102"/>
      <c r="BR11" s="102"/>
      <c r="BS11" s="102"/>
      <c r="BT11" s="102">
        <v>518.98623999999995</v>
      </c>
      <c r="BU11" s="102"/>
      <c r="BV11" s="102">
        <v>110.49702000000001</v>
      </c>
      <c r="BW11" s="102">
        <v>206.49456000000001</v>
      </c>
      <c r="BX11" s="102">
        <v>206.11548999999999</v>
      </c>
      <c r="BY11" s="102">
        <v>205.99002999999999</v>
      </c>
      <c r="BZ11" s="100"/>
      <c r="CA11" s="99">
        <v>17.41583</v>
      </c>
      <c r="CB11" s="100">
        <v>44.053669999999997</v>
      </c>
      <c r="CC11" s="101"/>
      <c r="CD11" s="99"/>
      <c r="CE11" s="102"/>
      <c r="CF11" s="102"/>
      <c r="CG11" s="102"/>
      <c r="CH11" s="102"/>
      <c r="CI11" s="102">
        <v>118.14735</v>
      </c>
      <c r="CJ11" s="102"/>
      <c r="CK11" s="102">
        <v>53.710120000000003</v>
      </c>
      <c r="CL11" s="102"/>
      <c r="CM11" s="102"/>
      <c r="CN11" s="102">
        <v>247.64573999999999</v>
      </c>
      <c r="CO11" s="100"/>
      <c r="CP11" s="99">
        <v>180.55348000000001</v>
      </c>
      <c r="CQ11" s="102">
        <v>180.52450999999999</v>
      </c>
      <c r="CR11" s="102">
        <v>181.33356000000001</v>
      </c>
      <c r="CS11" s="100">
        <v>181.02912000000001</v>
      </c>
      <c r="CT11" s="99"/>
      <c r="CU11" s="100"/>
      <c r="CV11" s="99"/>
      <c r="CW11" s="102"/>
      <c r="CX11" s="103"/>
      <c r="CY11" s="99"/>
      <c r="CZ11" s="102">
        <v>6499.1401299999998</v>
      </c>
      <c r="DA11" s="102"/>
      <c r="DB11" s="100"/>
      <c r="DC11" s="99"/>
      <c r="DD11" s="102"/>
      <c r="DE11" s="102"/>
      <c r="DF11" s="102"/>
      <c r="DG11" s="102"/>
      <c r="DH11" s="102"/>
      <c r="DI11" s="102"/>
      <c r="DJ11" s="102"/>
      <c r="DK11" s="102"/>
      <c r="DL11" s="102"/>
      <c r="DM11" s="102"/>
      <c r="DN11" s="100"/>
      <c r="DO11" s="104"/>
      <c r="DP11" s="105"/>
      <c r="DQ11" s="105"/>
      <c r="DR11" s="106" t="s">
        <v>1448</v>
      </c>
      <c r="DS11" s="99">
        <v>3623.9681500000002</v>
      </c>
      <c r="DT11" s="102">
        <v>1157.2571499999999</v>
      </c>
      <c r="DU11" s="102">
        <v>1157.2571499999999</v>
      </c>
      <c r="DV11" s="100"/>
      <c r="DW11" s="101"/>
      <c r="DX11" s="99"/>
      <c r="DY11" s="102"/>
      <c r="DZ11" s="102"/>
      <c r="EA11" s="102"/>
      <c r="EB11" s="102"/>
      <c r="EC11" s="103">
        <v>6407.83</v>
      </c>
      <c r="ED11" s="1"/>
      <c r="EE11" s="101">
        <v>2.38483</v>
      </c>
      <c r="EF11" s="101"/>
      <c r="EG11" s="101"/>
      <c r="EH11" s="101"/>
      <c r="EI11" s="101"/>
      <c r="EJ11" s="101"/>
      <c r="EK11" s="101"/>
      <c r="EL11" s="99"/>
      <c r="EM11" s="100"/>
      <c r="EN11" s="101"/>
      <c r="EO11" s="101"/>
      <c r="EP11" s="101"/>
      <c r="EQ11" s="101"/>
      <c r="ER11" s="101"/>
      <c r="ES11" s="101"/>
      <c r="ET11" s="101"/>
      <c r="EU11" s="101"/>
      <c r="EV11" s="101"/>
      <c r="EW11" s="101"/>
      <c r="EX11" s="101"/>
      <c r="EY11" s="101"/>
      <c r="EZ11" s="101"/>
      <c r="FA11" s="99"/>
      <c r="FB11" s="102"/>
      <c r="FC11" s="102"/>
      <c r="FD11" s="100"/>
      <c r="FE11" s="101"/>
      <c r="FF11" s="101"/>
      <c r="FG11" s="101"/>
      <c r="FH11" s="101"/>
      <c r="FI11" s="101"/>
      <c r="FJ11" s="101"/>
      <c r="FK11" s="101"/>
      <c r="FL11" s="99"/>
      <c r="FM11" s="102"/>
      <c r="FN11" s="102"/>
      <c r="FO11" s="100"/>
      <c r="FP11" s="101"/>
      <c r="FQ11" s="99"/>
      <c r="FR11" s="100"/>
      <c r="FS11" s="99"/>
      <c r="FT11" s="102"/>
      <c r="FU11" s="102"/>
      <c r="FV11" s="102"/>
      <c r="FW11" s="100"/>
      <c r="FX11" s="99"/>
      <c r="FY11" s="100"/>
      <c r="FZ11" s="99"/>
      <c r="GA11" s="102"/>
      <c r="GB11" s="102"/>
      <c r="GC11" s="100"/>
      <c r="GD11" s="101"/>
      <c r="GE11" s="101"/>
      <c r="GF11" s="101"/>
      <c r="GG11" s="99"/>
      <c r="GH11" s="102"/>
      <c r="GI11" s="102"/>
      <c r="GJ11" s="102"/>
      <c r="GK11" s="100"/>
      <c r="GL11" s="101"/>
      <c r="GM11" s="99"/>
      <c r="GN11" s="100"/>
      <c r="GO11" s="1"/>
      <c r="GP11" s="101">
        <v>2.38483</v>
      </c>
      <c r="GQ11" s="99"/>
      <c r="GR11" s="100">
        <v>50.909529999999997</v>
      </c>
      <c r="GS11" s="99"/>
      <c r="GT11" s="100"/>
      <c r="GU11" s="101"/>
      <c r="GV11" s="101"/>
      <c r="GW11" s="101"/>
      <c r="GX11" s="1"/>
      <c r="GY11" s="101"/>
      <c r="GZ11" s="101"/>
      <c r="HA11" s="101"/>
      <c r="HB11" s="101"/>
      <c r="HC11" s="101"/>
      <c r="HD11" s="101"/>
      <c r="HE11" s="99"/>
      <c r="HF11" s="100"/>
      <c r="HG11" s="1"/>
      <c r="HH11" s="99">
        <v>3623.9681500000002</v>
      </c>
      <c r="HI11" s="102">
        <v>3586.6349599999999</v>
      </c>
      <c r="HJ11" s="100">
        <v>374.79854</v>
      </c>
    </row>
    <row r="12" spans="1:218" x14ac:dyDescent="0.35">
      <c r="A12" s="1"/>
      <c r="B12" s="98" t="s">
        <v>831</v>
      </c>
      <c r="C12" s="99"/>
      <c r="D12" s="100"/>
      <c r="E12" s="101"/>
      <c r="F12" s="99"/>
      <c r="G12" s="102"/>
      <c r="H12" s="102">
        <v>8.8258700000000001</v>
      </c>
      <c r="I12" s="100">
        <v>8.5166900000000005</v>
      </c>
      <c r="J12" s="99"/>
      <c r="K12" s="100"/>
      <c r="L12" s="99">
        <v>60.21</v>
      </c>
      <c r="M12" s="100"/>
      <c r="N12" s="99"/>
      <c r="O12" s="102"/>
      <c r="P12" s="102"/>
      <c r="Q12" s="102"/>
      <c r="R12" s="102"/>
      <c r="S12" s="102"/>
      <c r="T12" s="102"/>
      <c r="U12" s="100"/>
      <c r="V12" s="99">
        <v>18.14123</v>
      </c>
      <c r="W12" s="102">
        <v>19.191960000000002</v>
      </c>
      <c r="X12" s="102"/>
      <c r="Y12" s="100">
        <v>1.0612699999999999</v>
      </c>
      <c r="Z12" s="101"/>
      <c r="AA12" s="99"/>
      <c r="AB12" s="102"/>
      <c r="AC12" s="100">
        <v>23.060680000000001</v>
      </c>
      <c r="AD12" s="99"/>
      <c r="AE12" s="102"/>
      <c r="AF12" s="102"/>
      <c r="AG12" s="102"/>
      <c r="AH12" s="102">
        <v>12.23925</v>
      </c>
      <c r="AI12" s="102">
        <v>24.4617</v>
      </c>
      <c r="AJ12" s="100">
        <v>10.27692</v>
      </c>
      <c r="AK12" s="101"/>
      <c r="AL12" s="101"/>
      <c r="AM12" s="101">
        <v>179.37322</v>
      </c>
      <c r="AN12" s="99">
        <v>217.12262999999999</v>
      </c>
      <c r="AO12" s="100">
        <v>7.9327300000000003</v>
      </c>
      <c r="AP12" s="99"/>
      <c r="AQ12" s="100"/>
      <c r="AR12" s="101"/>
      <c r="AS12" s="99"/>
      <c r="AT12" s="100"/>
      <c r="AU12" s="101"/>
      <c r="AV12" s="101"/>
      <c r="AW12" s="101"/>
      <c r="AX12" s="99"/>
      <c r="AY12" s="102"/>
      <c r="AZ12" s="100"/>
      <c r="BA12" s="99"/>
      <c r="BB12" s="102"/>
      <c r="BC12" s="102"/>
      <c r="BD12" s="102"/>
      <c r="BE12" s="102"/>
      <c r="BF12" s="102"/>
      <c r="BG12" s="102"/>
      <c r="BH12" s="100"/>
      <c r="BI12" s="101"/>
      <c r="BJ12" s="99">
        <v>25</v>
      </c>
      <c r="BK12" s="102"/>
      <c r="BL12" s="100"/>
      <c r="BM12" s="99">
        <v>167.61232000000001</v>
      </c>
      <c r="BN12" s="102">
        <v>166.56063</v>
      </c>
      <c r="BO12" s="102">
        <v>168.58996999999999</v>
      </c>
      <c r="BP12" s="102"/>
      <c r="BQ12" s="102"/>
      <c r="BR12" s="102"/>
      <c r="BS12" s="102"/>
      <c r="BT12" s="102">
        <v>518.98623999999995</v>
      </c>
      <c r="BU12" s="102"/>
      <c r="BV12" s="102">
        <v>110.49702000000001</v>
      </c>
      <c r="BW12" s="102">
        <v>206.49456000000001</v>
      </c>
      <c r="BX12" s="102">
        <v>206.11548999999999</v>
      </c>
      <c r="BY12" s="102">
        <v>205.99002999999999</v>
      </c>
      <c r="BZ12" s="100"/>
      <c r="CA12" s="99">
        <v>17.41583</v>
      </c>
      <c r="CB12" s="100">
        <v>44.053669999999997</v>
      </c>
      <c r="CC12" s="101"/>
      <c r="CD12" s="99"/>
      <c r="CE12" s="102"/>
      <c r="CF12" s="102"/>
      <c r="CG12" s="102"/>
      <c r="CH12" s="102"/>
      <c r="CI12" s="102">
        <v>118.14735</v>
      </c>
      <c r="CJ12" s="102"/>
      <c r="CK12" s="102">
        <v>53.710120000000003</v>
      </c>
      <c r="CL12" s="102"/>
      <c r="CM12" s="102"/>
      <c r="CN12" s="102">
        <v>247.64573999999999</v>
      </c>
      <c r="CO12" s="100"/>
      <c r="CP12" s="99">
        <v>180.55348000000001</v>
      </c>
      <c r="CQ12" s="102">
        <v>180.52450999999999</v>
      </c>
      <c r="CR12" s="102">
        <v>181.33356000000001</v>
      </c>
      <c r="CS12" s="100">
        <v>181.02912000000001</v>
      </c>
      <c r="CT12" s="99"/>
      <c r="CU12" s="100"/>
      <c r="CV12" s="99"/>
      <c r="CW12" s="102"/>
      <c r="CX12" s="103"/>
      <c r="CY12" s="99"/>
      <c r="CZ12" s="102">
        <v>6505.1757799999996</v>
      </c>
      <c r="DA12" s="102"/>
      <c r="DB12" s="100"/>
      <c r="DC12" s="99"/>
      <c r="DD12" s="102"/>
      <c r="DE12" s="102"/>
      <c r="DF12" s="102"/>
      <c r="DG12" s="102"/>
      <c r="DH12" s="102"/>
      <c r="DI12" s="102"/>
      <c r="DJ12" s="102"/>
      <c r="DK12" s="102"/>
      <c r="DL12" s="102"/>
      <c r="DM12" s="102"/>
      <c r="DN12" s="100"/>
      <c r="DO12" s="104"/>
      <c r="DP12" s="105"/>
      <c r="DQ12" s="105"/>
      <c r="DR12" s="106" t="s">
        <v>1448</v>
      </c>
      <c r="DS12" s="99">
        <v>3623.9681500000002</v>
      </c>
      <c r="DT12" s="102">
        <v>1157.2571499999999</v>
      </c>
      <c r="DU12" s="102">
        <v>1157.2571499999999</v>
      </c>
      <c r="DV12" s="100"/>
      <c r="DW12" s="101"/>
      <c r="DX12" s="99"/>
      <c r="DY12" s="102"/>
      <c r="DZ12" s="102"/>
      <c r="EA12" s="102"/>
      <c r="EB12" s="102"/>
      <c r="EC12" s="103">
        <v>6414.16</v>
      </c>
      <c r="ED12" s="1"/>
      <c r="EE12" s="101">
        <v>2.38483</v>
      </c>
      <c r="EF12" s="101"/>
      <c r="EG12" s="101"/>
      <c r="EH12" s="101"/>
      <c r="EI12" s="101"/>
      <c r="EJ12" s="101"/>
      <c r="EK12" s="101"/>
      <c r="EL12" s="99"/>
      <c r="EM12" s="100"/>
      <c r="EN12" s="101"/>
      <c r="EO12" s="101"/>
      <c r="EP12" s="101"/>
      <c r="EQ12" s="101"/>
      <c r="ER12" s="101"/>
      <c r="ES12" s="101"/>
      <c r="ET12" s="101"/>
      <c r="EU12" s="101"/>
      <c r="EV12" s="101"/>
      <c r="EW12" s="101"/>
      <c r="EX12" s="101"/>
      <c r="EY12" s="101"/>
      <c r="EZ12" s="101"/>
      <c r="FA12" s="99"/>
      <c r="FB12" s="102"/>
      <c r="FC12" s="102"/>
      <c r="FD12" s="100"/>
      <c r="FE12" s="101"/>
      <c r="FF12" s="101"/>
      <c r="FG12" s="101"/>
      <c r="FH12" s="101"/>
      <c r="FI12" s="101"/>
      <c r="FJ12" s="101"/>
      <c r="FK12" s="101"/>
      <c r="FL12" s="99"/>
      <c r="FM12" s="102"/>
      <c r="FN12" s="102"/>
      <c r="FO12" s="100"/>
      <c r="FP12" s="101"/>
      <c r="FQ12" s="99"/>
      <c r="FR12" s="100"/>
      <c r="FS12" s="99"/>
      <c r="FT12" s="102"/>
      <c r="FU12" s="102"/>
      <c r="FV12" s="102"/>
      <c r="FW12" s="100"/>
      <c r="FX12" s="99"/>
      <c r="FY12" s="100"/>
      <c r="FZ12" s="99"/>
      <c r="GA12" s="102"/>
      <c r="GB12" s="102"/>
      <c r="GC12" s="100"/>
      <c r="GD12" s="101"/>
      <c r="GE12" s="101"/>
      <c r="GF12" s="101"/>
      <c r="GG12" s="99"/>
      <c r="GH12" s="102"/>
      <c r="GI12" s="102"/>
      <c r="GJ12" s="102"/>
      <c r="GK12" s="100"/>
      <c r="GL12" s="101"/>
      <c r="GM12" s="99"/>
      <c r="GN12" s="100"/>
      <c r="GO12" s="1"/>
      <c r="GP12" s="101">
        <v>2.38483</v>
      </c>
      <c r="GQ12" s="99"/>
      <c r="GR12" s="100">
        <v>50.909529999999997</v>
      </c>
      <c r="GS12" s="99"/>
      <c r="GT12" s="100"/>
      <c r="GU12" s="101"/>
      <c r="GV12" s="101"/>
      <c r="GW12" s="101"/>
      <c r="GX12" s="1"/>
      <c r="GY12" s="101"/>
      <c r="GZ12" s="101"/>
      <c r="HA12" s="101"/>
      <c r="HB12" s="101"/>
      <c r="HC12" s="101"/>
      <c r="HD12" s="101"/>
      <c r="HE12" s="99"/>
      <c r="HF12" s="100"/>
      <c r="HG12" s="1"/>
      <c r="HH12" s="99">
        <v>3623.9681500000002</v>
      </c>
      <c r="HI12" s="102">
        <v>3586.6349599999999</v>
      </c>
      <c r="HJ12" s="100">
        <v>374.79854</v>
      </c>
    </row>
    <row r="13" spans="1:218" x14ac:dyDescent="0.35">
      <c r="A13" s="1"/>
      <c r="B13" s="98" t="s">
        <v>832</v>
      </c>
      <c r="C13" s="99"/>
      <c r="D13" s="100"/>
      <c r="E13" s="101"/>
      <c r="F13" s="99"/>
      <c r="G13" s="102"/>
      <c r="H13" s="102">
        <v>8.8258700000000001</v>
      </c>
      <c r="I13" s="100">
        <v>8.5166900000000005</v>
      </c>
      <c r="J13" s="99"/>
      <c r="K13" s="100"/>
      <c r="L13" s="99">
        <v>60.21</v>
      </c>
      <c r="M13" s="100"/>
      <c r="N13" s="99"/>
      <c r="O13" s="102"/>
      <c r="P13" s="102"/>
      <c r="Q13" s="102"/>
      <c r="R13" s="102"/>
      <c r="S13" s="102"/>
      <c r="T13" s="102"/>
      <c r="U13" s="100"/>
      <c r="V13" s="99">
        <v>18.14123</v>
      </c>
      <c r="W13" s="102">
        <v>19.191960000000002</v>
      </c>
      <c r="X13" s="102"/>
      <c r="Y13" s="100">
        <v>1.0612699999999999</v>
      </c>
      <c r="Z13" s="101"/>
      <c r="AA13" s="99"/>
      <c r="AB13" s="102"/>
      <c r="AC13" s="100">
        <v>23.060680000000001</v>
      </c>
      <c r="AD13" s="99"/>
      <c r="AE13" s="102"/>
      <c r="AF13" s="102"/>
      <c r="AG13" s="102"/>
      <c r="AH13" s="102">
        <v>12.23925</v>
      </c>
      <c r="AI13" s="102">
        <v>24.4617</v>
      </c>
      <c r="AJ13" s="100">
        <v>10.27692</v>
      </c>
      <c r="AK13" s="101"/>
      <c r="AL13" s="101"/>
      <c r="AM13" s="101">
        <v>179.37322</v>
      </c>
      <c r="AN13" s="99">
        <v>217.12262999999999</v>
      </c>
      <c r="AO13" s="100">
        <v>7.9327300000000003</v>
      </c>
      <c r="AP13" s="99"/>
      <c r="AQ13" s="100"/>
      <c r="AR13" s="101"/>
      <c r="AS13" s="99"/>
      <c r="AT13" s="100"/>
      <c r="AU13" s="101"/>
      <c r="AV13" s="101"/>
      <c r="AW13" s="101"/>
      <c r="AX13" s="99"/>
      <c r="AY13" s="102"/>
      <c r="AZ13" s="100"/>
      <c r="BA13" s="99"/>
      <c r="BB13" s="102"/>
      <c r="BC13" s="102"/>
      <c r="BD13" s="102"/>
      <c r="BE13" s="102"/>
      <c r="BF13" s="102"/>
      <c r="BG13" s="102"/>
      <c r="BH13" s="100"/>
      <c r="BI13" s="101"/>
      <c r="BJ13" s="99">
        <v>25</v>
      </c>
      <c r="BK13" s="102"/>
      <c r="BL13" s="100"/>
      <c r="BM13" s="99">
        <v>167.61232000000001</v>
      </c>
      <c r="BN13" s="102">
        <v>166.56063</v>
      </c>
      <c r="BO13" s="102">
        <v>168.58996999999999</v>
      </c>
      <c r="BP13" s="102"/>
      <c r="BQ13" s="102"/>
      <c r="BR13" s="102"/>
      <c r="BS13" s="102"/>
      <c r="BT13" s="102">
        <v>518.98623999999995</v>
      </c>
      <c r="BU13" s="102"/>
      <c r="BV13" s="102">
        <v>110.49702000000001</v>
      </c>
      <c r="BW13" s="102">
        <v>206.49456000000001</v>
      </c>
      <c r="BX13" s="102">
        <v>206.11548999999999</v>
      </c>
      <c r="BY13" s="102">
        <v>205.99002999999999</v>
      </c>
      <c r="BZ13" s="100"/>
      <c r="CA13" s="99">
        <v>17.41583</v>
      </c>
      <c r="CB13" s="100">
        <v>44.053669999999997</v>
      </c>
      <c r="CC13" s="101"/>
      <c r="CD13" s="99"/>
      <c r="CE13" s="102"/>
      <c r="CF13" s="102"/>
      <c r="CG13" s="102"/>
      <c r="CH13" s="102"/>
      <c r="CI13" s="102">
        <v>118.14735</v>
      </c>
      <c r="CJ13" s="102"/>
      <c r="CK13" s="102">
        <v>53.710120000000003</v>
      </c>
      <c r="CL13" s="102"/>
      <c r="CM13" s="102"/>
      <c r="CN13" s="102">
        <v>247.64573999999999</v>
      </c>
      <c r="CO13" s="100"/>
      <c r="CP13" s="99">
        <v>180.55348000000001</v>
      </c>
      <c r="CQ13" s="102">
        <v>180.52450999999999</v>
      </c>
      <c r="CR13" s="102">
        <v>181.33356000000001</v>
      </c>
      <c r="CS13" s="100">
        <v>181.02912000000001</v>
      </c>
      <c r="CT13" s="99"/>
      <c r="CU13" s="100"/>
      <c r="CV13" s="99"/>
      <c r="CW13" s="102"/>
      <c r="CX13" s="103"/>
      <c r="CY13" s="99"/>
      <c r="CZ13" s="102">
        <v>6441.6596300000001</v>
      </c>
      <c r="DA13" s="102"/>
      <c r="DB13" s="100"/>
      <c r="DC13" s="99"/>
      <c r="DD13" s="102"/>
      <c r="DE13" s="102"/>
      <c r="DF13" s="102"/>
      <c r="DG13" s="102"/>
      <c r="DH13" s="102"/>
      <c r="DI13" s="102"/>
      <c r="DJ13" s="102"/>
      <c r="DK13" s="102"/>
      <c r="DL13" s="102"/>
      <c r="DM13" s="102"/>
      <c r="DN13" s="100"/>
      <c r="DO13" s="104"/>
      <c r="DP13" s="105"/>
      <c r="DQ13" s="105"/>
      <c r="DR13" s="106" t="s">
        <v>1448</v>
      </c>
      <c r="DS13" s="99">
        <v>3623.9681500000002</v>
      </c>
      <c r="DT13" s="102">
        <v>1157.2571499999999</v>
      </c>
      <c r="DU13" s="102">
        <v>1157.2571499999999</v>
      </c>
      <c r="DV13" s="100"/>
      <c r="DW13" s="101"/>
      <c r="DX13" s="99"/>
      <c r="DY13" s="102"/>
      <c r="DZ13" s="102"/>
      <c r="EA13" s="102"/>
      <c r="EB13" s="102"/>
      <c r="EC13" s="103">
        <v>6350.67</v>
      </c>
      <c r="ED13" s="1"/>
      <c r="EE13" s="101">
        <v>2.38483</v>
      </c>
      <c r="EF13" s="101"/>
      <c r="EG13" s="101"/>
      <c r="EH13" s="101"/>
      <c r="EI13" s="101"/>
      <c r="EJ13" s="101"/>
      <c r="EK13" s="101"/>
      <c r="EL13" s="99"/>
      <c r="EM13" s="100"/>
      <c r="EN13" s="101"/>
      <c r="EO13" s="101"/>
      <c r="EP13" s="101"/>
      <c r="EQ13" s="101"/>
      <c r="ER13" s="101"/>
      <c r="ES13" s="101"/>
      <c r="ET13" s="101"/>
      <c r="EU13" s="101"/>
      <c r="EV13" s="101"/>
      <c r="EW13" s="101"/>
      <c r="EX13" s="101"/>
      <c r="EY13" s="101"/>
      <c r="EZ13" s="101"/>
      <c r="FA13" s="99"/>
      <c r="FB13" s="102"/>
      <c r="FC13" s="102"/>
      <c r="FD13" s="100"/>
      <c r="FE13" s="101"/>
      <c r="FF13" s="101"/>
      <c r="FG13" s="101"/>
      <c r="FH13" s="101"/>
      <c r="FI13" s="101"/>
      <c r="FJ13" s="101"/>
      <c r="FK13" s="101"/>
      <c r="FL13" s="99"/>
      <c r="FM13" s="102"/>
      <c r="FN13" s="102"/>
      <c r="FO13" s="100"/>
      <c r="FP13" s="101"/>
      <c r="FQ13" s="99"/>
      <c r="FR13" s="100"/>
      <c r="FS13" s="99"/>
      <c r="FT13" s="102"/>
      <c r="FU13" s="102"/>
      <c r="FV13" s="102"/>
      <c r="FW13" s="100"/>
      <c r="FX13" s="99"/>
      <c r="FY13" s="100"/>
      <c r="FZ13" s="99"/>
      <c r="GA13" s="102"/>
      <c r="GB13" s="102"/>
      <c r="GC13" s="100"/>
      <c r="GD13" s="101"/>
      <c r="GE13" s="101"/>
      <c r="GF13" s="101"/>
      <c r="GG13" s="99"/>
      <c r="GH13" s="102"/>
      <c r="GI13" s="102"/>
      <c r="GJ13" s="102"/>
      <c r="GK13" s="100"/>
      <c r="GL13" s="101"/>
      <c r="GM13" s="99"/>
      <c r="GN13" s="100"/>
      <c r="GO13" s="1"/>
      <c r="GP13" s="101">
        <v>2.38483</v>
      </c>
      <c r="GQ13" s="99"/>
      <c r="GR13" s="100">
        <v>50.909529999999997</v>
      </c>
      <c r="GS13" s="99"/>
      <c r="GT13" s="100"/>
      <c r="GU13" s="101"/>
      <c r="GV13" s="101"/>
      <c r="GW13" s="101"/>
      <c r="GX13" s="1"/>
      <c r="GY13" s="101"/>
      <c r="GZ13" s="101"/>
      <c r="HA13" s="101"/>
      <c r="HB13" s="101"/>
      <c r="HC13" s="101"/>
      <c r="HD13" s="101"/>
      <c r="HE13" s="99"/>
      <c r="HF13" s="100"/>
      <c r="HG13" s="1"/>
      <c r="HH13" s="99">
        <v>3623.9681500000002</v>
      </c>
      <c r="HI13" s="102">
        <v>3586.6349599999999</v>
      </c>
      <c r="HJ13" s="100">
        <v>374.79854</v>
      </c>
    </row>
    <row r="14" spans="1:218" x14ac:dyDescent="0.35">
      <c r="A14" s="1"/>
      <c r="B14" s="98" t="s">
        <v>833</v>
      </c>
      <c r="C14" s="99"/>
      <c r="D14" s="100"/>
      <c r="E14" s="101"/>
      <c r="F14" s="99"/>
      <c r="G14" s="102"/>
      <c r="H14" s="102">
        <v>8.8258700000000001</v>
      </c>
      <c r="I14" s="100">
        <v>8.5166900000000005</v>
      </c>
      <c r="J14" s="99"/>
      <c r="K14" s="100"/>
      <c r="L14" s="99">
        <v>60.21</v>
      </c>
      <c r="M14" s="100"/>
      <c r="N14" s="99"/>
      <c r="O14" s="102"/>
      <c r="P14" s="102"/>
      <c r="Q14" s="102"/>
      <c r="R14" s="102"/>
      <c r="S14" s="102"/>
      <c r="T14" s="102"/>
      <c r="U14" s="100"/>
      <c r="V14" s="99">
        <v>18.14123</v>
      </c>
      <c r="W14" s="102">
        <v>19.191960000000002</v>
      </c>
      <c r="X14" s="102"/>
      <c r="Y14" s="100">
        <v>1.0612699999999999</v>
      </c>
      <c r="Z14" s="101"/>
      <c r="AA14" s="99"/>
      <c r="AB14" s="102"/>
      <c r="AC14" s="100">
        <v>23.060680000000001</v>
      </c>
      <c r="AD14" s="99"/>
      <c r="AE14" s="102"/>
      <c r="AF14" s="102"/>
      <c r="AG14" s="102"/>
      <c r="AH14" s="102">
        <v>12.23925</v>
      </c>
      <c r="AI14" s="102">
        <v>24.4617</v>
      </c>
      <c r="AJ14" s="100">
        <v>10.27692</v>
      </c>
      <c r="AK14" s="101"/>
      <c r="AL14" s="101"/>
      <c r="AM14" s="101">
        <v>179.37322</v>
      </c>
      <c r="AN14" s="99">
        <v>217.12262999999999</v>
      </c>
      <c r="AO14" s="100">
        <v>7.9327300000000003</v>
      </c>
      <c r="AP14" s="99"/>
      <c r="AQ14" s="100"/>
      <c r="AR14" s="101"/>
      <c r="AS14" s="99"/>
      <c r="AT14" s="100"/>
      <c r="AU14" s="101"/>
      <c r="AV14" s="101"/>
      <c r="AW14" s="101"/>
      <c r="AX14" s="99"/>
      <c r="AY14" s="102"/>
      <c r="AZ14" s="100"/>
      <c r="BA14" s="99"/>
      <c r="BB14" s="102"/>
      <c r="BC14" s="102"/>
      <c r="BD14" s="102"/>
      <c r="BE14" s="102"/>
      <c r="BF14" s="102"/>
      <c r="BG14" s="102"/>
      <c r="BH14" s="100"/>
      <c r="BI14" s="101"/>
      <c r="BJ14" s="99">
        <v>25</v>
      </c>
      <c r="BK14" s="102"/>
      <c r="BL14" s="100"/>
      <c r="BM14" s="99">
        <v>167.61232000000001</v>
      </c>
      <c r="BN14" s="102">
        <v>166.56063</v>
      </c>
      <c r="BO14" s="102">
        <v>168.58996999999999</v>
      </c>
      <c r="BP14" s="102"/>
      <c r="BQ14" s="102"/>
      <c r="BR14" s="102"/>
      <c r="BS14" s="102"/>
      <c r="BT14" s="102">
        <v>518.98623999999995</v>
      </c>
      <c r="BU14" s="102"/>
      <c r="BV14" s="102">
        <v>110.49702000000001</v>
      </c>
      <c r="BW14" s="102">
        <v>206.49456000000001</v>
      </c>
      <c r="BX14" s="102">
        <v>206.11548999999999</v>
      </c>
      <c r="BY14" s="102">
        <v>205.99002999999999</v>
      </c>
      <c r="BZ14" s="100"/>
      <c r="CA14" s="99">
        <v>17.41583</v>
      </c>
      <c r="CB14" s="100">
        <v>44.053669999999997</v>
      </c>
      <c r="CC14" s="101"/>
      <c r="CD14" s="99"/>
      <c r="CE14" s="102"/>
      <c r="CF14" s="102"/>
      <c r="CG14" s="102"/>
      <c r="CH14" s="102"/>
      <c r="CI14" s="102">
        <v>118.14735</v>
      </c>
      <c r="CJ14" s="102"/>
      <c r="CK14" s="102">
        <v>53.710120000000003</v>
      </c>
      <c r="CL14" s="102"/>
      <c r="CM14" s="102"/>
      <c r="CN14" s="102">
        <v>247.64573999999999</v>
      </c>
      <c r="CO14" s="100"/>
      <c r="CP14" s="99">
        <v>180.55348000000001</v>
      </c>
      <c r="CQ14" s="102">
        <v>180.52450999999999</v>
      </c>
      <c r="CR14" s="102">
        <v>181.33356000000001</v>
      </c>
      <c r="CS14" s="100">
        <v>181.02912000000001</v>
      </c>
      <c r="CT14" s="99"/>
      <c r="CU14" s="100"/>
      <c r="CV14" s="99"/>
      <c r="CW14" s="102"/>
      <c r="CX14" s="103"/>
      <c r="CY14" s="99"/>
      <c r="CZ14" s="102">
        <v>6375.5421800000004</v>
      </c>
      <c r="DA14" s="102"/>
      <c r="DB14" s="100"/>
      <c r="DC14" s="99"/>
      <c r="DD14" s="102"/>
      <c r="DE14" s="102"/>
      <c r="DF14" s="102"/>
      <c r="DG14" s="102"/>
      <c r="DH14" s="102"/>
      <c r="DI14" s="102"/>
      <c r="DJ14" s="102"/>
      <c r="DK14" s="102"/>
      <c r="DL14" s="102"/>
      <c r="DM14" s="102"/>
      <c r="DN14" s="100"/>
      <c r="DO14" s="104"/>
      <c r="DP14" s="105"/>
      <c r="DQ14" s="105"/>
      <c r="DR14" s="106" t="s">
        <v>1448</v>
      </c>
      <c r="DS14" s="99">
        <v>3623.9681500000002</v>
      </c>
      <c r="DT14" s="102">
        <v>1157.2571499999999</v>
      </c>
      <c r="DU14" s="102">
        <v>1157.2571499999999</v>
      </c>
      <c r="DV14" s="100"/>
      <c r="DW14" s="101"/>
      <c r="DX14" s="99"/>
      <c r="DY14" s="102"/>
      <c r="DZ14" s="102"/>
      <c r="EA14" s="102"/>
      <c r="EB14" s="102"/>
      <c r="EC14" s="103">
        <v>6284.2</v>
      </c>
      <c r="ED14" s="1"/>
      <c r="EE14" s="101">
        <v>2.38483</v>
      </c>
      <c r="EF14" s="101"/>
      <c r="EG14" s="101"/>
      <c r="EH14" s="101"/>
      <c r="EI14" s="101"/>
      <c r="EJ14" s="101"/>
      <c r="EK14" s="101"/>
      <c r="EL14" s="99"/>
      <c r="EM14" s="100"/>
      <c r="EN14" s="101"/>
      <c r="EO14" s="101"/>
      <c r="EP14" s="101"/>
      <c r="EQ14" s="101"/>
      <c r="ER14" s="101"/>
      <c r="ES14" s="101"/>
      <c r="ET14" s="101"/>
      <c r="EU14" s="101"/>
      <c r="EV14" s="101"/>
      <c r="EW14" s="101"/>
      <c r="EX14" s="101"/>
      <c r="EY14" s="101"/>
      <c r="EZ14" s="101"/>
      <c r="FA14" s="99"/>
      <c r="FB14" s="102"/>
      <c r="FC14" s="102"/>
      <c r="FD14" s="100"/>
      <c r="FE14" s="101"/>
      <c r="FF14" s="101"/>
      <c r="FG14" s="101"/>
      <c r="FH14" s="101"/>
      <c r="FI14" s="101"/>
      <c r="FJ14" s="101"/>
      <c r="FK14" s="101"/>
      <c r="FL14" s="99"/>
      <c r="FM14" s="102"/>
      <c r="FN14" s="102"/>
      <c r="FO14" s="100"/>
      <c r="FP14" s="101"/>
      <c r="FQ14" s="99"/>
      <c r="FR14" s="100"/>
      <c r="FS14" s="99"/>
      <c r="FT14" s="102"/>
      <c r="FU14" s="102"/>
      <c r="FV14" s="102"/>
      <c r="FW14" s="100"/>
      <c r="FX14" s="99"/>
      <c r="FY14" s="100"/>
      <c r="FZ14" s="99"/>
      <c r="GA14" s="102"/>
      <c r="GB14" s="102"/>
      <c r="GC14" s="100"/>
      <c r="GD14" s="101"/>
      <c r="GE14" s="101"/>
      <c r="GF14" s="101"/>
      <c r="GG14" s="99"/>
      <c r="GH14" s="102"/>
      <c r="GI14" s="102"/>
      <c r="GJ14" s="102"/>
      <c r="GK14" s="100"/>
      <c r="GL14" s="101"/>
      <c r="GM14" s="99"/>
      <c r="GN14" s="100"/>
      <c r="GO14" s="1"/>
      <c r="GP14" s="101">
        <v>2.38483</v>
      </c>
      <c r="GQ14" s="99"/>
      <c r="GR14" s="100">
        <v>50.909529999999997</v>
      </c>
      <c r="GS14" s="99"/>
      <c r="GT14" s="100"/>
      <c r="GU14" s="101"/>
      <c r="GV14" s="101"/>
      <c r="GW14" s="101"/>
      <c r="GX14" s="1"/>
      <c r="GY14" s="101"/>
      <c r="GZ14" s="101"/>
      <c r="HA14" s="101"/>
      <c r="HB14" s="101"/>
      <c r="HC14" s="101"/>
      <c r="HD14" s="101"/>
      <c r="HE14" s="99"/>
      <c r="HF14" s="100"/>
      <c r="HG14" s="1"/>
      <c r="HH14" s="99">
        <v>3623.9681500000002</v>
      </c>
      <c r="HI14" s="102">
        <v>3586.6349599999999</v>
      </c>
      <c r="HJ14" s="100">
        <v>374.79854</v>
      </c>
    </row>
    <row r="15" spans="1:218" x14ac:dyDescent="0.35">
      <c r="A15" s="1"/>
      <c r="B15" s="98" t="s">
        <v>834</v>
      </c>
      <c r="C15" s="99"/>
      <c r="D15" s="100"/>
      <c r="E15" s="101"/>
      <c r="F15" s="99"/>
      <c r="G15" s="102"/>
      <c r="H15" s="102">
        <v>8.8258700000000001</v>
      </c>
      <c r="I15" s="100">
        <v>8.5166900000000005</v>
      </c>
      <c r="J15" s="99"/>
      <c r="K15" s="100"/>
      <c r="L15" s="99">
        <v>60.21</v>
      </c>
      <c r="M15" s="100"/>
      <c r="N15" s="99"/>
      <c r="O15" s="102"/>
      <c r="P15" s="102"/>
      <c r="Q15" s="102"/>
      <c r="R15" s="102"/>
      <c r="S15" s="102"/>
      <c r="T15" s="102"/>
      <c r="U15" s="100"/>
      <c r="V15" s="99">
        <v>18.14123</v>
      </c>
      <c r="W15" s="102">
        <v>19.191960000000002</v>
      </c>
      <c r="X15" s="102"/>
      <c r="Y15" s="100">
        <v>1.0612699999999999</v>
      </c>
      <c r="Z15" s="101"/>
      <c r="AA15" s="99"/>
      <c r="AB15" s="102"/>
      <c r="AC15" s="100">
        <v>23.060680000000001</v>
      </c>
      <c r="AD15" s="99"/>
      <c r="AE15" s="102"/>
      <c r="AF15" s="102"/>
      <c r="AG15" s="102"/>
      <c r="AH15" s="102">
        <v>12.23925</v>
      </c>
      <c r="AI15" s="102">
        <v>24.4617</v>
      </c>
      <c r="AJ15" s="100">
        <v>10.27692</v>
      </c>
      <c r="AK15" s="101"/>
      <c r="AL15" s="101"/>
      <c r="AM15" s="101">
        <v>179.37322</v>
      </c>
      <c r="AN15" s="99">
        <v>217.12262999999999</v>
      </c>
      <c r="AO15" s="100">
        <v>7.9327300000000003</v>
      </c>
      <c r="AP15" s="99"/>
      <c r="AQ15" s="100"/>
      <c r="AR15" s="101"/>
      <c r="AS15" s="99"/>
      <c r="AT15" s="100"/>
      <c r="AU15" s="101"/>
      <c r="AV15" s="101"/>
      <c r="AW15" s="101"/>
      <c r="AX15" s="99"/>
      <c r="AY15" s="102"/>
      <c r="AZ15" s="100"/>
      <c r="BA15" s="99"/>
      <c r="BB15" s="102"/>
      <c r="BC15" s="102"/>
      <c r="BD15" s="102"/>
      <c r="BE15" s="102"/>
      <c r="BF15" s="102"/>
      <c r="BG15" s="102"/>
      <c r="BH15" s="100"/>
      <c r="BI15" s="101"/>
      <c r="BJ15" s="99">
        <v>25</v>
      </c>
      <c r="BK15" s="102"/>
      <c r="BL15" s="100"/>
      <c r="BM15" s="99">
        <v>167.61232000000001</v>
      </c>
      <c r="BN15" s="102">
        <v>166.56063</v>
      </c>
      <c r="BO15" s="102">
        <v>168.58996999999999</v>
      </c>
      <c r="BP15" s="102"/>
      <c r="BQ15" s="102"/>
      <c r="BR15" s="102"/>
      <c r="BS15" s="102"/>
      <c r="BT15" s="102">
        <v>518.98623999999995</v>
      </c>
      <c r="BU15" s="102"/>
      <c r="BV15" s="102">
        <v>110.49702000000001</v>
      </c>
      <c r="BW15" s="102">
        <v>206.49456000000001</v>
      </c>
      <c r="BX15" s="102">
        <v>206.11548999999999</v>
      </c>
      <c r="BY15" s="102">
        <v>205.99002999999999</v>
      </c>
      <c r="BZ15" s="100"/>
      <c r="CA15" s="99">
        <v>17.41583</v>
      </c>
      <c r="CB15" s="100">
        <v>44.053669999999997</v>
      </c>
      <c r="CC15" s="101"/>
      <c r="CD15" s="99"/>
      <c r="CE15" s="102"/>
      <c r="CF15" s="102"/>
      <c r="CG15" s="102"/>
      <c r="CH15" s="102"/>
      <c r="CI15" s="102">
        <v>118.14735</v>
      </c>
      <c r="CJ15" s="102">
        <v>47.905140000000003</v>
      </c>
      <c r="CK15" s="102">
        <v>53.710120000000003</v>
      </c>
      <c r="CL15" s="102"/>
      <c r="CM15" s="102"/>
      <c r="CN15" s="102">
        <v>247.64573999999999</v>
      </c>
      <c r="CO15" s="100"/>
      <c r="CP15" s="99">
        <v>180.55348000000001</v>
      </c>
      <c r="CQ15" s="102">
        <v>180.52450999999999</v>
      </c>
      <c r="CR15" s="102">
        <v>181.33356000000001</v>
      </c>
      <c r="CS15" s="100">
        <v>181.02912000000001</v>
      </c>
      <c r="CT15" s="99"/>
      <c r="CU15" s="100"/>
      <c r="CV15" s="99"/>
      <c r="CW15" s="102"/>
      <c r="CX15" s="103"/>
      <c r="CY15" s="99"/>
      <c r="CZ15" s="102">
        <v>6582.6193199999998</v>
      </c>
      <c r="DA15" s="102"/>
      <c r="DB15" s="100"/>
      <c r="DC15" s="99"/>
      <c r="DD15" s="102"/>
      <c r="DE15" s="102"/>
      <c r="DF15" s="102"/>
      <c r="DG15" s="102"/>
      <c r="DH15" s="102"/>
      <c r="DI15" s="102"/>
      <c r="DJ15" s="102"/>
      <c r="DK15" s="102"/>
      <c r="DL15" s="102"/>
      <c r="DM15" s="102"/>
      <c r="DN15" s="100"/>
      <c r="DO15" s="104"/>
      <c r="DP15" s="105"/>
      <c r="DQ15" s="105"/>
      <c r="DR15" s="106" t="s">
        <v>1448</v>
      </c>
      <c r="DS15" s="99">
        <v>3671.87329</v>
      </c>
      <c r="DT15" s="102">
        <v>1205.16229</v>
      </c>
      <c r="DU15" s="102">
        <v>1205.16229</v>
      </c>
      <c r="DV15" s="100"/>
      <c r="DW15" s="101"/>
      <c r="DX15" s="99"/>
      <c r="DY15" s="102"/>
      <c r="DZ15" s="102"/>
      <c r="EA15" s="102"/>
      <c r="EB15" s="102"/>
      <c r="EC15" s="103">
        <v>6491.61</v>
      </c>
      <c r="ED15" s="1"/>
      <c r="EE15" s="101">
        <v>2.38483</v>
      </c>
      <c r="EF15" s="101"/>
      <c r="EG15" s="101"/>
      <c r="EH15" s="101"/>
      <c r="EI15" s="101"/>
      <c r="EJ15" s="101"/>
      <c r="EK15" s="101"/>
      <c r="EL15" s="99"/>
      <c r="EM15" s="100"/>
      <c r="EN15" s="101"/>
      <c r="EO15" s="101"/>
      <c r="EP15" s="101"/>
      <c r="EQ15" s="101"/>
      <c r="ER15" s="101"/>
      <c r="ES15" s="101"/>
      <c r="ET15" s="101"/>
      <c r="EU15" s="101"/>
      <c r="EV15" s="101"/>
      <c r="EW15" s="101"/>
      <c r="EX15" s="101"/>
      <c r="EY15" s="101"/>
      <c r="EZ15" s="101"/>
      <c r="FA15" s="99"/>
      <c r="FB15" s="102"/>
      <c r="FC15" s="102"/>
      <c r="FD15" s="100"/>
      <c r="FE15" s="101"/>
      <c r="FF15" s="101"/>
      <c r="FG15" s="101"/>
      <c r="FH15" s="101"/>
      <c r="FI15" s="101"/>
      <c r="FJ15" s="101"/>
      <c r="FK15" s="101"/>
      <c r="FL15" s="99"/>
      <c r="FM15" s="102"/>
      <c r="FN15" s="102"/>
      <c r="FO15" s="100"/>
      <c r="FP15" s="101"/>
      <c r="FQ15" s="99"/>
      <c r="FR15" s="100"/>
      <c r="FS15" s="99"/>
      <c r="FT15" s="102"/>
      <c r="FU15" s="102"/>
      <c r="FV15" s="102"/>
      <c r="FW15" s="100"/>
      <c r="FX15" s="99"/>
      <c r="FY15" s="100"/>
      <c r="FZ15" s="99"/>
      <c r="GA15" s="102"/>
      <c r="GB15" s="102"/>
      <c r="GC15" s="100"/>
      <c r="GD15" s="101"/>
      <c r="GE15" s="101"/>
      <c r="GF15" s="101"/>
      <c r="GG15" s="99"/>
      <c r="GH15" s="102"/>
      <c r="GI15" s="102"/>
      <c r="GJ15" s="102"/>
      <c r="GK15" s="100"/>
      <c r="GL15" s="101"/>
      <c r="GM15" s="99"/>
      <c r="GN15" s="100"/>
      <c r="GO15" s="1"/>
      <c r="GP15" s="101">
        <v>2.38483</v>
      </c>
      <c r="GQ15" s="99"/>
      <c r="GR15" s="100">
        <v>50.909529999999997</v>
      </c>
      <c r="GS15" s="99"/>
      <c r="GT15" s="100"/>
      <c r="GU15" s="101"/>
      <c r="GV15" s="101"/>
      <c r="GW15" s="101"/>
      <c r="GX15" s="1"/>
      <c r="GY15" s="101"/>
      <c r="GZ15" s="101"/>
      <c r="HA15" s="101"/>
      <c r="HB15" s="101"/>
      <c r="HC15" s="101"/>
      <c r="HD15" s="101"/>
      <c r="HE15" s="99"/>
      <c r="HF15" s="100"/>
      <c r="HG15" s="1"/>
      <c r="HH15" s="99">
        <v>3671.87329</v>
      </c>
      <c r="HI15" s="102">
        <v>3634.5401000000002</v>
      </c>
      <c r="HJ15" s="100">
        <v>374.79854</v>
      </c>
    </row>
    <row r="16" spans="1:218" x14ac:dyDescent="0.35">
      <c r="A16" s="1"/>
      <c r="B16" s="98" t="s">
        <v>835</v>
      </c>
      <c r="C16" s="99"/>
      <c r="D16" s="100"/>
      <c r="E16" s="101"/>
      <c r="F16" s="99"/>
      <c r="G16" s="102"/>
      <c r="H16" s="102">
        <v>8.8258700000000001</v>
      </c>
      <c r="I16" s="100">
        <v>8.5166900000000005</v>
      </c>
      <c r="J16" s="99"/>
      <c r="K16" s="100"/>
      <c r="L16" s="99">
        <v>60.21</v>
      </c>
      <c r="M16" s="100"/>
      <c r="N16" s="99"/>
      <c r="O16" s="102"/>
      <c r="P16" s="102"/>
      <c r="Q16" s="102"/>
      <c r="R16" s="102"/>
      <c r="S16" s="102"/>
      <c r="T16" s="102"/>
      <c r="U16" s="100"/>
      <c r="V16" s="99">
        <v>18.14123</v>
      </c>
      <c r="W16" s="102">
        <v>19.191960000000002</v>
      </c>
      <c r="X16" s="102"/>
      <c r="Y16" s="100">
        <v>1.0612699999999999</v>
      </c>
      <c r="Z16" s="101"/>
      <c r="AA16" s="99"/>
      <c r="AB16" s="102"/>
      <c r="AC16" s="100">
        <v>23.060680000000001</v>
      </c>
      <c r="AD16" s="99"/>
      <c r="AE16" s="102"/>
      <c r="AF16" s="102"/>
      <c r="AG16" s="102"/>
      <c r="AH16" s="102">
        <v>12.23925</v>
      </c>
      <c r="AI16" s="102">
        <v>24.4617</v>
      </c>
      <c r="AJ16" s="100">
        <v>10.27692</v>
      </c>
      <c r="AK16" s="101"/>
      <c r="AL16" s="101"/>
      <c r="AM16" s="101">
        <v>179.37322</v>
      </c>
      <c r="AN16" s="99">
        <v>217.12262999999999</v>
      </c>
      <c r="AO16" s="100">
        <v>7.9327300000000003</v>
      </c>
      <c r="AP16" s="99"/>
      <c r="AQ16" s="100"/>
      <c r="AR16" s="101"/>
      <c r="AS16" s="99"/>
      <c r="AT16" s="100"/>
      <c r="AU16" s="101"/>
      <c r="AV16" s="101"/>
      <c r="AW16" s="101"/>
      <c r="AX16" s="99"/>
      <c r="AY16" s="102"/>
      <c r="AZ16" s="100"/>
      <c r="BA16" s="99"/>
      <c r="BB16" s="102"/>
      <c r="BC16" s="102"/>
      <c r="BD16" s="102"/>
      <c r="BE16" s="102"/>
      <c r="BF16" s="102"/>
      <c r="BG16" s="102"/>
      <c r="BH16" s="100"/>
      <c r="BI16" s="101"/>
      <c r="BJ16" s="99">
        <v>25</v>
      </c>
      <c r="BK16" s="102"/>
      <c r="BL16" s="100"/>
      <c r="BM16" s="99">
        <v>167.61232000000001</v>
      </c>
      <c r="BN16" s="102">
        <v>166.56063</v>
      </c>
      <c r="BO16" s="102">
        <v>168.58996999999999</v>
      </c>
      <c r="BP16" s="102"/>
      <c r="BQ16" s="102"/>
      <c r="BR16" s="102"/>
      <c r="BS16" s="102"/>
      <c r="BT16" s="102">
        <v>518.98623999999995</v>
      </c>
      <c r="BU16" s="102"/>
      <c r="BV16" s="102">
        <v>110.49702000000001</v>
      </c>
      <c r="BW16" s="102">
        <v>206.49456000000001</v>
      </c>
      <c r="BX16" s="102">
        <v>206.11548999999999</v>
      </c>
      <c r="BY16" s="102">
        <v>205.99002999999999</v>
      </c>
      <c r="BZ16" s="100"/>
      <c r="CA16" s="99">
        <v>17.41583</v>
      </c>
      <c r="CB16" s="100">
        <v>44.053669999999997</v>
      </c>
      <c r="CC16" s="101"/>
      <c r="CD16" s="99"/>
      <c r="CE16" s="102"/>
      <c r="CF16" s="102"/>
      <c r="CG16" s="102"/>
      <c r="CH16" s="102"/>
      <c r="CI16" s="102">
        <v>118.14735</v>
      </c>
      <c r="CJ16" s="102">
        <v>47.905140000000003</v>
      </c>
      <c r="CK16" s="102">
        <v>53.710120000000003</v>
      </c>
      <c r="CL16" s="102"/>
      <c r="CM16" s="102"/>
      <c r="CN16" s="102">
        <v>247.64573999999999</v>
      </c>
      <c r="CO16" s="100">
        <v>191.19621000000001</v>
      </c>
      <c r="CP16" s="99">
        <v>180.55348000000001</v>
      </c>
      <c r="CQ16" s="102">
        <v>180.52450999999999</v>
      </c>
      <c r="CR16" s="102">
        <v>181.33356000000001</v>
      </c>
      <c r="CS16" s="100">
        <v>181.02912000000001</v>
      </c>
      <c r="CT16" s="99"/>
      <c r="CU16" s="100"/>
      <c r="CV16" s="99"/>
      <c r="CW16" s="102"/>
      <c r="CX16" s="103"/>
      <c r="CY16" s="99"/>
      <c r="CZ16" s="102">
        <v>6590.3053900000004</v>
      </c>
      <c r="DA16" s="102"/>
      <c r="DB16" s="100"/>
      <c r="DC16" s="99"/>
      <c r="DD16" s="102"/>
      <c r="DE16" s="102"/>
      <c r="DF16" s="102"/>
      <c r="DG16" s="102"/>
      <c r="DH16" s="102"/>
      <c r="DI16" s="102"/>
      <c r="DJ16" s="102"/>
      <c r="DK16" s="102"/>
      <c r="DL16" s="102"/>
      <c r="DM16" s="102"/>
      <c r="DN16" s="100"/>
      <c r="DO16" s="104"/>
      <c r="DP16" s="105"/>
      <c r="DQ16" s="105"/>
      <c r="DR16" s="106" t="s">
        <v>1448</v>
      </c>
      <c r="DS16" s="99">
        <v>3863.0695000000001</v>
      </c>
      <c r="DT16" s="102">
        <v>1396.3585</v>
      </c>
      <c r="DU16" s="102">
        <v>1396.3585</v>
      </c>
      <c r="DV16" s="100"/>
      <c r="DW16" s="101"/>
      <c r="DX16" s="99"/>
      <c r="DY16" s="102"/>
      <c r="DZ16" s="102"/>
      <c r="EA16" s="102"/>
      <c r="EB16" s="102"/>
      <c r="EC16" s="103">
        <v>6499.4</v>
      </c>
      <c r="ED16" s="1"/>
      <c r="EE16" s="101">
        <v>2.38483</v>
      </c>
      <c r="EF16" s="101"/>
      <c r="EG16" s="101"/>
      <c r="EH16" s="101"/>
      <c r="EI16" s="101"/>
      <c r="EJ16" s="101"/>
      <c r="EK16" s="101"/>
      <c r="EL16" s="99"/>
      <c r="EM16" s="100"/>
      <c r="EN16" s="101"/>
      <c r="EO16" s="101"/>
      <c r="EP16" s="101"/>
      <c r="EQ16" s="101"/>
      <c r="ER16" s="101"/>
      <c r="ES16" s="101"/>
      <c r="ET16" s="101"/>
      <c r="EU16" s="101"/>
      <c r="EV16" s="101"/>
      <c r="EW16" s="101"/>
      <c r="EX16" s="101"/>
      <c r="EY16" s="101"/>
      <c r="EZ16" s="101"/>
      <c r="FA16" s="99"/>
      <c r="FB16" s="102"/>
      <c r="FC16" s="102"/>
      <c r="FD16" s="100"/>
      <c r="FE16" s="101"/>
      <c r="FF16" s="101"/>
      <c r="FG16" s="101"/>
      <c r="FH16" s="101"/>
      <c r="FI16" s="101"/>
      <c r="FJ16" s="101"/>
      <c r="FK16" s="101"/>
      <c r="FL16" s="99"/>
      <c r="FM16" s="102"/>
      <c r="FN16" s="102"/>
      <c r="FO16" s="100"/>
      <c r="FP16" s="101"/>
      <c r="FQ16" s="99"/>
      <c r="FR16" s="100"/>
      <c r="FS16" s="99"/>
      <c r="FT16" s="102"/>
      <c r="FU16" s="102"/>
      <c r="FV16" s="102"/>
      <c r="FW16" s="100"/>
      <c r="FX16" s="99"/>
      <c r="FY16" s="100"/>
      <c r="FZ16" s="99"/>
      <c r="GA16" s="102"/>
      <c r="GB16" s="102"/>
      <c r="GC16" s="100"/>
      <c r="GD16" s="101"/>
      <c r="GE16" s="101"/>
      <c r="GF16" s="101"/>
      <c r="GG16" s="99"/>
      <c r="GH16" s="102"/>
      <c r="GI16" s="102"/>
      <c r="GJ16" s="102"/>
      <c r="GK16" s="100"/>
      <c r="GL16" s="101"/>
      <c r="GM16" s="99"/>
      <c r="GN16" s="100"/>
      <c r="GO16" s="1"/>
      <c r="GP16" s="101">
        <v>2.38483</v>
      </c>
      <c r="GQ16" s="99"/>
      <c r="GR16" s="100">
        <v>50.909529999999997</v>
      </c>
      <c r="GS16" s="99"/>
      <c r="GT16" s="100"/>
      <c r="GU16" s="101"/>
      <c r="GV16" s="101"/>
      <c r="GW16" s="101"/>
      <c r="GX16" s="1"/>
      <c r="GY16" s="101"/>
      <c r="GZ16" s="101"/>
      <c r="HA16" s="101"/>
      <c r="HB16" s="101"/>
      <c r="HC16" s="101"/>
      <c r="HD16" s="101"/>
      <c r="HE16" s="99"/>
      <c r="HF16" s="100"/>
      <c r="HG16" s="1"/>
      <c r="HH16" s="99">
        <v>3863.0695000000001</v>
      </c>
      <c r="HI16" s="102">
        <v>3825.7363099999998</v>
      </c>
      <c r="HJ16" s="100">
        <v>374.79854</v>
      </c>
    </row>
    <row r="17" spans="1:218" x14ac:dyDescent="0.35">
      <c r="A17" s="1"/>
      <c r="B17" s="98" t="s">
        <v>836</v>
      </c>
      <c r="C17" s="99"/>
      <c r="D17" s="100"/>
      <c r="E17" s="101"/>
      <c r="F17" s="99"/>
      <c r="G17" s="102"/>
      <c r="H17" s="102">
        <v>8.8258700000000001</v>
      </c>
      <c r="I17" s="100">
        <v>8.5166900000000005</v>
      </c>
      <c r="J17" s="99"/>
      <c r="K17" s="100"/>
      <c r="L17" s="99">
        <v>60.21</v>
      </c>
      <c r="M17" s="100"/>
      <c r="N17" s="99"/>
      <c r="O17" s="102"/>
      <c r="P17" s="102"/>
      <c r="Q17" s="102"/>
      <c r="R17" s="102"/>
      <c r="S17" s="102"/>
      <c r="T17" s="102"/>
      <c r="U17" s="100"/>
      <c r="V17" s="99">
        <v>18.14123</v>
      </c>
      <c r="W17" s="102">
        <v>19.191960000000002</v>
      </c>
      <c r="X17" s="102"/>
      <c r="Y17" s="100">
        <v>1.0612699999999999</v>
      </c>
      <c r="Z17" s="101"/>
      <c r="AA17" s="99"/>
      <c r="AB17" s="102"/>
      <c r="AC17" s="100">
        <v>23.060680000000001</v>
      </c>
      <c r="AD17" s="99"/>
      <c r="AE17" s="102"/>
      <c r="AF17" s="102"/>
      <c r="AG17" s="102"/>
      <c r="AH17" s="102">
        <v>12.23925</v>
      </c>
      <c r="AI17" s="102">
        <v>24.4617</v>
      </c>
      <c r="AJ17" s="100">
        <v>10.27692</v>
      </c>
      <c r="AK17" s="101"/>
      <c r="AL17" s="101"/>
      <c r="AM17" s="101">
        <v>179.37322</v>
      </c>
      <c r="AN17" s="99">
        <v>217.12262999999999</v>
      </c>
      <c r="AO17" s="100">
        <v>7.9327300000000003</v>
      </c>
      <c r="AP17" s="99"/>
      <c r="AQ17" s="100"/>
      <c r="AR17" s="101"/>
      <c r="AS17" s="99"/>
      <c r="AT17" s="100"/>
      <c r="AU17" s="101"/>
      <c r="AV17" s="101"/>
      <c r="AW17" s="101"/>
      <c r="AX17" s="99"/>
      <c r="AY17" s="102"/>
      <c r="AZ17" s="100"/>
      <c r="BA17" s="99"/>
      <c r="BB17" s="102"/>
      <c r="BC17" s="102"/>
      <c r="BD17" s="102"/>
      <c r="BE17" s="102"/>
      <c r="BF17" s="102"/>
      <c r="BG17" s="102"/>
      <c r="BH17" s="100"/>
      <c r="BI17" s="101"/>
      <c r="BJ17" s="99">
        <v>25</v>
      </c>
      <c r="BK17" s="102"/>
      <c r="BL17" s="100"/>
      <c r="BM17" s="99">
        <v>167.61232000000001</v>
      </c>
      <c r="BN17" s="102">
        <v>166.56063</v>
      </c>
      <c r="BO17" s="102">
        <v>168.58996999999999</v>
      </c>
      <c r="BP17" s="102"/>
      <c r="BQ17" s="102"/>
      <c r="BR17" s="102"/>
      <c r="BS17" s="102"/>
      <c r="BT17" s="102">
        <v>518.98623999999995</v>
      </c>
      <c r="BU17" s="102"/>
      <c r="BV17" s="102">
        <v>110.49702000000001</v>
      </c>
      <c r="BW17" s="102">
        <v>206.49456000000001</v>
      </c>
      <c r="BX17" s="102">
        <v>206.11548999999999</v>
      </c>
      <c r="BY17" s="102">
        <v>205.99002999999999</v>
      </c>
      <c r="BZ17" s="100"/>
      <c r="CA17" s="99">
        <v>17.41583</v>
      </c>
      <c r="CB17" s="100">
        <v>44.053669999999997</v>
      </c>
      <c r="CC17" s="101"/>
      <c r="CD17" s="99"/>
      <c r="CE17" s="102"/>
      <c r="CF17" s="102"/>
      <c r="CG17" s="102"/>
      <c r="CH17" s="102"/>
      <c r="CI17" s="102">
        <v>118.14735</v>
      </c>
      <c r="CJ17" s="102">
        <v>47.905140000000003</v>
      </c>
      <c r="CK17" s="102">
        <v>53.710120000000003</v>
      </c>
      <c r="CL17" s="102"/>
      <c r="CM17" s="102"/>
      <c r="CN17" s="102">
        <v>247.64573999999999</v>
      </c>
      <c r="CO17" s="100">
        <v>191.19621000000001</v>
      </c>
      <c r="CP17" s="99">
        <v>180.55348000000001</v>
      </c>
      <c r="CQ17" s="102">
        <v>180.52450999999999</v>
      </c>
      <c r="CR17" s="102">
        <v>181.33356000000001</v>
      </c>
      <c r="CS17" s="100">
        <v>181.02912000000001</v>
      </c>
      <c r="CT17" s="99"/>
      <c r="CU17" s="100"/>
      <c r="CV17" s="99"/>
      <c r="CW17" s="102"/>
      <c r="CX17" s="103"/>
      <c r="CY17" s="99"/>
      <c r="CZ17" s="102">
        <v>6646.3393599999999</v>
      </c>
      <c r="DA17" s="102"/>
      <c r="DB17" s="100"/>
      <c r="DC17" s="99"/>
      <c r="DD17" s="102"/>
      <c r="DE17" s="102"/>
      <c r="DF17" s="102"/>
      <c r="DG17" s="102"/>
      <c r="DH17" s="102"/>
      <c r="DI17" s="102"/>
      <c r="DJ17" s="102"/>
      <c r="DK17" s="102"/>
      <c r="DL17" s="102"/>
      <c r="DM17" s="102"/>
      <c r="DN17" s="100"/>
      <c r="DO17" s="104"/>
      <c r="DP17" s="105"/>
      <c r="DQ17" s="105"/>
      <c r="DR17" s="106" t="s">
        <v>1448</v>
      </c>
      <c r="DS17" s="99">
        <v>3863.0695000000001</v>
      </c>
      <c r="DT17" s="102">
        <v>1396.3585</v>
      </c>
      <c r="DU17" s="102">
        <v>1396.3585</v>
      </c>
      <c r="DV17" s="100"/>
      <c r="DW17" s="101"/>
      <c r="DX17" s="99"/>
      <c r="DY17" s="102"/>
      <c r="DZ17" s="102"/>
      <c r="EA17" s="102"/>
      <c r="EB17" s="102"/>
      <c r="EC17" s="103">
        <v>6555.17</v>
      </c>
      <c r="ED17" s="1"/>
      <c r="EE17" s="101">
        <v>2.38483</v>
      </c>
      <c r="EF17" s="101"/>
      <c r="EG17" s="101"/>
      <c r="EH17" s="101"/>
      <c r="EI17" s="101"/>
      <c r="EJ17" s="101"/>
      <c r="EK17" s="101"/>
      <c r="EL17" s="99"/>
      <c r="EM17" s="100"/>
      <c r="EN17" s="101"/>
      <c r="EO17" s="101"/>
      <c r="EP17" s="101"/>
      <c r="EQ17" s="101"/>
      <c r="ER17" s="101"/>
      <c r="ES17" s="101"/>
      <c r="ET17" s="101"/>
      <c r="EU17" s="101"/>
      <c r="EV17" s="101"/>
      <c r="EW17" s="101"/>
      <c r="EX17" s="101"/>
      <c r="EY17" s="101"/>
      <c r="EZ17" s="101"/>
      <c r="FA17" s="99"/>
      <c r="FB17" s="102"/>
      <c r="FC17" s="102"/>
      <c r="FD17" s="100"/>
      <c r="FE17" s="101"/>
      <c r="FF17" s="101"/>
      <c r="FG17" s="101"/>
      <c r="FH17" s="101"/>
      <c r="FI17" s="101"/>
      <c r="FJ17" s="101"/>
      <c r="FK17" s="101"/>
      <c r="FL17" s="99"/>
      <c r="FM17" s="102"/>
      <c r="FN17" s="102"/>
      <c r="FO17" s="100"/>
      <c r="FP17" s="101"/>
      <c r="FQ17" s="99"/>
      <c r="FR17" s="100"/>
      <c r="FS17" s="99"/>
      <c r="FT17" s="102"/>
      <c r="FU17" s="102"/>
      <c r="FV17" s="102"/>
      <c r="FW17" s="100"/>
      <c r="FX17" s="99"/>
      <c r="FY17" s="100"/>
      <c r="FZ17" s="99"/>
      <c r="GA17" s="102"/>
      <c r="GB17" s="102"/>
      <c r="GC17" s="100"/>
      <c r="GD17" s="101"/>
      <c r="GE17" s="101"/>
      <c r="GF17" s="101"/>
      <c r="GG17" s="99"/>
      <c r="GH17" s="102"/>
      <c r="GI17" s="102"/>
      <c r="GJ17" s="102"/>
      <c r="GK17" s="100"/>
      <c r="GL17" s="101"/>
      <c r="GM17" s="99"/>
      <c r="GN17" s="100"/>
      <c r="GO17" s="1"/>
      <c r="GP17" s="101">
        <v>2.38483</v>
      </c>
      <c r="GQ17" s="99"/>
      <c r="GR17" s="100">
        <v>50.909529999999997</v>
      </c>
      <c r="GS17" s="99"/>
      <c r="GT17" s="100"/>
      <c r="GU17" s="101"/>
      <c r="GV17" s="101"/>
      <c r="GW17" s="101"/>
      <c r="GX17" s="1"/>
      <c r="GY17" s="101"/>
      <c r="GZ17" s="101"/>
      <c r="HA17" s="101"/>
      <c r="HB17" s="101"/>
      <c r="HC17" s="101"/>
      <c r="HD17" s="101"/>
      <c r="HE17" s="99"/>
      <c r="HF17" s="100"/>
      <c r="HG17" s="1"/>
      <c r="HH17" s="99">
        <v>3863.0695000000001</v>
      </c>
      <c r="HI17" s="102">
        <v>3825.7363099999998</v>
      </c>
      <c r="HJ17" s="100">
        <v>374.79854</v>
      </c>
    </row>
    <row r="18" spans="1:218" x14ac:dyDescent="0.35">
      <c r="A18" s="1"/>
      <c r="B18" s="98" t="s">
        <v>837</v>
      </c>
      <c r="C18" s="99"/>
      <c r="D18" s="100"/>
      <c r="E18" s="101"/>
      <c r="F18" s="99"/>
      <c r="G18" s="102"/>
      <c r="H18" s="102">
        <v>8.8258700000000001</v>
      </c>
      <c r="I18" s="100">
        <v>8.5166900000000005</v>
      </c>
      <c r="J18" s="99"/>
      <c r="K18" s="100"/>
      <c r="L18" s="99">
        <v>60.21</v>
      </c>
      <c r="M18" s="100"/>
      <c r="N18" s="99"/>
      <c r="O18" s="102"/>
      <c r="P18" s="102"/>
      <c r="Q18" s="102"/>
      <c r="R18" s="102"/>
      <c r="S18" s="102"/>
      <c r="T18" s="102"/>
      <c r="U18" s="100"/>
      <c r="V18" s="99">
        <v>18.14123</v>
      </c>
      <c r="W18" s="102">
        <v>19.191960000000002</v>
      </c>
      <c r="X18" s="102"/>
      <c r="Y18" s="100">
        <v>1.0612699999999999</v>
      </c>
      <c r="Z18" s="101"/>
      <c r="AA18" s="99"/>
      <c r="AB18" s="102"/>
      <c r="AC18" s="100">
        <v>23.060680000000001</v>
      </c>
      <c r="AD18" s="99"/>
      <c r="AE18" s="102"/>
      <c r="AF18" s="102"/>
      <c r="AG18" s="102"/>
      <c r="AH18" s="102">
        <v>12.23925</v>
      </c>
      <c r="AI18" s="102">
        <v>24.4617</v>
      </c>
      <c r="AJ18" s="100">
        <v>10.27692</v>
      </c>
      <c r="AK18" s="101"/>
      <c r="AL18" s="101"/>
      <c r="AM18" s="101">
        <v>179.37322</v>
      </c>
      <c r="AN18" s="99">
        <v>217.12262999999999</v>
      </c>
      <c r="AO18" s="100">
        <v>7.9327300000000003</v>
      </c>
      <c r="AP18" s="99"/>
      <c r="AQ18" s="100"/>
      <c r="AR18" s="101"/>
      <c r="AS18" s="99"/>
      <c r="AT18" s="100"/>
      <c r="AU18" s="101"/>
      <c r="AV18" s="101"/>
      <c r="AW18" s="101"/>
      <c r="AX18" s="99"/>
      <c r="AY18" s="102"/>
      <c r="AZ18" s="100"/>
      <c r="BA18" s="99"/>
      <c r="BB18" s="102"/>
      <c r="BC18" s="102"/>
      <c r="BD18" s="102"/>
      <c r="BE18" s="102"/>
      <c r="BF18" s="102"/>
      <c r="BG18" s="102"/>
      <c r="BH18" s="100"/>
      <c r="BI18" s="101"/>
      <c r="BJ18" s="99"/>
      <c r="BK18" s="102"/>
      <c r="BL18" s="100">
        <v>49.626899999999999</v>
      </c>
      <c r="BM18" s="99">
        <v>167.61232000000001</v>
      </c>
      <c r="BN18" s="102">
        <v>166.56063</v>
      </c>
      <c r="BO18" s="102">
        <v>168.58996999999999</v>
      </c>
      <c r="BP18" s="102"/>
      <c r="BQ18" s="102"/>
      <c r="BR18" s="102"/>
      <c r="BS18" s="102"/>
      <c r="BT18" s="102">
        <v>518.98623999999995</v>
      </c>
      <c r="BU18" s="102"/>
      <c r="BV18" s="102">
        <v>110.49702000000001</v>
      </c>
      <c r="BW18" s="102">
        <v>206.49456000000001</v>
      </c>
      <c r="BX18" s="102">
        <v>206.11548999999999</v>
      </c>
      <c r="BY18" s="102">
        <v>205.99002999999999</v>
      </c>
      <c r="BZ18" s="100"/>
      <c r="CA18" s="99">
        <v>17.41583</v>
      </c>
      <c r="CB18" s="100">
        <v>44.053669999999997</v>
      </c>
      <c r="CC18" s="101"/>
      <c r="CD18" s="99"/>
      <c r="CE18" s="102"/>
      <c r="CF18" s="102"/>
      <c r="CG18" s="102"/>
      <c r="CH18" s="102"/>
      <c r="CI18" s="102">
        <v>118.14735</v>
      </c>
      <c r="CJ18" s="102">
        <v>47.905140000000003</v>
      </c>
      <c r="CK18" s="102">
        <v>53.710120000000003</v>
      </c>
      <c r="CL18" s="102"/>
      <c r="CM18" s="102"/>
      <c r="CN18" s="102">
        <v>247.64573999999999</v>
      </c>
      <c r="CO18" s="100">
        <v>191.19621000000001</v>
      </c>
      <c r="CP18" s="99">
        <v>180.55348000000001</v>
      </c>
      <c r="CQ18" s="102">
        <v>180.52450999999999</v>
      </c>
      <c r="CR18" s="102">
        <v>181.33356000000001</v>
      </c>
      <c r="CS18" s="100">
        <v>181.02912000000001</v>
      </c>
      <c r="CT18" s="99"/>
      <c r="CU18" s="100"/>
      <c r="CV18" s="99"/>
      <c r="CW18" s="102"/>
      <c r="CX18" s="103"/>
      <c r="CY18" s="99"/>
      <c r="CZ18" s="102">
        <v>6776.7737299999999</v>
      </c>
      <c r="DA18" s="102"/>
      <c r="DB18" s="100"/>
      <c r="DC18" s="99"/>
      <c r="DD18" s="102"/>
      <c r="DE18" s="102"/>
      <c r="DF18" s="102"/>
      <c r="DG18" s="102"/>
      <c r="DH18" s="102"/>
      <c r="DI18" s="102"/>
      <c r="DJ18" s="102"/>
      <c r="DK18" s="102"/>
      <c r="DL18" s="102"/>
      <c r="DM18" s="102"/>
      <c r="DN18" s="100"/>
      <c r="DO18" s="104"/>
      <c r="DP18" s="105"/>
      <c r="DQ18" s="105"/>
      <c r="DR18" s="106" t="s">
        <v>1448</v>
      </c>
      <c r="DS18" s="99">
        <v>3887.6963999999998</v>
      </c>
      <c r="DT18" s="102">
        <v>1420.9854</v>
      </c>
      <c r="DU18" s="102">
        <v>1420.9854</v>
      </c>
      <c r="DV18" s="100"/>
      <c r="DW18" s="101"/>
      <c r="DX18" s="99"/>
      <c r="DY18" s="102"/>
      <c r="DZ18" s="102"/>
      <c r="EA18" s="102"/>
      <c r="EB18" s="102"/>
      <c r="EC18" s="103">
        <v>6685.94</v>
      </c>
      <c r="ED18" s="1"/>
      <c r="EE18" s="101">
        <v>2.38483</v>
      </c>
      <c r="EF18" s="101"/>
      <c r="EG18" s="101"/>
      <c r="EH18" s="101"/>
      <c r="EI18" s="101"/>
      <c r="EJ18" s="101"/>
      <c r="EK18" s="101"/>
      <c r="EL18" s="99"/>
      <c r="EM18" s="100"/>
      <c r="EN18" s="101"/>
      <c r="EO18" s="101"/>
      <c r="EP18" s="101"/>
      <c r="EQ18" s="101"/>
      <c r="ER18" s="101"/>
      <c r="ES18" s="101"/>
      <c r="ET18" s="101"/>
      <c r="EU18" s="101"/>
      <c r="EV18" s="101"/>
      <c r="EW18" s="101"/>
      <c r="EX18" s="101"/>
      <c r="EY18" s="101"/>
      <c r="EZ18" s="101"/>
      <c r="FA18" s="99"/>
      <c r="FB18" s="102"/>
      <c r="FC18" s="102"/>
      <c r="FD18" s="100"/>
      <c r="FE18" s="101"/>
      <c r="FF18" s="101"/>
      <c r="FG18" s="101"/>
      <c r="FH18" s="101"/>
      <c r="FI18" s="101"/>
      <c r="FJ18" s="101"/>
      <c r="FK18" s="101"/>
      <c r="FL18" s="99"/>
      <c r="FM18" s="102"/>
      <c r="FN18" s="102"/>
      <c r="FO18" s="100"/>
      <c r="FP18" s="101"/>
      <c r="FQ18" s="99"/>
      <c r="FR18" s="100"/>
      <c r="FS18" s="99"/>
      <c r="FT18" s="102"/>
      <c r="FU18" s="102"/>
      <c r="FV18" s="102"/>
      <c r="FW18" s="100"/>
      <c r="FX18" s="99"/>
      <c r="FY18" s="100"/>
      <c r="FZ18" s="99"/>
      <c r="GA18" s="102"/>
      <c r="GB18" s="102"/>
      <c r="GC18" s="100"/>
      <c r="GD18" s="101"/>
      <c r="GE18" s="101"/>
      <c r="GF18" s="101"/>
      <c r="GG18" s="99"/>
      <c r="GH18" s="102"/>
      <c r="GI18" s="102"/>
      <c r="GJ18" s="102"/>
      <c r="GK18" s="100"/>
      <c r="GL18" s="101"/>
      <c r="GM18" s="99"/>
      <c r="GN18" s="100"/>
      <c r="GO18" s="1"/>
      <c r="GP18" s="101">
        <v>2.38483</v>
      </c>
      <c r="GQ18" s="99"/>
      <c r="GR18" s="100">
        <v>50.909529999999997</v>
      </c>
      <c r="GS18" s="99"/>
      <c r="GT18" s="100"/>
      <c r="GU18" s="101"/>
      <c r="GV18" s="101"/>
      <c r="GW18" s="101"/>
      <c r="GX18" s="1"/>
      <c r="GY18" s="101"/>
      <c r="GZ18" s="101"/>
      <c r="HA18" s="101"/>
      <c r="HB18" s="101"/>
      <c r="HC18" s="101"/>
      <c r="HD18" s="101"/>
      <c r="HE18" s="99"/>
      <c r="HF18" s="100"/>
      <c r="HG18" s="1"/>
      <c r="HH18" s="99">
        <v>3887.6963999999998</v>
      </c>
      <c r="HI18" s="102">
        <v>3850.36321</v>
      </c>
      <c r="HJ18" s="100">
        <v>374.79854</v>
      </c>
    </row>
    <row r="19" spans="1:218" x14ac:dyDescent="0.35">
      <c r="A19" s="1"/>
      <c r="B19" s="98" t="s">
        <v>838</v>
      </c>
      <c r="C19" s="99"/>
      <c r="D19" s="100"/>
      <c r="E19" s="101"/>
      <c r="F19" s="99"/>
      <c r="G19" s="102"/>
      <c r="H19" s="102">
        <v>8.8258700000000001</v>
      </c>
      <c r="I19" s="100">
        <v>8.5166900000000005</v>
      </c>
      <c r="J19" s="99"/>
      <c r="K19" s="100"/>
      <c r="L19" s="99">
        <v>60.21</v>
      </c>
      <c r="M19" s="100"/>
      <c r="N19" s="99"/>
      <c r="O19" s="102"/>
      <c r="P19" s="102"/>
      <c r="Q19" s="102"/>
      <c r="R19" s="102"/>
      <c r="S19" s="102"/>
      <c r="T19" s="102"/>
      <c r="U19" s="100"/>
      <c r="V19" s="99">
        <v>18.14123</v>
      </c>
      <c r="W19" s="102">
        <v>19.191960000000002</v>
      </c>
      <c r="X19" s="102"/>
      <c r="Y19" s="100">
        <v>1.0612699999999999</v>
      </c>
      <c r="Z19" s="101"/>
      <c r="AA19" s="99"/>
      <c r="AB19" s="102"/>
      <c r="AC19" s="100">
        <v>23.060680000000001</v>
      </c>
      <c r="AD19" s="99"/>
      <c r="AE19" s="102"/>
      <c r="AF19" s="102"/>
      <c r="AG19" s="102"/>
      <c r="AH19" s="102">
        <v>12.23925</v>
      </c>
      <c r="AI19" s="102">
        <v>24.4617</v>
      </c>
      <c r="AJ19" s="100">
        <v>10.27692</v>
      </c>
      <c r="AK19" s="101"/>
      <c r="AL19" s="101"/>
      <c r="AM19" s="101">
        <v>179.37322</v>
      </c>
      <c r="AN19" s="99">
        <v>217.12262999999999</v>
      </c>
      <c r="AO19" s="100">
        <v>7.9327300000000003</v>
      </c>
      <c r="AP19" s="99"/>
      <c r="AQ19" s="100"/>
      <c r="AR19" s="101"/>
      <c r="AS19" s="99"/>
      <c r="AT19" s="100"/>
      <c r="AU19" s="101"/>
      <c r="AV19" s="101"/>
      <c r="AW19" s="101"/>
      <c r="AX19" s="99"/>
      <c r="AY19" s="102"/>
      <c r="AZ19" s="100"/>
      <c r="BA19" s="99"/>
      <c r="BB19" s="102"/>
      <c r="BC19" s="102"/>
      <c r="BD19" s="102"/>
      <c r="BE19" s="102"/>
      <c r="BF19" s="102"/>
      <c r="BG19" s="102"/>
      <c r="BH19" s="100"/>
      <c r="BI19" s="101"/>
      <c r="BJ19" s="99"/>
      <c r="BK19" s="102"/>
      <c r="BL19" s="100"/>
      <c r="BM19" s="99">
        <v>167.61232000000001</v>
      </c>
      <c r="BN19" s="102">
        <v>166.56063</v>
      </c>
      <c r="BO19" s="102">
        <v>168.58996999999999</v>
      </c>
      <c r="BP19" s="102"/>
      <c r="BQ19" s="102"/>
      <c r="BR19" s="102"/>
      <c r="BS19" s="102"/>
      <c r="BT19" s="102">
        <v>518.98623999999995</v>
      </c>
      <c r="BU19" s="102"/>
      <c r="BV19" s="102">
        <v>110.49702000000001</v>
      </c>
      <c r="BW19" s="102">
        <v>206.49456000000001</v>
      </c>
      <c r="BX19" s="102">
        <v>206.11548999999999</v>
      </c>
      <c r="BY19" s="102">
        <v>205.99002999999999</v>
      </c>
      <c r="BZ19" s="100"/>
      <c r="CA19" s="99">
        <v>17.41583</v>
      </c>
      <c r="CB19" s="100">
        <v>44.053669999999997</v>
      </c>
      <c r="CC19" s="101"/>
      <c r="CD19" s="99"/>
      <c r="CE19" s="102"/>
      <c r="CF19" s="102"/>
      <c r="CG19" s="102"/>
      <c r="CH19" s="102"/>
      <c r="CI19" s="102">
        <v>118.14735</v>
      </c>
      <c r="CJ19" s="102">
        <v>47.905140000000003</v>
      </c>
      <c r="CK19" s="102">
        <v>53.710120000000003</v>
      </c>
      <c r="CL19" s="102"/>
      <c r="CM19" s="102"/>
      <c r="CN19" s="102">
        <v>247.64573999999999</v>
      </c>
      <c r="CO19" s="100">
        <v>191.19621000000001</v>
      </c>
      <c r="CP19" s="99">
        <v>180.55348000000001</v>
      </c>
      <c r="CQ19" s="102">
        <v>180.52450999999999</v>
      </c>
      <c r="CR19" s="102">
        <v>181.33356000000001</v>
      </c>
      <c r="CS19" s="100">
        <v>181.02912000000001</v>
      </c>
      <c r="CT19" s="99"/>
      <c r="CU19" s="100"/>
      <c r="CV19" s="99"/>
      <c r="CW19" s="102"/>
      <c r="CX19" s="103"/>
      <c r="CY19" s="99"/>
      <c r="CZ19" s="102">
        <v>6967.0483899999999</v>
      </c>
      <c r="DA19" s="102"/>
      <c r="DB19" s="100"/>
      <c r="DC19" s="99"/>
      <c r="DD19" s="102"/>
      <c r="DE19" s="102"/>
      <c r="DF19" s="102"/>
      <c r="DG19" s="102"/>
      <c r="DH19" s="102"/>
      <c r="DI19" s="102"/>
      <c r="DJ19" s="102"/>
      <c r="DK19" s="102"/>
      <c r="DL19" s="102"/>
      <c r="DM19" s="102"/>
      <c r="DN19" s="100"/>
      <c r="DO19" s="104"/>
      <c r="DP19" s="105"/>
      <c r="DQ19" s="105"/>
      <c r="DR19" s="106" t="s">
        <v>1448</v>
      </c>
      <c r="DS19" s="99">
        <v>3838.0695000000001</v>
      </c>
      <c r="DT19" s="102">
        <v>1371.3585</v>
      </c>
      <c r="DU19" s="102">
        <v>1371.3585</v>
      </c>
      <c r="DV19" s="100"/>
      <c r="DW19" s="101"/>
      <c r="DX19" s="99"/>
      <c r="DY19" s="102"/>
      <c r="DZ19" s="102"/>
      <c r="EA19" s="102"/>
      <c r="EB19" s="102"/>
      <c r="EC19" s="103">
        <v>6876.11</v>
      </c>
      <c r="ED19" s="1"/>
      <c r="EE19" s="101">
        <v>2.38483</v>
      </c>
      <c r="EF19" s="101"/>
      <c r="EG19" s="101"/>
      <c r="EH19" s="101"/>
      <c r="EI19" s="101"/>
      <c r="EJ19" s="101"/>
      <c r="EK19" s="101"/>
      <c r="EL19" s="99"/>
      <c r="EM19" s="100"/>
      <c r="EN19" s="101"/>
      <c r="EO19" s="101"/>
      <c r="EP19" s="101"/>
      <c r="EQ19" s="101"/>
      <c r="ER19" s="101"/>
      <c r="ES19" s="101"/>
      <c r="ET19" s="101"/>
      <c r="EU19" s="101"/>
      <c r="EV19" s="101"/>
      <c r="EW19" s="101"/>
      <c r="EX19" s="101"/>
      <c r="EY19" s="101"/>
      <c r="EZ19" s="101"/>
      <c r="FA19" s="99"/>
      <c r="FB19" s="102"/>
      <c r="FC19" s="102"/>
      <c r="FD19" s="100"/>
      <c r="FE19" s="101"/>
      <c r="FF19" s="101"/>
      <c r="FG19" s="101"/>
      <c r="FH19" s="101"/>
      <c r="FI19" s="101"/>
      <c r="FJ19" s="101"/>
      <c r="FK19" s="101"/>
      <c r="FL19" s="99"/>
      <c r="FM19" s="102"/>
      <c r="FN19" s="102"/>
      <c r="FO19" s="100"/>
      <c r="FP19" s="101"/>
      <c r="FQ19" s="99"/>
      <c r="FR19" s="100"/>
      <c r="FS19" s="99"/>
      <c r="FT19" s="102"/>
      <c r="FU19" s="102"/>
      <c r="FV19" s="102"/>
      <c r="FW19" s="100"/>
      <c r="FX19" s="99"/>
      <c r="FY19" s="100"/>
      <c r="FZ19" s="99"/>
      <c r="GA19" s="102"/>
      <c r="GB19" s="102"/>
      <c r="GC19" s="100"/>
      <c r="GD19" s="101"/>
      <c r="GE19" s="101"/>
      <c r="GF19" s="101"/>
      <c r="GG19" s="99"/>
      <c r="GH19" s="102"/>
      <c r="GI19" s="102"/>
      <c r="GJ19" s="102"/>
      <c r="GK19" s="100"/>
      <c r="GL19" s="101"/>
      <c r="GM19" s="99"/>
      <c r="GN19" s="100"/>
      <c r="GO19" s="1"/>
      <c r="GP19" s="101">
        <v>2.38483</v>
      </c>
      <c r="GQ19" s="99"/>
      <c r="GR19" s="100">
        <v>50.909529999999997</v>
      </c>
      <c r="GS19" s="99"/>
      <c r="GT19" s="100"/>
      <c r="GU19" s="101"/>
      <c r="GV19" s="101"/>
      <c r="GW19" s="101"/>
      <c r="GX19" s="1"/>
      <c r="GY19" s="101"/>
      <c r="GZ19" s="101"/>
      <c r="HA19" s="101"/>
      <c r="HB19" s="101"/>
      <c r="HC19" s="101"/>
      <c r="HD19" s="101"/>
      <c r="HE19" s="99"/>
      <c r="HF19" s="100"/>
      <c r="HG19" s="1"/>
      <c r="HH19" s="99">
        <v>3838.0695000000001</v>
      </c>
      <c r="HI19" s="102">
        <v>3800.7363099999998</v>
      </c>
      <c r="HJ19" s="100">
        <v>376.72710999999998</v>
      </c>
    </row>
    <row r="20" spans="1:218" x14ac:dyDescent="0.35">
      <c r="A20" s="1"/>
      <c r="B20" s="98" t="s">
        <v>839</v>
      </c>
      <c r="C20" s="99"/>
      <c r="D20" s="100"/>
      <c r="E20" s="101"/>
      <c r="F20" s="99"/>
      <c r="G20" s="102"/>
      <c r="H20" s="102">
        <v>8.8258700000000001</v>
      </c>
      <c r="I20" s="100">
        <v>8.5166900000000005</v>
      </c>
      <c r="J20" s="99"/>
      <c r="K20" s="100"/>
      <c r="L20" s="99">
        <v>60.21</v>
      </c>
      <c r="M20" s="100"/>
      <c r="N20" s="99"/>
      <c r="O20" s="102"/>
      <c r="P20" s="102"/>
      <c r="Q20" s="102"/>
      <c r="R20" s="102"/>
      <c r="S20" s="102"/>
      <c r="T20" s="102"/>
      <c r="U20" s="100"/>
      <c r="V20" s="99">
        <v>18.14123</v>
      </c>
      <c r="W20" s="102">
        <v>19.191960000000002</v>
      </c>
      <c r="X20" s="102"/>
      <c r="Y20" s="100">
        <v>1.0612699999999999</v>
      </c>
      <c r="Z20" s="101"/>
      <c r="AA20" s="99"/>
      <c r="AB20" s="102"/>
      <c r="AC20" s="100">
        <v>23.060680000000001</v>
      </c>
      <c r="AD20" s="99"/>
      <c r="AE20" s="102"/>
      <c r="AF20" s="102"/>
      <c r="AG20" s="102"/>
      <c r="AH20" s="102">
        <v>12.23925</v>
      </c>
      <c r="AI20" s="102">
        <v>24.4617</v>
      </c>
      <c r="AJ20" s="100">
        <v>10.27692</v>
      </c>
      <c r="AK20" s="101"/>
      <c r="AL20" s="101"/>
      <c r="AM20" s="101">
        <v>179.37322</v>
      </c>
      <c r="AN20" s="99">
        <v>217.12262999999999</v>
      </c>
      <c r="AO20" s="100">
        <v>7.9327300000000003</v>
      </c>
      <c r="AP20" s="99"/>
      <c r="AQ20" s="100"/>
      <c r="AR20" s="101"/>
      <c r="AS20" s="99"/>
      <c r="AT20" s="100"/>
      <c r="AU20" s="101"/>
      <c r="AV20" s="101"/>
      <c r="AW20" s="101"/>
      <c r="AX20" s="99"/>
      <c r="AY20" s="102"/>
      <c r="AZ20" s="100"/>
      <c r="BA20" s="99"/>
      <c r="BB20" s="102"/>
      <c r="BC20" s="102"/>
      <c r="BD20" s="102"/>
      <c r="BE20" s="102"/>
      <c r="BF20" s="102"/>
      <c r="BG20" s="102"/>
      <c r="BH20" s="100"/>
      <c r="BI20" s="101"/>
      <c r="BJ20" s="99"/>
      <c r="BK20" s="102"/>
      <c r="BL20" s="100"/>
      <c r="BM20" s="99">
        <v>167.61232000000001</v>
      </c>
      <c r="BN20" s="102">
        <v>166.56063</v>
      </c>
      <c r="BO20" s="102">
        <v>168.58996999999999</v>
      </c>
      <c r="BP20" s="102"/>
      <c r="BQ20" s="102"/>
      <c r="BR20" s="102"/>
      <c r="BS20" s="102"/>
      <c r="BT20" s="102">
        <v>518.98623999999995</v>
      </c>
      <c r="BU20" s="102"/>
      <c r="BV20" s="102">
        <v>110.49702000000001</v>
      </c>
      <c r="BW20" s="102">
        <v>206.49456000000001</v>
      </c>
      <c r="BX20" s="102">
        <v>206.11548999999999</v>
      </c>
      <c r="BY20" s="102">
        <v>205.99002999999999</v>
      </c>
      <c r="BZ20" s="100"/>
      <c r="CA20" s="99">
        <v>17.41583</v>
      </c>
      <c r="CB20" s="100">
        <v>44.053669999999997</v>
      </c>
      <c r="CC20" s="101"/>
      <c r="CD20" s="99"/>
      <c r="CE20" s="102"/>
      <c r="CF20" s="102"/>
      <c r="CG20" s="102"/>
      <c r="CH20" s="102"/>
      <c r="CI20" s="102">
        <v>118.14735</v>
      </c>
      <c r="CJ20" s="102">
        <v>47.905140000000003</v>
      </c>
      <c r="CK20" s="102">
        <v>53.710120000000003</v>
      </c>
      <c r="CL20" s="102"/>
      <c r="CM20" s="102"/>
      <c r="CN20" s="102">
        <v>247.64573999999999</v>
      </c>
      <c r="CO20" s="100">
        <v>191.19621000000001</v>
      </c>
      <c r="CP20" s="99">
        <v>180.55348000000001</v>
      </c>
      <c r="CQ20" s="102">
        <v>180.52450999999999</v>
      </c>
      <c r="CR20" s="102">
        <v>181.33356000000001</v>
      </c>
      <c r="CS20" s="100">
        <v>181.02912000000001</v>
      </c>
      <c r="CT20" s="99"/>
      <c r="CU20" s="100"/>
      <c r="CV20" s="99"/>
      <c r="CW20" s="102"/>
      <c r="CX20" s="103"/>
      <c r="CY20" s="99"/>
      <c r="CZ20" s="102">
        <v>6875.2841799999997</v>
      </c>
      <c r="DA20" s="102"/>
      <c r="DB20" s="100"/>
      <c r="DC20" s="99"/>
      <c r="DD20" s="102"/>
      <c r="DE20" s="102"/>
      <c r="DF20" s="102"/>
      <c r="DG20" s="102"/>
      <c r="DH20" s="102"/>
      <c r="DI20" s="102"/>
      <c r="DJ20" s="102"/>
      <c r="DK20" s="102"/>
      <c r="DL20" s="102"/>
      <c r="DM20" s="102"/>
      <c r="DN20" s="100"/>
      <c r="DO20" s="104"/>
      <c r="DP20" s="105"/>
      <c r="DQ20" s="105"/>
      <c r="DR20" s="106" t="s">
        <v>1448</v>
      </c>
      <c r="DS20" s="99">
        <v>3838.0695000000001</v>
      </c>
      <c r="DT20" s="102">
        <v>1371.3585</v>
      </c>
      <c r="DU20" s="102">
        <v>1371.3585</v>
      </c>
      <c r="DV20" s="100"/>
      <c r="DW20" s="101"/>
      <c r="DX20" s="99"/>
      <c r="DY20" s="102"/>
      <c r="DZ20" s="102"/>
      <c r="EA20" s="102"/>
      <c r="EB20" s="102"/>
      <c r="EC20" s="103">
        <v>6784.48</v>
      </c>
      <c r="ED20" s="1"/>
      <c r="EE20" s="101">
        <v>2.38483</v>
      </c>
      <c r="EF20" s="101"/>
      <c r="EG20" s="101"/>
      <c r="EH20" s="101"/>
      <c r="EI20" s="101"/>
      <c r="EJ20" s="101"/>
      <c r="EK20" s="101"/>
      <c r="EL20" s="99"/>
      <c r="EM20" s="100"/>
      <c r="EN20" s="101"/>
      <c r="EO20" s="101"/>
      <c r="EP20" s="101"/>
      <c r="EQ20" s="101"/>
      <c r="ER20" s="101"/>
      <c r="ES20" s="101"/>
      <c r="ET20" s="101"/>
      <c r="EU20" s="101"/>
      <c r="EV20" s="101"/>
      <c r="EW20" s="101"/>
      <c r="EX20" s="101"/>
      <c r="EY20" s="101"/>
      <c r="EZ20" s="101"/>
      <c r="FA20" s="99"/>
      <c r="FB20" s="102"/>
      <c r="FC20" s="102"/>
      <c r="FD20" s="100"/>
      <c r="FE20" s="101"/>
      <c r="FF20" s="101"/>
      <c r="FG20" s="101"/>
      <c r="FH20" s="101"/>
      <c r="FI20" s="101"/>
      <c r="FJ20" s="101"/>
      <c r="FK20" s="101"/>
      <c r="FL20" s="99"/>
      <c r="FM20" s="102"/>
      <c r="FN20" s="102"/>
      <c r="FO20" s="100"/>
      <c r="FP20" s="101"/>
      <c r="FQ20" s="99"/>
      <c r="FR20" s="100"/>
      <c r="FS20" s="99"/>
      <c r="FT20" s="102"/>
      <c r="FU20" s="102"/>
      <c r="FV20" s="102"/>
      <c r="FW20" s="100"/>
      <c r="FX20" s="99"/>
      <c r="FY20" s="100"/>
      <c r="FZ20" s="99"/>
      <c r="GA20" s="102"/>
      <c r="GB20" s="102"/>
      <c r="GC20" s="100"/>
      <c r="GD20" s="101"/>
      <c r="GE20" s="101"/>
      <c r="GF20" s="101"/>
      <c r="GG20" s="99"/>
      <c r="GH20" s="102"/>
      <c r="GI20" s="102"/>
      <c r="GJ20" s="102"/>
      <c r="GK20" s="100"/>
      <c r="GL20" s="101"/>
      <c r="GM20" s="99"/>
      <c r="GN20" s="100"/>
      <c r="GO20" s="1"/>
      <c r="GP20" s="101">
        <v>2.38483</v>
      </c>
      <c r="GQ20" s="99"/>
      <c r="GR20" s="100">
        <v>50.909529999999997</v>
      </c>
      <c r="GS20" s="99"/>
      <c r="GT20" s="100"/>
      <c r="GU20" s="101"/>
      <c r="GV20" s="101"/>
      <c r="GW20" s="101"/>
      <c r="GX20" s="1"/>
      <c r="GY20" s="101"/>
      <c r="GZ20" s="101"/>
      <c r="HA20" s="101"/>
      <c r="HB20" s="101"/>
      <c r="HC20" s="101"/>
      <c r="HD20" s="101"/>
      <c r="HE20" s="99"/>
      <c r="HF20" s="100"/>
      <c r="HG20" s="1"/>
      <c r="HH20" s="99">
        <v>3838.0695000000001</v>
      </c>
      <c r="HI20" s="102">
        <v>3800.7363099999998</v>
      </c>
      <c r="HJ20" s="100">
        <v>376.72710999999998</v>
      </c>
    </row>
    <row r="21" spans="1:218" x14ac:dyDescent="0.35">
      <c r="A21" s="1"/>
      <c r="B21" s="98" t="s">
        <v>840</v>
      </c>
      <c r="C21" s="99"/>
      <c r="D21" s="100"/>
      <c r="E21" s="101"/>
      <c r="F21" s="99"/>
      <c r="G21" s="102"/>
      <c r="H21" s="102">
        <v>8.8258700000000001</v>
      </c>
      <c r="I21" s="100">
        <v>8.5166900000000005</v>
      </c>
      <c r="J21" s="99"/>
      <c r="K21" s="100"/>
      <c r="L21" s="99">
        <v>60.21</v>
      </c>
      <c r="M21" s="100"/>
      <c r="N21" s="99"/>
      <c r="O21" s="102"/>
      <c r="P21" s="102"/>
      <c r="Q21" s="102"/>
      <c r="R21" s="102"/>
      <c r="S21" s="102"/>
      <c r="T21" s="102"/>
      <c r="U21" s="100"/>
      <c r="V21" s="99">
        <v>18.14123</v>
      </c>
      <c r="W21" s="102">
        <v>19.191960000000002</v>
      </c>
      <c r="X21" s="102"/>
      <c r="Y21" s="100">
        <v>1.0612699999999999</v>
      </c>
      <c r="Z21" s="101"/>
      <c r="AA21" s="99"/>
      <c r="AB21" s="102"/>
      <c r="AC21" s="100">
        <v>23.060680000000001</v>
      </c>
      <c r="AD21" s="99"/>
      <c r="AE21" s="102"/>
      <c r="AF21" s="102"/>
      <c r="AG21" s="102"/>
      <c r="AH21" s="102">
        <v>12.23925</v>
      </c>
      <c r="AI21" s="102">
        <v>24.4617</v>
      </c>
      <c r="AJ21" s="100">
        <v>10.27692</v>
      </c>
      <c r="AK21" s="101"/>
      <c r="AL21" s="101"/>
      <c r="AM21" s="101">
        <v>179.37322</v>
      </c>
      <c r="AN21" s="99">
        <v>217.12262999999999</v>
      </c>
      <c r="AO21" s="100">
        <v>7.9327300000000003</v>
      </c>
      <c r="AP21" s="99"/>
      <c r="AQ21" s="100"/>
      <c r="AR21" s="101"/>
      <c r="AS21" s="99"/>
      <c r="AT21" s="100"/>
      <c r="AU21" s="101"/>
      <c r="AV21" s="101"/>
      <c r="AW21" s="101"/>
      <c r="AX21" s="99"/>
      <c r="AY21" s="102"/>
      <c r="AZ21" s="100"/>
      <c r="BA21" s="99"/>
      <c r="BB21" s="102"/>
      <c r="BC21" s="102"/>
      <c r="BD21" s="102"/>
      <c r="BE21" s="102"/>
      <c r="BF21" s="102"/>
      <c r="BG21" s="102"/>
      <c r="BH21" s="100"/>
      <c r="BI21" s="101"/>
      <c r="BJ21" s="99"/>
      <c r="BK21" s="102"/>
      <c r="BL21" s="100"/>
      <c r="BM21" s="99">
        <v>167.61232000000001</v>
      </c>
      <c r="BN21" s="102">
        <v>166.56063</v>
      </c>
      <c r="BO21" s="102">
        <v>168.58996999999999</v>
      </c>
      <c r="BP21" s="102"/>
      <c r="BQ21" s="102"/>
      <c r="BR21" s="102"/>
      <c r="BS21" s="102"/>
      <c r="BT21" s="102">
        <v>518.98623999999995</v>
      </c>
      <c r="BU21" s="102"/>
      <c r="BV21" s="102">
        <v>110.49702000000001</v>
      </c>
      <c r="BW21" s="102">
        <v>206.49456000000001</v>
      </c>
      <c r="BX21" s="102">
        <v>206.11548999999999</v>
      </c>
      <c r="BY21" s="102">
        <v>205.99002999999999</v>
      </c>
      <c r="BZ21" s="100"/>
      <c r="CA21" s="99">
        <v>17.41583</v>
      </c>
      <c r="CB21" s="100">
        <v>44.053669999999997</v>
      </c>
      <c r="CC21" s="101"/>
      <c r="CD21" s="99"/>
      <c r="CE21" s="102"/>
      <c r="CF21" s="102"/>
      <c r="CG21" s="102"/>
      <c r="CH21" s="102"/>
      <c r="CI21" s="102">
        <v>118.14735</v>
      </c>
      <c r="CJ21" s="102">
        <v>47.905140000000003</v>
      </c>
      <c r="CK21" s="102">
        <v>53.710120000000003</v>
      </c>
      <c r="CL21" s="102"/>
      <c r="CM21" s="102"/>
      <c r="CN21" s="102">
        <v>247.64573999999999</v>
      </c>
      <c r="CO21" s="100">
        <v>191.19621000000001</v>
      </c>
      <c r="CP21" s="99">
        <v>180.55348000000001</v>
      </c>
      <c r="CQ21" s="102">
        <v>180.52450999999999</v>
      </c>
      <c r="CR21" s="102">
        <v>181.33356000000001</v>
      </c>
      <c r="CS21" s="100">
        <v>181.02912000000001</v>
      </c>
      <c r="CT21" s="99"/>
      <c r="CU21" s="100"/>
      <c r="CV21" s="99"/>
      <c r="CW21" s="102"/>
      <c r="CX21" s="103"/>
      <c r="CY21" s="99"/>
      <c r="CZ21" s="102">
        <v>7091.6677799999998</v>
      </c>
      <c r="DA21" s="102"/>
      <c r="DB21" s="100"/>
      <c r="DC21" s="99"/>
      <c r="DD21" s="102"/>
      <c r="DE21" s="102"/>
      <c r="DF21" s="102"/>
      <c r="DG21" s="102"/>
      <c r="DH21" s="102"/>
      <c r="DI21" s="102"/>
      <c r="DJ21" s="102"/>
      <c r="DK21" s="102"/>
      <c r="DL21" s="102"/>
      <c r="DM21" s="102"/>
      <c r="DN21" s="100"/>
      <c r="DO21" s="104"/>
      <c r="DP21" s="105"/>
      <c r="DQ21" s="105"/>
      <c r="DR21" s="106" t="s">
        <v>1448</v>
      </c>
      <c r="DS21" s="99">
        <v>3838.0695000000001</v>
      </c>
      <c r="DT21" s="102">
        <v>1371.3585</v>
      </c>
      <c r="DU21" s="102">
        <v>1371.3585</v>
      </c>
      <c r="DV21" s="100"/>
      <c r="DW21" s="101"/>
      <c r="DX21" s="99"/>
      <c r="DY21" s="102"/>
      <c r="DZ21" s="102"/>
      <c r="EA21" s="102"/>
      <c r="EB21" s="102"/>
      <c r="EC21" s="103">
        <v>7000.93</v>
      </c>
      <c r="ED21" s="1"/>
      <c r="EE21" s="101">
        <v>2.38483</v>
      </c>
      <c r="EF21" s="101"/>
      <c r="EG21" s="101"/>
      <c r="EH21" s="101"/>
      <c r="EI21" s="101"/>
      <c r="EJ21" s="101"/>
      <c r="EK21" s="101"/>
      <c r="EL21" s="99"/>
      <c r="EM21" s="100"/>
      <c r="EN21" s="101"/>
      <c r="EO21" s="101"/>
      <c r="EP21" s="101"/>
      <c r="EQ21" s="101"/>
      <c r="ER21" s="101"/>
      <c r="ES21" s="101"/>
      <c r="ET21" s="101"/>
      <c r="EU21" s="101"/>
      <c r="EV21" s="101"/>
      <c r="EW21" s="101"/>
      <c r="EX21" s="101"/>
      <c r="EY21" s="101"/>
      <c r="EZ21" s="101"/>
      <c r="FA21" s="99"/>
      <c r="FB21" s="102"/>
      <c r="FC21" s="102"/>
      <c r="FD21" s="100"/>
      <c r="FE21" s="101"/>
      <c r="FF21" s="101"/>
      <c r="FG21" s="101"/>
      <c r="FH21" s="101"/>
      <c r="FI21" s="101"/>
      <c r="FJ21" s="101"/>
      <c r="FK21" s="101"/>
      <c r="FL21" s="99"/>
      <c r="FM21" s="102"/>
      <c r="FN21" s="102"/>
      <c r="FO21" s="100"/>
      <c r="FP21" s="101"/>
      <c r="FQ21" s="99"/>
      <c r="FR21" s="100"/>
      <c r="FS21" s="99"/>
      <c r="FT21" s="102"/>
      <c r="FU21" s="102"/>
      <c r="FV21" s="102"/>
      <c r="FW21" s="100"/>
      <c r="FX21" s="99"/>
      <c r="FY21" s="100"/>
      <c r="FZ21" s="99"/>
      <c r="GA21" s="102"/>
      <c r="GB21" s="102"/>
      <c r="GC21" s="100"/>
      <c r="GD21" s="101"/>
      <c r="GE21" s="101"/>
      <c r="GF21" s="101"/>
      <c r="GG21" s="99"/>
      <c r="GH21" s="102"/>
      <c r="GI21" s="102"/>
      <c r="GJ21" s="102"/>
      <c r="GK21" s="100"/>
      <c r="GL21" s="101"/>
      <c r="GM21" s="99"/>
      <c r="GN21" s="100"/>
      <c r="GO21" s="1"/>
      <c r="GP21" s="101">
        <v>2.38483</v>
      </c>
      <c r="GQ21" s="99"/>
      <c r="GR21" s="100">
        <v>50.909529999999997</v>
      </c>
      <c r="GS21" s="99"/>
      <c r="GT21" s="100"/>
      <c r="GU21" s="101"/>
      <c r="GV21" s="101"/>
      <c r="GW21" s="101"/>
      <c r="GX21" s="1"/>
      <c r="GY21" s="101"/>
      <c r="GZ21" s="101"/>
      <c r="HA21" s="101"/>
      <c r="HB21" s="101"/>
      <c r="HC21" s="101"/>
      <c r="HD21" s="101"/>
      <c r="HE21" s="99"/>
      <c r="HF21" s="100"/>
      <c r="HG21" s="1"/>
      <c r="HH21" s="99">
        <v>3838.0695000000001</v>
      </c>
      <c r="HI21" s="102">
        <v>3800.7363099999998</v>
      </c>
      <c r="HJ21" s="100">
        <v>376.72710999999998</v>
      </c>
    </row>
    <row r="22" spans="1:218" x14ac:dyDescent="0.35">
      <c r="A22" s="1"/>
      <c r="B22" s="98" t="s">
        <v>841</v>
      </c>
      <c r="C22" s="99"/>
      <c r="D22" s="100"/>
      <c r="E22" s="101"/>
      <c r="F22" s="99"/>
      <c r="G22" s="102"/>
      <c r="H22" s="102">
        <v>8.8258700000000001</v>
      </c>
      <c r="I22" s="100">
        <v>8.5166900000000005</v>
      </c>
      <c r="J22" s="99"/>
      <c r="K22" s="100"/>
      <c r="L22" s="99">
        <v>60.21</v>
      </c>
      <c r="M22" s="100"/>
      <c r="N22" s="99"/>
      <c r="O22" s="102"/>
      <c r="P22" s="102"/>
      <c r="Q22" s="102"/>
      <c r="R22" s="102"/>
      <c r="S22" s="102"/>
      <c r="T22" s="102"/>
      <c r="U22" s="100"/>
      <c r="V22" s="99">
        <v>18.14123</v>
      </c>
      <c r="W22" s="102">
        <v>19.191960000000002</v>
      </c>
      <c r="X22" s="102"/>
      <c r="Y22" s="100">
        <v>1.0612699999999999</v>
      </c>
      <c r="Z22" s="101"/>
      <c r="AA22" s="99"/>
      <c r="AB22" s="102"/>
      <c r="AC22" s="100">
        <v>23.060680000000001</v>
      </c>
      <c r="AD22" s="99"/>
      <c r="AE22" s="102"/>
      <c r="AF22" s="102"/>
      <c r="AG22" s="102"/>
      <c r="AH22" s="102">
        <v>12.23925</v>
      </c>
      <c r="AI22" s="102">
        <v>24.4617</v>
      </c>
      <c r="AJ22" s="100">
        <v>10.27692</v>
      </c>
      <c r="AK22" s="101"/>
      <c r="AL22" s="101"/>
      <c r="AM22" s="101">
        <v>179.37322</v>
      </c>
      <c r="AN22" s="99">
        <v>217.12262999999999</v>
      </c>
      <c r="AO22" s="100">
        <v>7.9327300000000003</v>
      </c>
      <c r="AP22" s="99"/>
      <c r="AQ22" s="100"/>
      <c r="AR22" s="101"/>
      <c r="AS22" s="99"/>
      <c r="AT22" s="100"/>
      <c r="AU22" s="101"/>
      <c r="AV22" s="101"/>
      <c r="AW22" s="101"/>
      <c r="AX22" s="99"/>
      <c r="AY22" s="102"/>
      <c r="AZ22" s="100"/>
      <c r="BA22" s="99"/>
      <c r="BB22" s="102"/>
      <c r="BC22" s="102"/>
      <c r="BD22" s="102"/>
      <c r="BE22" s="102"/>
      <c r="BF22" s="102"/>
      <c r="BG22" s="102"/>
      <c r="BH22" s="100"/>
      <c r="BI22" s="101"/>
      <c r="BJ22" s="99"/>
      <c r="BK22" s="102"/>
      <c r="BL22" s="100"/>
      <c r="BM22" s="99">
        <v>167.61232000000001</v>
      </c>
      <c r="BN22" s="102">
        <v>166.56063</v>
      </c>
      <c r="BO22" s="102">
        <v>168.58996999999999</v>
      </c>
      <c r="BP22" s="102"/>
      <c r="BQ22" s="102"/>
      <c r="BR22" s="102"/>
      <c r="BS22" s="102"/>
      <c r="BT22" s="102">
        <v>518.98623999999995</v>
      </c>
      <c r="BU22" s="102"/>
      <c r="BV22" s="102">
        <v>110.49702000000001</v>
      </c>
      <c r="BW22" s="102">
        <v>206.49456000000001</v>
      </c>
      <c r="BX22" s="102">
        <v>206.11548999999999</v>
      </c>
      <c r="BY22" s="102">
        <v>205.99002999999999</v>
      </c>
      <c r="BZ22" s="100"/>
      <c r="CA22" s="99">
        <v>17.41583</v>
      </c>
      <c r="CB22" s="100">
        <v>44.053669999999997</v>
      </c>
      <c r="CC22" s="101"/>
      <c r="CD22" s="99"/>
      <c r="CE22" s="102"/>
      <c r="CF22" s="102"/>
      <c r="CG22" s="102"/>
      <c r="CH22" s="102"/>
      <c r="CI22" s="102">
        <v>118.14735</v>
      </c>
      <c r="CJ22" s="102">
        <v>47.905140000000003</v>
      </c>
      <c r="CK22" s="102">
        <v>53.710120000000003</v>
      </c>
      <c r="CL22" s="102"/>
      <c r="CM22" s="102"/>
      <c r="CN22" s="102">
        <v>247.64573999999999</v>
      </c>
      <c r="CO22" s="100">
        <v>191.19621000000001</v>
      </c>
      <c r="CP22" s="99">
        <v>180.55348000000001</v>
      </c>
      <c r="CQ22" s="102">
        <v>180.52450999999999</v>
      </c>
      <c r="CR22" s="102">
        <v>181.33356000000001</v>
      </c>
      <c r="CS22" s="100">
        <v>181.02912000000001</v>
      </c>
      <c r="CT22" s="99"/>
      <c r="CU22" s="100"/>
      <c r="CV22" s="99"/>
      <c r="CW22" s="102"/>
      <c r="CX22" s="103"/>
      <c r="CY22" s="99"/>
      <c r="CZ22" s="102">
        <v>7123.9844400000002</v>
      </c>
      <c r="DA22" s="102"/>
      <c r="DB22" s="100"/>
      <c r="DC22" s="99"/>
      <c r="DD22" s="102"/>
      <c r="DE22" s="102"/>
      <c r="DF22" s="102"/>
      <c r="DG22" s="102"/>
      <c r="DH22" s="102"/>
      <c r="DI22" s="102"/>
      <c r="DJ22" s="102"/>
      <c r="DK22" s="102"/>
      <c r="DL22" s="102"/>
      <c r="DM22" s="102"/>
      <c r="DN22" s="100"/>
      <c r="DO22" s="104"/>
      <c r="DP22" s="105"/>
      <c r="DQ22" s="105"/>
      <c r="DR22" s="106" t="s">
        <v>1449</v>
      </c>
      <c r="DS22" s="99">
        <v>3838.0695000000001</v>
      </c>
      <c r="DT22" s="102">
        <v>1371.3585</v>
      </c>
      <c r="DU22" s="102">
        <v>1371.3585</v>
      </c>
      <c r="DV22" s="100"/>
      <c r="DW22" s="101"/>
      <c r="DX22" s="99"/>
      <c r="DY22" s="102"/>
      <c r="DZ22" s="102"/>
      <c r="EA22" s="102"/>
      <c r="EB22" s="102"/>
      <c r="EC22" s="103">
        <v>7033.45</v>
      </c>
      <c r="ED22" s="1"/>
      <c r="EE22" s="101">
        <v>2.38483</v>
      </c>
      <c r="EF22" s="101"/>
      <c r="EG22" s="101"/>
      <c r="EH22" s="101"/>
      <c r="EI22" s="101"/>
      <c r="EJ22" s="101"/>
      <c r="EK22" s="101"/>
      <c r="EL22" s="99"/>
      <c r="EM22" s="100"/>
      <c r="EN22" s="101"/>
      <c r="EO22" s="101"/>
      <c r="EP22" s="101"/>
      <c r="EQ22" s="101"/>
      <c r="ER22" s="101"/>
      <c r="ES22" s="101"/>
      <c r="ET22" s="101"/>
      <c r="EU22" s="101"/>
      <c r="EV22" s="101"/>
      <c r="EW22" s="101"/>
      <c r="EX22" s="101"/>
      <c r="EY22" s="101"/>
      <c r="EZ22" s="101"/>
      <c r="FA22" s="99"/>
      <c r="FB22" s="102"/>
      <c r="FC22" s="102"/>
      <c r="FD22" s="100"/>
      <c r="FE22" s="101"/>
      <c r="FF22" s="101"/>
      <c r="FG22" s="101"/>
      <c r="FH22" s="101"/>
      <c r="FI22" s="101"/>
      <c r="FJ22" s="101"/>
      <c r="FK22" s="101"/>
      <c r="FL22" s="99"/>
      <c r="FM22" s="102"/>
      <c r="FN22" s="102"/>
      <c r="FO22" s="100"/>
      <c r="FP22" s="101"/>
      <c r="FQ22" s="99"/>
      <c r="FR22" s="100"/>
      <c r="FS22" s="99"/>
      <c r="FT22" s="102"/>
      <c r="FU22" s="102"/>
      <c r="FV22" s="102"/>
      <c r="FW22" s="100"/>
      <c r="FX22" s="99"/>
      <c r="FY22" s="100"/>
      <c r="FZ22" s="99"/>
      <c r="GA22" s="102"/>
      <c r="GB22" s="102"/>
      <c r="GC22" s="100"/>
      <c r="GD22" s="101"/>
      <c r="GE22" s="101"/>
      <c r="GF22" s="101"/>
      <c r="GG22" s="99"/>
      <c r="GH22" s="102"/>
      <c r="GI22" s="102"/>
      <c r="GJ22" s="102"/>
      <c r="GK22" s="100"/>
      <c r="GL22" s="101"/>
      <c r="GM22" s="99"/>
      <c r="GN22" s="100"/>
      <c r="GO22" s="1"/>
      <c r="GP22" s="101">
        <v>2.38483</v>
      </c>
      <c r="GQ22" s="99"/>
      <c r="GR22" s="100">
        <v>50.909529999999997</v>
      </c>
      <c r="GS22" s="99"/>
      <c r="GT22" s="100"/>
      <c r="GU22" s="101"/>
      <c r="GV22" s="101"/>
      <c r="GW22" s="101"/>
      <c r="GX22" s="1"/>
      <c r="GY22" s="101"/>
      <c r="GZ22" s="101"/>
      <c r="HA22" s="101"/>
      <c r="HB22" s="101"/>
      <c r="HC22" s="101"/>
      <c r="HD22" s="101"/>
      <c r="HE22" s="99"/>
      <c r="HF22" s="100"/>
      <c r="HG22" s="1"/>
      <c r="HH22" s="99">
        <v>3838.0695000000001</v>
      </c>
      <c r="HI22" s="102">
        <v>3800.7363099999998</v>
      </c>
      <c r="HJ22" s="100">
        <v>376.72710999999998</v>
      </c>
    </row>
    <row r="23" spans="1:218" x14ac:dyDescent="0.35">
      <c r="A23" s="1"/>
      <c r="B23" s="98" t="s">
        <v>842</v>
      </c>
      <c r="C23" s="99"/>
      <c r="D23" s="100"/>
      <c r="E23" s="101"/>
      <c r="F23" s="99"/>
      <c r="G23" s="102"/>
      <c r="H23" s="102">
        <v>8.8258700000000001</v>
      </c>
      <c r="I23" s="100">
        <v>8.5166900000000005</v>
      </c>
      <c r="J23" s="99"/>
      <c r="K23" s="100"/>
      <c r="L23" s="99">
        <v>60.21</v>
      </c>
      <c r="M23" s="100"/>
      <c r="N23" s="99"/>
      <c r="O23" s="102"/>
      <c r="P23" s="102"/>
      <c r="Q23" s="102"/>
      <c r="R23" s="102"/>
      <c r="S23" s="102"/>
      <c r="T23" s="102"/>
      <c r="U23" s="100"/>
      <c r="V23" s="99">
        <v>18.14123</v>
      </c>
      <c r="W23" s="102">
        <v>19.191960000000002</v>
      </c>
      <c r="X23" s="102"/>
      <c r="Y23" s="100">
        <v>1.0612699999999999</v>
      </c>
      <c r="Z23" s="101"/>
      <c r="AA23" s="99"/>
      <c r="AB23" s="102"/>
      <c r="AC23" s="100">
        <v>23.060680000000001</v>
      </c>
      <c r="AD23" s="99"/>
      <c r="AE23" s="102"/>
      <c r="AF23" s="102"/>
      <c r="AG23" s="102"/>
      <c r="AH23" s="102">
        <v>12.23925</v>
      </c>
      <c r="AI23" s="102">
        <v>24.4617</v>
      </c>
      <c r="AJ23" s="100">
        <v>10.27692</v>
      </c>
      <c r="AK23" s="101"/>
      <c r="AL23" s="101"/>
      <c r="AM23" s="101">
        <v>179.37322</v>
      </c>
      <c r="AN23" s="99">
        <v>217.12262999999999</v>
      </c>
      <c r="AO23" s="100">
        <v>7.9327300000000003</v>
      </c>
      <c r="AP23" s="99"/>
      <c r="AQ23" s="100"/>
      <c r="AR23" s="101"/>
      <c r="AS23" s="99"/>
      <c r="AT23" s="100"/>
      <c r="AU23" s="101"/>
      <c r="AV23" s="101"/>
      <c r="AW23" s="101"/>
      <c r="AX23" s="99"/>
      <c r="AY23" s="102"/>
      <c r="AZ23" s="100"/>
      <c r="BA23" s="99"/>
      <c r="BB23" s="102"/>
      <c r="BC23" s="102"/>
      <c r="BD23" s="102"/>
      <c r="BE23" s="102"/>
      <c r="BF23" s="102"/>
      <c r="BG23" s="102"/>
      <c r="BH23" s="100"/>
      <c r="BI23" s="101"/>
      <c r="BJ23" s="99"/>
      <c r="BK23" s="102"/>
      <c r="BL23" s="100"/>
      <c r="BM23" s="99">
        <v>167.61232000000001</v>
      </c>
      <c r="BN23" s="102">
        <v>166.56063</v>
      </c>
      <c r="BO23" s="102">
        <v>168.58996999999999</v>
      </c>
      <c r="BP23" s="102"/>
      <c r="BQ23" s="102"/>
      <c r="BR23" s="102"/>
      <c r="BS23" s="102"/>
      <c r="BT23" s="102">
        <v>518.98623999999995</v>
      </c>
      <c r="BU23" s="102"/>
      <c r="BV23" s="102">
        <v>110.49702000000001</v>
      </c>
      <c r="BW23" s="102">
        <v>206.49456000000001</v>
      </c>
      <c r="BX23" s="102">
        <v>206.11548999999999</v>
      </c>
      <c r="BY23" s="102">
        <v>205.99002999999999</v>
      </c>
      <c r="BZ23" s="100"/>
      <c r="CA23" s="99">
        <v>17.41583</v>
      </c>
      <c r="CB23" s="100">
        <v>44.053669999999997</v>
      </c>
      <c r="CC23" s="101"/>
      <c r="CD23" s="99"/>
      <c r="CE23" s="102"/>
      <c r="CF23" s="102"/>
      <c r="CG23" s="102"/>
      <c r="CH23" s="102"/>
      <c r="CI23" s="102">
        <v>118.14735</v>
      </c>
      <c r="CJ23" s="102">
        <v>47.905140000000003</v>
      </c>
      <c r="CK23" s="102">
        <v>53.710120000000003</v>
      </c>
      <c r="CL23" s="102"/>
      <c r="CM23" s="102"/>
      <c r="CN23" s="102">
        <v>247.64573999999999</v>
      </c>
      <c r="CO23" s="100">
        <v>191.19621000000001</v>
      </c>
      <c r="CP23" s="99">
        <v>180.55348000000001</v>
      </c>
      <c r="CQ23" s="102">
        <v>180.52450999999999</v>
      </c>
      <c r="CR23" s="102">
        <v>181.33356000000001</v>
      </c>
      <c r="CS23" s="100">
        <v>181.02912000000001</v>
      </c>
      <c r="CT23" s="99"/>
      <c r="CU23" s="100"/>
      <c r="CV23" s="99"/>
      <c r="CW23" s="102"/>
      <c r="CX23" s="103"/>
      <c r="CY23" s="99"/>
      <c r="CZ23" s="102">
        <v>7418.1470200000003</v>
      </c>
      <c r="DA23" s="102"/>
      <c r="DB23" s="100"/>
      <c r="DC23" s="99"/>
      <c r="DD23" s="102"/>
      <c r="DE23" s="102"/>
      <c r="DF23" s="102"/>
      <c r="DG23" s="102"/>
      <c r="DH23" s="102"/>
      <c r="DI23" s="102"/>
      <c r="DJ23" s="102"/>
      <c r="DK23" s="102"/>
      <c r="DL23" s="102"/>
      <c r="DM23" s="102"/>
      <c r="DN23" s="100"/>
      <c r="DO23" s="104"/>
      <c r="DP23" s="105"/>
      <c r="DQ23" s="105"/>
      <c r="DR23" s="106" t="s">
        <v>1449</v>
      </c>
      <c r="DS23" s="99">
        <v>3838.0695000000001</v>
      </c>
      <c r="DT23" s="102">
        <v>1371.3585</v>
      </c>
      <c r="DU23" s="102">
        <v>1371.3585</v>
      </c>
      <c r="DV23" s="100"/>
      <c r="DW23" s="101"/>
      <c r="DX23" s="99"/>
      <c r="DY23" s="102"/>
      <c r="DZ23" s="102"/>
      <c r="EA23" s="102"/>
      <c r="EB23" s="102"/>
      <c r="EC23" s="103">
        <v>7327.61</v>
      </c>
      <c r="ED23" s="1"/>
      <c r="EE23" s="101">
        <v>2.38483</v>
      </c>
      <c r="EF23" s="101"/>
      <c r="EG23" s="101"/>
      <c r="EH23" s="101"/>
      <c r="EI23" s="101"/>
      <c r="EJ23" s="101"/>
      <c r="EK23" s="101"/>
      <c r="EL23" s="99"/>
      <c r="EM23" s="100"/>
      <c r="EN23" s="101"/>
      <c r="EO23" s="101"/>
      <c r="EP23" s="101"/>
      <c r="EQ23" s="101"/>
      <c r="ER23" s="101"/>
      <c r="ES23" s="101"/>
      <c r="ET23" s="101"/>
      <c r="EU23" s="101"/>
      <c r="EV23" s="101"/>
      <c r="EW23" s="101"/>
      <c r="EX23" s="101"/>
      <c r="EY23" s="101"/>
      <c r="EZ23" s="101"/>
      <c r="FA23" s="99"/>
      <c r="FB23" s="102"/>
      <c r="FC23" s="102"/>
      <c r="FD23" s="100"/>
      <c r="FE23" s="101"/>
      <c r="FF23" s="101"/>
      <c r="FG23" s="101"/>
      <c r="FH23" s="101"/>
      <c r="FI23" s="101"/>
      <c r="FJ23" s="101"/>
      <c r="FK23" s="101"/>
      <c r="FL23" s="99"/>
      <c r="FM23" s="102"/>
      <c r="FN23" s="102"/>
      <c r="FO23" s="100"/>
      <c r="FP23" s="101"/>
      <c r="FQ23" s="99"/>
      <c r="FR23" s="100"/>
      <c r="FS23" s="99"/>
      <c r="FT23" s="102"/>
      <c r="FU23" s="102"/>
      <c r="FV23" s="102"/>
      <c r="FW23" s="100"/>
      <c r="FX23" s="99"/>
      <c r="FY23" s="100"/>
      <c r="FZ23" s="99"/>
      <c r="GA23" s="102"/>
      <c r="GB23" s="102"/>
      <c r="GC23" s="100"/>
      <c r="GD23" s="101"/>
      <c r="GE23" s="101"/>
      <c r="GF23" s="101"/>
      <c r="GG23" s="99"/>
      <c r="GH23" s="102"/>
      <c r="GI23" s="102"/>
      <c r="GJ23" s="102"/>
      <c r="GK23" s="100"/>
      <c r="GL23" s="101"/>
      <c r="GM23" s="99"/>
      <c r="GN23" s="100"/>
      <c r="GO23" s="1"/>
      <c r="GP23" s="101">
        <v>2.38483</v>
      </c>
      <c r="GQ23" s="99"/>
      <c r="GR23" s="100">
        <v>50.909529999999997</v>
      </c>
      <c r="GS23" s="99"/>
      <c r="GT23" s="100"/>
      <c r="GU23" s="101"/>
      <c r="GV23" s="101"/>
      <c r="GW23" s="101"/>
      <c r="GX23" s="1"/>
      <c r="GY23" s="101"/>
      <c r="GZ23" s="101"/>
      <c r="HA23" s="101"/>
      <c r="HB23" s="101"/>
      <c r="HC23" s="101"/>
      <c r="HD23" s="101"/>
      <c r="HE23" s="99"/>
      <c r="HF23" s="100"/>
      <c r="HG23" s="1"/>
      <c r="HH23" s="99">
        <v>3838.0695000000001</v>
      </c>
      <c r="HI23" s="102">
        <v>3800.7363099999998</v>
      </c>
      <c r="HJ23" s="100">
        <v>376.72710999999998</v>
      </c>
    </row>
    <row r="24" spans="1:218" x14ac:dyDescent="0.35">
      <c r="A24" s="1"/>
      <c r="B24" s="98" t="s">
        <v>843</v>
      </c>
      <c r="C24" s="99"/>
      <c r="D24" s="100"/>
      <c r="E24" s="101"/>
      <c r="F24" s="99"/>
      <c r="G24" s="102"/>
      <c r="H24" s="102">
        <v>8.8258700000000001</v>
      </c>
      <c r="I24" s="100">
        <v>8.5166900000000005</v>
      </c>
      <c r="J24" s="99"/>
      <c r="K24" s="100"/>
      <c r="L24" s="99">
        <v>60.21</v>
      </c>
      <c r="M24" s="100"/>
      <c r="N24" s="99"/>
      <c r="O24" s="102"/>
      <c r="P24" s="102"/>
      <c r="Q24" s="102"/>
      <c r="R24" s="102"/>
      <c r="S24" s="102"/>
      <c r="T24" s="102"/>
      <c r="U24" s="100"/>
      <c r="V24" s="99">
        <v>18.14123</v>
      </c>
      <c r="W24" s="102">
        <v>19.191960000000002</v>
      </c>
      <c r="X24" s="102"/>
      <c r="Y24" s="100">
        <v>1.0612699999999999</v>
      </c>
      <c r="Z24" s="101"/>
      <c r="AA24" s="99"/>
      <c r="AB24" s="102"/>
      <c r="AC24" s="100"/>
      <c r="AD24" s="99"/>
      <c r="AE24" s="102"/>
      <c r="AF24" s="102"/>
      <c r="AG24" s="102"/>
      <c r="AH24" s="102">
        <v>12.23925</v>
      </c>
      <c r="AI24" s="102">
        <v>24.4617</v>
      </c>
      <c r="AJ24" s="100">
        <v>10.27692</v>
      </c>
      <c r="AK24" s="101"/>
      <c r="AL24" s="101"/>
      <c r="AM24" s="101">
        <v>179.37322</v>
      </c>
      <c r="AN24" s="99">
        <v>217.12262999999999</v>
      </c>
      <c r="AO24" s="100">
        <v>7.9327300000000003</v>
      </c>
      <c r="AP24" s="99"/>
      <c r="AQ24" s="100"/>
      <c r="AR24" s="101"/>
      <c r="AS24" s="99"/>
      <c r="AT24" s="100"/>
      <c r="AU24" s="101"/>
      <c r="AV24" s="101"/>
      <c r="AW24" s="101"/>
      <c r="AX24" s="99"/>
      <c r="AY24" s="102"/>
      <c r="AZ24" s="100"/>
      <c r="BA24" s="99"/>
      <c r="BB24" s="102"/>
      <c r="BC24" s="102"/>
      <c r="BD24" s="102"/>
      <c r="BE24" s="102"/>
      <c r="BF24" s="102"/>
      <c r="BG24" s="102"/>
      <c r="BH24" s="100"/>
      <c r="BI24" s="101"/>
      <c r="BJ24" s="99"/>
      <c r="BK24" s="102"/>
      <c r="BL24" s="100"/>
      <c r="BM24" s="99">
        <v>167.61232000000001</v>
      </c>
      <c r="BN24" s="102">
        <v>166.56063</v>
      </c>
      <c r="BO24" s="102">
        <v>168.58996999999999</v>
      </c>
      <c r="BP24" s="102"/>
      <c r="BQ24" s="102"/>
      <c r="BR24" s="102"/>
      <c r="BS24" s="102"/>
      <c r="BT24" s="102">
        <v>263.74525</v>
      </c>
      <c r="BU24" s="102"/>
      <c r="BV24" s="102">
        <v>110.49702000000001</v>
      </c>
      <c r="BW24" s="102">
        <v>206.49456000000001</v>
      </c>
      <c r="BX24" s="102">
        <v>206.11548999999999</v>
      </c>
      <c r="BY24" s="102">
        <v>205.99002999999999</v>
      </c>
      <c r="BZ24" s="100"/>
      <c r="CA24" s="99">
        <v>17.41583</v>
      </c>
      <c r="CB24" s="100">
        <v>44.053669999999997</v>
      </c>
      <c r="CC24" s="101"/>
      <c r="CD24" s="99"/>
      <c r="CE24" s="102"/>
      <c r="CF24" s="102"/>
      <c r="CG24" s="102"/>
      <c r="CH24" s="102"/>
      <c r="CI24" s="102">
        <v>118.14735</v>
      </c>
      <c r="CJ24" s="102">
        <v>47.905140000000003</v>
      </c>
      <c r="CK24" s="102">
        <v>53.710120000000003</v>
      </c>
      <c r="CL24" s="102"/>
      <c r="CM24" s="102"/>
      <c r="CN24" s="102">
        <v>247.64573999999999</v>
      </c>
      <c r="CO24" s="100">
        <v>191.19621000000001</v>
      </c>
      <c r="CP24" s="99">
        <v>180.55348000000001</v>
      </c>
      <c r="CQ24" s="102">
        <v>180.52450999999999</v>
      </c>
      <c r="CR24" s="102">
        <v>181.33356000000001</v>
      </c>
      <c r="CS24" s="100">
        <v>181.02912000000001</v>
      </c>
      <c r="CT24" s="99"/>
      <c r="CU24" s="100"/>
      <c r="CV24" s="99"/>
      <c r="CW24" s="102"/>
      <c r="CX24" s="103"/>
      <c r="CY24" s="99"/>
      <c r="CZ24" s="102">
        <v>7452.2994200000003</v>
      </c>
      <c r="DA24" s="102"/>
      <c r="DB24" s="100"/>
      <c r="DC24" s="99"/>
      <c r="DD24" s="102"/>
      <c r="DE24" s="102"/>
      <c r="DF24" s="102"/>
      <c r="DG24" s="102"/>
      <c r="DH24" s="102"/>
      <c r="DI24" s="102"/>
      <c r="DJ24" s="102"/>
      <c r="DK24" s="102"/>
      <c r="DL24" s="102"/>
      <c r="DM24" s="102"/>
      <c r="DN24" s="100"/>
      <c r="DO24" s="104"/>
      <c r="DP24" s="105"/>
      <c r="DQ24" s="105"/>
      <c r="DR24" s="106" t="s">
        <v>1449</v>
      </c>
      <c r="DS24" s="99">
        <v>3559.7678299999998</v>
      </c>
      <c r="DT24" s="102">
        <v>1093.05683</v>
      </c>
      <c r="DU24" s="102">
        <v>1093.05683</v>
      </c>
      <c r="DV24" s="100"/>
      <c r="DW24" s="101"/>
      <c r="DX24" s="99"/>
      <c r="DY24" s="102"/>
      <c r="DZ24" s="102"/>
      <c r="EA24" s="102"/>
      <c r="EB24" s="102"/>
      <c r="EC24" s="103">
        <v>7361.7</v>
      </c>
      <c r="ED24" s="1"/>
      <c r="EE24" s="101">
        <v>2.38483</v>
      </c>
      <c r="EF24" s="101"/>
      <c r="EG24" s="101"/>
      <c r="EH24" s="101"/>
      <c r="EI24" s="101"/>
      <c r="EJ24" s="101"/>
      <c r="EK24" s="101"/>
      <c r="EL24" s="99"/>
      <c r="EM24" s="100"/>
      <c r="EN24" s="101"/>
      <c r="EO24" s="101"/>
      <c r="EP24" s="101"/>
      <c r="EQ24" s="101"/>
      <c r="ER24" s="101"/>
      <c r="ES24" s="101"/>
      <c r="ET24" s="101"/>
      <c r="EU24" s="101"/>
      <c r="EV24" s="101"/>
      <c r="EW24" s="101"/>
      <c r="EX24" s="101"/>
      <c r="EY24" s="101"/>
      <c r="EZ24" s="101"/>
      <c r="FA24" s="99"/>
      <c r="FB24" s="102"/>
      <c r="FC24" s="102"/>
      <c r="FD24" s="100"/>
      <c r="FE24" s="101"/>
      <c r="FF24" s="101"/>
      <c r="FG24" s="101"/>
      <c r="FH24" s="101"/>
      <c r="FI24" s="101"/>
      <c r="FJ24" s="101"/>
      <c r="FK24" s="101"/>
      <c r="FL24" s="99"/>
      <c r="FM24" s="102"/>
      <c r="FN24" s="102"/>
      <c r="FO24" s="100"/>
      <c r="FP24" s="101"/>
      <c r="FQ24" s="99"/>
      <c r="FR24" s="100"/>
      <c r="FS24" s="99"/>
      <c r="FT24" s="102"/>
      <c r="FU24" s="102"/>
      <c r="FV24" s="102"/>
      <c r="FW24" s="100"/>
      <c r="FX24" s="99"/>
      <c r="FY24" s="100"/>
      <c r="FZ24" s="99"/>
      <c r="GA24" s="102"/>
      <c r="GB24" s="102"/>
      <c r="GC24" s="100"/>
      <c r="GD24" s="101"/>
      <c r="GE24" s="101"/>
      <c r="GF24" s="101"/>
      <c r="GG24" s="99"/>
      <c r="GH24" s="102"/>
      <c r="GI24" s="102"/>
      <c r="GJ24" s="102"/>
      <c r="GK24" s="100"/>
      <c r="GL24" s="101"/>
      <c r="GM24" s="99"/>
      <c r="GN24" s="100"/>
      <c r="GO24" s="1"/>
      <c r="GP24" s="101">
        <v>2.38483</v>
      </c>
      <c r="GQ24" s="99"/>
      <c r="GR24" s="100">
        <v>50.909529999999997</v>
      </c>
      <c r="GS24" s="99"/>
      <c r="GT24" s="100"/>
      <c r="GU24" s="101"/>
      <c r="GV24" s="101"/>
      <c r="GW24" s="101"/>
      <c r="GX24" s="1"/>
      <c r="GY24" s="101"/>
      <c r="GZ24" s="101"/>
      <c r="HA24" s="101"/>
      <c r="HB24" s="101"/>
      <c r="HC24" s="101"/>
      <c r="HD24" s="101"/>
      <c r="HE24" s="99"/>
      <c r="HF24" s="100"/>
      <c r="HG24" s="1"/>
      <c r="HH24" s="99">
        <v>3559.7678299999998</v>
      </c>
      <c r="HI24" s="102">
        <v>3522.4346399999999</v>
      </c>
      <c r="HJ24" s="100">
        <v>376.72710999999998</v>
      </c>
    </row>
    <row r="25" spans="1:218" x14ac:dyDescent="0.35">
      <c r="A25" s="1"/>
      <c r="B25" s="98" t="s">
        <v>844</v>
      </c>
      <c r="C25" s="99"/>
      <c r="D25" s="100"/>
      <c r="E25" s="101"/>
      <c r="F25" s="99"/>
      <c r="G25" s="102"/>
      <c r="H25" s="102">
        <v>8.8258700000000001</v>
      </c>
      <c r="I25" s="100">
        <v>8.5166900000000005</v>
      </c>
      <c r="J25" s="99"/>
      <c r="K25" s="100"/>
      <c r="L25" s="99">
        <v>60.21</v>
      </c>
      <c r="M25" s="100"/>
      <c r="N25" s="99"/>
      <c r="O25" s="102"/>
      <c r="P25" s="102"/>
      <c r="Q25" s="102"/>
      <c r="R25" s="102"/>
      <c r="S25" s="102"/>
      <c r="T25" s="102"/>
      <c r="U25" s="100"/>
      <c r="V25" s="99">
        <v>18.14123</v>
      </c>
      <c r="W25" s="102">
        <v>19.191960000000002</v>
      </c>
      <c r="X25" s="102"/>
      <c r="Y25" s="100">
        <v>1.0612699999999999</v>
      </c>
      <c r="Z25" s="101"/>
      <c r="AA25" s="99"/>
      <c r="AB25" s="102"/>
      <c r="AC25" s="100"/>
      <c r="AD25" s="99"/>
      <c r="AE25" s="102"/>
      <c r="AF25" s="102"/>
      <c r="AG25" s="102"/>
      <c r="AH25" s="102">
        <v>12.23925</v>
      </c>
      <c r="AI25" s="102">
        <v>24.4617</v>
      </c>
      <c r="AJ25" s="100">
        <v>10.27692</v>
      </c>
      <c r="AK25" s="101"/>
      <c r="AL25" s="101"/>
      <c r="AM25" s="101">
        <v>179.37322</v>
      </c>
      <c r="AN25" s="99">
        <v>217.12262999999999</v>
      </c>
      <c r="AO25" s="100">
        <v>7.9327300000000003</v>
      </c>
      <c r="AP25" s="99"/>
      <c r="AQ25" s="100"/>
      <c r="AR25" s="101"/>
      <c r="AS25" s="99"/>
      <c r="AT25" s="100"/>
      <c r="AU25" s="101"/>
      <c r="AV25" s="101"/>
      <c r="AW25" s="101"/>
      <c r="AX25" s="99"/>
      <c r="AY25" s="102"/>
      <c r="AZ25" s="100"/>
      <c r="BA25" s="99"/>
      <c r="BB25" s="102"/>
      <c r="BC25" s="102"/>
      <c r="BD25" s="102"/>
      <c r="BE25" s="102"/>
      <c r="BF25" s="102"/>
      <c r="BG25" s="102"/>
      <c r="BH25" s="100"/>
      <c r="BI25" s="101"/>
      <c r="BJ25" s="99"/>
      <c r="BK25" s="102"/>
      <c r="BL25" s="100"/>
      <c r="BM25" s="99">
        <v>167.61232000000001</v>
      </c>
      <c r="BN25" s="102">
        <v>166.56063</v>
      </c>
      <c r="BO25" s="102">
        <v>168.58996999999999</v>
      </c>
      <c r="BP25" s="102"/>
      <c r="BQ25" s="102"/>
      <c r="BR25" s="102"/>
      <c r="BS25" s="102"/>
      <c r="BT25" s="102">
        <v>263.74525</v>
      </c>
      <c r="BU25" s="102"/>
      <c r="BV25" s="102">
        <v>110.49702000000001</v>
      </c>
      <c r="BW25" s="102">
        <v>206.49456000000001</v>
      </c>
      <c r="BX25" s="102">
        <v>206.11548999999999</v>
      </c>
      <c r="BY25" s="102">
        <v>205.99002999999999</v>
      </c>
      <c r="BZ25" s="100"/>
      <c r="CA25" s="99">
        <v>17.41583</v>
      </c>
      <c r="CB25" s="100">
        <v>44.053669999999997</v>
      </c>
      <c r="CC25" s="101"/>
      <c r="CD25" s="99"/>
      <c r="CE25" s="102"/>
      <c r="CF25" s="102"/>
      <c r="CG25" s="102"/>
      <c r="CH25" s="102"/>
      <c r="CI25" s="102">
        <v>118.14735</v>
      </c>
      <c r="CJ25" s="102">
        <v>47.905140000000003</v>
      </c>
      <c r="CK25" s="102">
        <v>53.710120000000003</v>
      </c>
      <c r="CL25" s="102"/>
      <c r="CM25" s="102"/>
      <c r="CN25" s="102">
        <v>247.64573999999999</v>
      </c>
      <c r="CO25" s="100">
        <v>191.19621000000001</v>
      </c>
      <c r="CP25" s="99">
        <v>180.55348000000001</v>
      </c>
      <c r="CQ25" s="102">
        <v>180.52450999999999</v>
      </c>
      <c r="CR25" s="102">
        <v>181.33356000000001</v>
      </c>
      <c r="CS25" s="100">
        <v>181.02912000000001</v>
      </c>
      <c r="CT25" s="99"/>
      <c r="CU25" s="100"/>
      <c r="CV25" s="99"/>
      <c r="CW25" s="102"/>
      <c r="CX25" s="103"/>
      <c r="CY25" s="99"/>
      <c r="CZ25" s="102">
        <v>7486.0154199999997</v>
      </c>
      <c r="DA25" s="102"/>
      <c r="DB25" s="100"/>
      <c r="DC25" s="99"/>
      <c r="DD25" s="102"/>
      <c r="DE25" s="102"/>
      <c r="DF25" s="102"/>
      <c r="DG25" s="102"/>
      <c r="DH25" s="102"/>
      <c r="DI25" s="102"/>
      <c r="DJ25" s="102"/>
      <c r="DK25" s="102"/>
      <c r="DL25" s="102"/>
      <c r="DM25" s="102"/>
      <c r="DN25" s="100"/>
      <c r="DO25" s="104"/>
      <c r="DP25" s="105"/>
      <c r="DQ25" s="105"/>
      <c r="DR25" s="106" t="s">
        <v>1449</v>
      </c>
      <c r="DS25" s="99">
        <v>3559.7678299999998</v>
      </c>
      <c r="DT25" s="102">
        <v>1093.05683</v>
      </c>
      <c r="DU25" s="102">
        <v>1093.05683</v>
      </c>
      <c r="DV25" s="100"/>
      <c r="DW25" s="101"/>
      <c r="DX25" s="99"/>
      <c r="DY25" s="102"/>
      <c r="DZ25" s="102"/>
      <c r="EA25" s="102"/>
      <c r="EB25" s="102"/>
      <c r="EC25" s="103">
        <v>7395.4</v>
      </c>
      <c r="ED25" s="1"/>
      <c r="EE25" s="101">
        <v>2.38483</v>
      </c>
      <c r="EF25" s="101"/>
      <c r="EG25" s="101"/>
      <c r="EH25" s="101"/>
      <c r="EI25" s="101"/>
      <c r="EJ25" s="101"/>
      <c r="EK25" s="101"/>
      <c r="EL25" s="99"/>
      <c r="EM25" s="100"/>
      <c r="EN25" s="101"/>
      <c r="EO25" s="101"/>
      <c r="EP25" s="101"/>
      <c r="EQ25" s="101"/>
      <c r="ER25" s="101"/>
      <c r="ES25" s="101"/>
      <c r="ET25" s="101"/>
      <c r="EU25" s="101"/>
      <c r="EV25" s="101"/>
      <c r="EW25" s="101"/>
      <c r="EX25" s="101"/>
      <c r="EY25" s="101"/>
      <c r="EZ25" s="101"/>
      <c r="FA25" s="99"/>
      <c r="FB25" s="102"/>
      <c r="FC25" s="102"/>
      <c r="FD25" s="100"/>
      <c r="FE25" s="101"/>
      <c r="FF25" s="101"/>
      <c r="FG25" s="101"/>
      <c r="FH25" s="101"/>
      <c r="FI25" s="101"/>
      <c r="FJ25" s="101"/>
      <c r="FK25" s="101"/>
      <c r="FL25" s="99"/>
      <c r="FM25" s="102"/>
      <c r="FN25" s="102"/>
      <c r="FO25" s="100"/>
      <c r="FP25" s="101"/>
      <c r="FQ25" s="99"/>
      <c r="FR25" s="100"/>
      <c r="FS25" s="99"/>
      <c r="FT25" s="102"/>
      <c r="FU25" s="102"/>
      <c r="FV25" s="102"/>
      <c r="FW25" s="100"/>
      <c r="FX25" s="99"/>
      <c r="FY25" s="100"/>
      <c r="FZ25" s="99"/>
      <c r="GA25" s="102"/>
      <c r="GB25" s="102"/>
      <c r="GC25" s="100"/>
      <c r="GD25" s="101"/>
      <c r="GE25" s="101"/>
      <c r="GF25" s="101"/>
      <c r="GG25" s="99"/>
      <c r="GH25" s="102"/>
      <c r="GI25" s="102"/>
      <c r="GJ25" s="102"/>
      <c r="GK25" s="100"/>
      <c r="GL25" s="101"/>
      <c r="GM25" s="99"/>
      <c r="GN25" s="100"/>
      <c r="GO25" s="1"/>
      <c r="GP25" s="101">
        <v>2.38483</v>
      </c>
      <c r="GQ25" s="99"/>
      <c r="GR25" s="100">
        <v>50.909529999999997</v>
      </c>
      <c r="GS25" s="99"/>
      <c r="GT25" s="100"/>
      <c r="GU25" s="101"/>
      <c r="GV25" s="101"/>
      <c r="GW25" s="101"/>
      <c r="GX25" s="1"/>
      <c r="GY25" s="101"/>
      <c r="GZ25" s="101"/>
      <c r="HA25" s="101"/>
      <c r="HB25" s="101"/>
      <c r="HC25" s="101"/>
      <c r="HD25" s="101"/>
      <c r="HE25" s="99"/>
      <c r="HF25" s="100"/>
      <c r="HG25" s="1"/>
      <c r="HH25" s="99">
        <v>3559.7678299999998</v>
      </c>
      <c r="HI25" s="102">
        <v>3522.4346399999999</v>
      </c>
      <c r="HJ25" s="100">
        <v>376.72710999999998</v>
      </c>
    </row>
    <row r="26" spans="1:218" x14ac:dyDescent="0.35">
      <c r="A26" s="1"/>
      <c r="B26" s="98" t="s">
        <v>845</v>
      </c>
      <c r="C26" s="99"/>
      <c r="D26" s="100"/>
      <c r="E26" s="101"/>
      <c r="F26" s="99"/>
      <c r="G26" s="102"/>
      <c r="H26" s="102">
        <v>8.8258700000000001</v>
      </c>
      <c r="I26" s="100">
        <v>8.5166900000000005</v>
      </c>
      <c r="J26" s="99"/>
      <c r="K26" s="100"/>
      <c r="L26" s="99">
        <v>60.21</v>
      </c>
      <c r="M26" s="100"/>
      <c r="N26" s="99"/>
      <c r="O26" s="102"/>
      <c r="P26" s="102"/>
      <c r="Q26" s="102"/>
      <c r="R26" s="102"/>
      <c r="S26" s="102"/>
      <c r="T26" s="102"/>
      <c r="U26" s="100"/>
      <c r="V26" s="99">
        <v>18.14123</v>
      </c>
      <c r="W26" s="102">
        <v>19.191960000000002</v>
      </c>
      <c r="X26" s="102"/>
      <c r="Y26" s="100">
        <v>1.0612699999999999</v>
      </c>
      <c r="Z26" s="101"/>
      <c r="AA26" s="99"/>
      <c r="AB26" s="102"/>
      <c r="AC26" s="100"/>
      <c r="AD26" s="99"/>
      <c r="AE26" s="102"/>
      <c r="AF26" s="102"/>
      <c r="AG26" s="102"/>
      <c r="AH26" s="102">
        <v>12.23925</v>
      </c>
      <c r="AI26" s="102">
        <v>24.4617</v>
      </c>
      <c r="AJ26" s="100">
        <v>10.27692</v>
      </c>
      <c r="AK26" s="101"/>
      <c r="AL26" s="101"/>
      <c r="AM26" s="101">
        <v>179.37322</v>
      </c>
      <c r="AN26" s="99">
        <v>217.12262999999999</v>
      </c>
      <c r="AO26" s="100">
        <v>7.9327300000000003</v>
      </c>
      <c r="AP26" s="99"/>
      <c r="AQ26" s="100"/>
      <c r="AR26" s="101"/>
      <c r="AS26" s="99"/>
      <c r="AT26" s="100"/>
      <c r="AU26" s="101"/>
      <c r="AV26" s="101"/>
      <c r="AW26" s="101"/>
      <c r="AX26" s="99"/>
      <c r="AY26" s="102"/>
      <c r="AZ26" s="100"/>
      <c r="BA26" s="99"/>
      <c r="BB26" s="102"/>
      <c r="BC26" s="102"/>
      <c r="BD26" s="102"/>
      <c r="BE26" s="102"/>
      <c r="BF26" s="102"/>
      <c r="BG26" s="102"/>
      <c r="BH26" s="100"/>
      <c r="BI26" s="101"/>
      <c r="BJ26" s="99"/>
      <c r="BK26" s="102"/>
      <c r="BL26" s="100"/>
      <c r="BM26" s="99">
        <v>167.61232000000001</v>
      </c>
      <c r="BN26" s="102">
        <v>166.56063</v>
      </c>
      <c r="BO26" s="102">
        <v>168.58996999999999</v>
      </c>
      <c r="BP26" s="102"/>
      <c r="BQ26" s="102"/>
      <c r="BR26" s="102"/>
      <c r="BS26" s="102"/>
      <c r="BT26" s="102">
        <v>263.74525</v>
      </c>
      <c r="BU26" s="102"/>
      <c r="BV26" s="102">
        <v>110.49702000000001</v>
      </c>
      <c r="BW26" s="102">
        <v>206.49456000000001</v>
      </c>
      <c r="BX26" s="102">
        <v>206.11548999999999</v>
      </c>
      <c r="BY26" s="102">
        <v>205.99002999999999</v>
      </c>
      <c r="BZ26" s="100"/>
      <c r="CA26" s="99">
        <v>17.41583</v>
      </c>
      <c r="CB26" s="100">
        <v>44.053669999999997</v>
      </c>
      <c r="CC26" s="101"/>
      <c r="CD26" s="99"/>
      <c r="CE26" s="102"/>
      <c r="CF26" s="102"/>
      <c r="CG26" s="102"/>
      <c r="CH26" s="102"/>
      <c r="CI26" s="102">
        <v>118.14735</v>
      </c>
      <c r="CJ26" s="102">
        <v>47.905140000000003</v>
      </c>
      <c r="CK26" s="102">
        <v>53.710120000000003</v>
      </c>
      <c r="CL26" s="102"/>
      <c r="CM26" s="102"/>
      <c r="CN26" s="102">
        <v>247.64573999999999</v>
      </c>
      <c r="CO26" s="100">
        <v>191.19621000000001</v>
      </c>
      <c r="CP26" s="99">
        <v>180.55348000000001</v>
      </c>
      <c r="CQ26" s="102">
        <v>180.52450999999999</v>
      </c>
      <c r="CR26" s="102">
        <v>181.33356000000001</v>
      </c>
      <c r="CS26" s="100">
        <v>181.02912000000001</v>
      </c>
      <c r="CT26" s="99"/>
      <c r="CU26" s="100"/>
      <c r="CV26" s="99"/>
      <c r="CW26" s="102"/>
      <c r="CX26" s="103"/>
      <c r="CY26" s="99"/>
      <c r="CZ26" s="102">
        <v>7596.0694199999998</v>
      </c>
      <c r="DA26" s="102"/>
      <c r="DB26" s="100"/>
      <c r="DC26" s="99"/>
      <c r="DD26" s="102"/>
      <c r="DE26" s="102"/>
      <c r="DF26" s="102"/>
      <c r="DG26" s="102"/>
      <c r="DH26" s="102"/>
      <c r="DI26" s="102"/>
      <c r="DJ26" s="102"/>
      <c r="DK26" s="102"/>
      <c r="DL26" s="102"/>
      <c r="DM26" s="102"/>
      <c r="DN26" s="100"/>
      <c r="DO26" s="104"/>
      <c r="DP26" s="105"/>
      <c r="DQ26" s="105"/>
      <c r="DR26" s="106" t="s">
        <v>1449</v>
      </c>
      <c r="DS26" s="99">
        <v>3559.7678299999998</v>
      </c>
      <c r="DT26" s="102">
        <v>1093.05683</v>
      </c>
      <c r="DU26" s="102">
        <v>1093.05683</v>
      </c>
      <c r="DV26" s="100"/>
      <c r="DW26" s="101"/>
      <c r="DX26" s="99"/>
      <c r="DY26" s="102"/>
      <c r="DZ26" s="102"/>
      <c r="EA26" s="102"/>
      <c r="EB26" s="102"/>
      <c r="EC26" s="103">
        <v>7505.67</v>
      </c>
      <c r="ED26" s="1"/>
      <c r="EE26" s="101">
        <v>2.38483</v>
      </c>
      <c r="EF26" s="101"/>
      <c r="EG26" s="101"/>
      <c r="EH26" s="101"/>
      <c r="EI26" s="101"/>
      <c r="EJ26" s="101"/>
      <c r="EK26" s="101"/>
      <c r="EL26" s="99"/>
      <c r="EM26" s="100"/>
      <c r="EN26" s="101"/>
      <c r="EO26" s="101"/>
      <c r="EP26" s="101"/>
      <c r="EQ26" s="101"/>
      <c r="ER26" s="101"/>
      <c r="ES26" s="101"/>
      <c r="ET26" s="101"/>
      <c r="EU26" s="101"/>
      <c r="EV26" s="101"/>
      <c r="EW26" s="101"/>
      <c r="EX26" s="101"/>
      <c r="EY26" s="101"/>
      <c r="EZ26" s="101"/>
      <c r="FA26" s="99"/>
      <c r="FB26" s="102"/>
      <c r="FC26" s="102"/>
      <c r="FD26" s="100"/>
      <c r="FE26" s="101"/>
      <c r="FF26" s="101"/>
      <c r="FG26" s="101"/>
      <c r="FH26" s="101"/>
      <c r="FI26" s="101"/>
      <c r="FJ26" s="101"/>
      <c r="FK26" s="101"/>
      <c r="FL26" s="99"/>
      <c r="FM26" s="102"/>
      <c r="FN26" s="102"/>
      <c r="FO26" s="100"/>
      <c r="FP26" s="101"/>
      <c r="FQ26" s="99"/>
      <c r="FR26" s="100"/>
      <c r="FS26" s="99"/>
      <c r="FT26" s="102"/>
      <c r="FU26" s="102"/>
      <c r="FV26" s="102"/>
      <c r="FW26" s="100"/>
      <c r="FX26" s="99"/>
      <c r="FY26" s="100"/>
      <c r="FZ26" s="99"/>
      <c r="GA26" s="102"/>
      <c r="GB26" s="102"/>
      <c r="GC26" s="100"/>
      <c r="GD26" s="101"/>
      <c r="GE26" s="101"/>
      <c r="GF26" s="101"/>
      <c r="GG26" s="99"/>
      <c r="GH26" s="102"/>
      <c r="GI26" s="102"/>
      <c r="GJ26" s="102"/>
      <c r="GK26" s="100"/>
      <c r="GL26" s="101"/>
      <c r="GM26" s="99"/>
      <c r="GN26" s="100"/>
      <c r="GO26" s="1"/>
      <c r="GP26" s="101">
        <v>2.38483</v>
      </c>
      <c r="GQ26" s="99"/>
      <c r="GR26" s="100">
        <v>50.909529999999997</v>
      </c>
      <c r="GS26" s="99"/>
      <c r="GT26" s="100"/>
      <c r="GU26" s="101"/>
      <c r="GV26" s="101"/>
      <c r="GW26" s="101"/>
      <c r="GX26" s="1"/>
      <c r="GY26" s="101"/>
      <c r="GZ26" s="101"/>
      <c r="HA26" s="101"/>
      <c r="HB26" s="101"/>
      <c r="HC26" s="101"/>
      <c r="HD26" s="101"/>
      <c r="HE26" s="99"/>
      <c r="HF26" s="100"/>
      <c r="HG26" s="1"/>
      <c r="HH26" s="99">
        <v>3559.7678299999998</v>
      </c>
      <c r="HI26" s="102">
        <v>3522.4346399999999</v>
      </c>
      <c r="HJ26" s="100">
        <v>376.72710999999998</v>
      </c>
    </row>
    <row r="27" spans="1:218" x14ac:dyDescent="0.35">
      <c r="A27" s="1"/>
      <c r="B27" s="98" t="s">
        <v>846</v>
      </c>
      <c r="C27" s="99"/>
      <c r="D27" s="100"/>
      <c r="E27" s="101"/>
      <c r="F27" s="99"/>
      <c r="G27" s="102"/>
      <c r="H27" s="102">
        <v>8.8258700000000001</v>
      </c>
      <c r="I27" s="100">
        <v>8.5166900000000005</v>
      </c>
      <c r="J27" s="99"/>
      <c r="K27" s="100"/>
      <c r="L27" s="99">
        <v>60.21</v>
      </c>
      <c r="M27" s="100"/>
      <c r="N27" s="99"/>
      <c r="O27" s="102"/>
      <c r="P27" s="102"/>
      <c r="Q27" s="102"/>
      <c r="R27" s="102"/>
      <c r="S27" s="102"/>
      <c r="T27" s="102"/>
      <c r="U27" s="100"/>
      <c r="V27" s="99">
        <v>18.14123</v>
      </c>
      <c r="W27" s="102">
        <v>19.191960000000002</v>
      </c>
      <c r="X27" s="102"/>
      <c r="Y27" s="100">
        <v>1.0612699999999999</v>
      </c>
      <c r="Z27" s="101"/>
      <c r="AA27" s="99"/>
      <c r="AB27" s="102"/>
      <c r="AC27" s="100"/>
      <c r="AD27" s="99"/>
      <c r="AE27" s="102"/>
      <c r="AF27" s="102"/>
      <c r="AG27" s="102"/>
      <c r="AH27" s="102">
        <v>12.23925</v>
      </c>
      <c r="AI27" s="102">
        <v>24.4617</v>
      </c>
      <c r="AJ27" s="100">
        <v>10.27692</v>
      </c>
      <c r="AK27" s="101"/>
      <c r="AL27" s="101"/>
      <c r="AM27" s="101">
        <v>179.37322</v>
      </c>
      <c r="AN27" s="99">
        <v>217.12262999999999</v>
      </c>
      <c r="AO27" s="100">
        <v>7.9327300000000003</v>
      </c>
      <c r="AP27" s="99"/>
      <c r="AQ27" s="100"/>
      <c r="AR27" s="101"/>
      <c r="AS27" s="99"/>
      <c r="AT27" s="100"/>
      <c r="AU27" s="101"/>
      <c r="AV27" s="101"/>
      <c r="AW27" s="101"/>
      <c r="AX27" s="99"/>
      <c r="AY27" s="102"/>
      <c r="AZ27" s="100"/>
      <c r="BA27" s="99"/>
      <c r="BB27" s="102"/>
      <c r="BC27" s="102"/>
      <c r="BD27" s="102"/>
      <c r="BE27" s="102"/>
      <c r="BF27" s="102"/>
      <c r="BG27" s="102"/>
      <c r="BH27" s="100"/>
      <c r="BI27" s="101"/>
      <c r="BJ27" s="99"/>
      <c r="BK27" s="102"/>
      <c r="BL27" s="100"/>
      <c r="BM27" s="99">
        <v>167.61232000000001</v>
      </c>
      <c r="BN27" s="102">
        <v>166.56063</v>
      </c>
      <c r="BO27" s="102">
        <v>168.58996999999999</v>
      </c>
      <c r="BP27" s="102"/>
      <c r="BQ27" s="102"/>
      <c r="BR27" s="102"/>
      <c r="BS27" s="102"/>
      <c r="BT27" s="102">
        <v>263.74525</v>
      </c>
      <c r="BU27" s="102"/>
      <c r="BV27" s="102">
        <v>110.49702000000001</v>
      </c>
      <c r="BW27" s="102">
        <v>206.49456000000001</v>
      </c>
      <c r="BX27" s="102">
        <v>206.11548999999999</v>
      </c>
      <c r="BY27" s="102">
        <v>205.99002999999999</v>
      </c>
      <c r="BZ27" s="100"/>
      <c r="CA27" s="99">
        <v>17.41583</v>
      </c>
      <c r="CB27" s="100">
        <v>44.053669999999997</v>
      </c>
      <c r="CC27" s="101"/>
      <c r="CD27" s="99"/>
      <c r="CE27" s="102"/>
      <c r="CF27" s="102"/>
      <c r="CG27" s="102"/>
      <c r="CH27" s="102"/>
      <c r="CI27" s="102">
        <v>118.14735</v>
      </c>
      <c r="CJ27" s="102">
        <v>47.905140000000003</v>
      </c>
      <c r="CK27" s="102">
        <v>53.710120000000003</v>
      </c>
      <c r="CL27" s="102"/>
      <c r="CM27" s="102"/>
      <c r="CN27" s="102">
        <v>247.64573999999999</v>
      </c>
      <c r="CO27" s="100">
        <v>191.19621000000001</v>
      </c>
      <c r="CP27" s="99">
        <v>180.55348000000001</v>
      </c>
      <c r="CQ27" s="102">
        <v>180.52450999999999</v>
      </c>
      <c r="CR27" s="102">
        <v>181.33356000000001</v>
      </c>
      <c r="CS27" s="100">
        <v>181.02912000000001</v>
      </c>
      <c r="CT27" s="99"/>
      <c r="CU27" s="100"/>
      <c r="CV27" s="99"/>
      <c r="CW27" s="102"/>
      <c r="CX27" s="103"/>
      <c r="CY27" s="99"/>
      <c r="CZ27" s="102">
        <v>7621.1004599999997</v>
      </c>
      <c r="DA27" s="102"/>
      <c r="DB27" s="100"/>
      <c r="DC27" s="99"/>
      <c r="DD27" s="102"/>
      <c r="DE27" s="102"/>
      <c r="DF27" s="102"/>
      <c r="DG27" s="102"/>
      <c r="DH27" s="102"/>
      <c r="DI27" s="102"/>
      <c r="DJ27" s="102"/>
      <c r="DK27" s="102"/>
      <c r="DL27" s="102"/>
      <c r="DM27" s="102"/>
      <c r="DN27" s="100"/>
      <c r="DO27" s="104"/>
      <c r="DP27" s="105"/>
      <c r="DQ27" s="105"/>
      <c r="DR27" s="106" t="s">
        <v>1449</v>
      </c>
      <c r="DS27" s="99">
        <v>3559.7678299999998</v>
      </c>
      <c r="DT27" s="102">
        <v>1093.05683</v>
      </c>
      <c r="DU27" s="102">
        <v>1093.05683</v>
      </c>
      <c r="DV27" s="100"/>
      <c r="DW27" s="101"/>
      <c r="DX27" s="99"/>
      <c r="DY27" s="102"/>
      <c r="DZ27" s="102"/>
      <c r="EA27" s="102"/>
      <c r="EB27" s="102"/>
      <c r="EC27" s="103">
        <v>7530.5</v>
      </c>
      <c r="ED27" s="1"/>
      <c r="EE27" s="101">
        <v>2.38483</v>
      </c>
      <c r="EF27" s="101"/>
      <c r="EG27" s="101"/>
      <c r="EH27" s="101"/>
      <c r="EI27" s="101"/>
      <c r="EJ27" s="101"/>
      <c r="EK27" s="101"/>
      <c r="EL27" s="99"/>
      <c r="EM27" s="100"/>
      <c r="EN27" s="101"/>
      <c r="EO27" s="101"/>
      <c r="EP27" s="101"/>
      <c r="EQ27" s="101"/>
      <c r="ER27" s="101"/>
      <c r="ES27" s="101"/>
      <c r="ET27" s="101"/>
      <c r="EU27" s="101"/>
      <c r="EV27" s="101"/>
      <c r="EW27" s="101"/>
      <c r="EX27" s="101"/>
      <c r="EY27" s="101"/>
      <c r="EZ27" s="101"/>
      <c r="FA27" s="99"/>
      <c r="FB27" s="102"/>
      <c r="FC27" s="102"/>
      <c r="FD27" s="100"/>
      <c r="FE27" s="101"/>
      <c r="FF27" s="101"/>
      <c r="FG27" s="101"/>
      <c r="FH27" s="101"/>
      <c r="FI27" s="101"/>
      <c r="FJ27" s="101"/>
      <c r="FK27" s="101"/>
      <c r="FL27" s="99"/>
      <c r="FM27" s="102"/>
      <c r="FN27" s="102"/>
      <c r="FO27" s="100"/>
      <c r="FP27" s="101"/>
      <c r="FQ27" s="99"/>
      <c r="FR27" s="100"/>
      <c r="FS27" s="99"/>
      <c r="FT27" s="102"/>
      <c r="FU27" s="102"/>
      <c r="FV27" s="102"/>
      <c r="FW27" s="100"/>
      <c r="FX27" s="99"/>
      <c r="FY27" s="100"/>
      <c r="FZ27" s="99"/>
      <c r="GA27" s="102"/>
      <c r="GB27" s="102"/>
      <c r="GC27" s="100"/>
      <c r="GD27" s="101"/>
      <c r="GE27" s="101"/>
      <c r="GF27" s="101"/>
      <c r="GG27" s="99"/>
      <c r="GH27" s="102"/>
      <c r="GI27" s="102"/>
      <c r="GJ27" s="102"/>
      <c r="GK27" s="100"/>
      <c r="GL27" s="101"/>
      <c r="GM27" s="99"/>
      <c r="GN27" s="100"/>
      <c r="GO27" s="1"/>
      <c r="GP27" s="101">
        <v>2.38483</v>
      </c>
      <c r="GQ27" s="99"/>
      <c r="GR27" s="100">
        <v>50.909529999999997</v>
      </c>
      <c r="GS27" s="99"/>
      <c r="GT27" s="100"/>
      <c r="GU27" s="101"/>
      <c r="GV27" s="101"/>
      <c r="GW27" s="101"/>
      <c r="GX27" s="1"/>
      <c r="GY27" s="101"/>
      <c r="GZ27" s="101"/>
      <c r="HA27" s="101"/>
      <c r="HB27" s="101"/>
      <c r="HC27" s="101"/>
      <c r="HD27" s="101"/>
      <c r="HE27" s="99"/>
      <c r="HF27" s="100"/>
      <c r="HG27" s="1"/>
      <c r="HH27" s="99">
        <v>3559.7678299999998</v>
      </c>
      <c r="HI27" s="102">
        <v>3522.4346399999999</v>
      </c>
      <c r="HJ27" s="100">
        <v>376.72710999999998</v>
      </c>
    </row>
    <row r="28" spans="1:218" x14ac:dyDescent="0.35">
      <c r="A28" s="1"/>
      <c r="B28" s="98" t="s">
        <v>847</v>
      </c>
      <c r="C28" s="99"/>
      <c r="D28" s="100"/>
      <c r="E28" s="101"/>
      <c r="F28" s="99"/>
      <c r="G28" s="102"/>
      <c r="H28" s="102">
        <v>8.8258700000000001</v>
      </c>
      <c r="I28" s="100">
        <v>8.5166900000000005</v>
      </c>
      <c r="J28" s="99"/>
      <c r="K28" s="100"/>
      <c r="L28" s="99">
        <v>60.21</v>
      </c>
      <c r="M28" s="100"/>
      <c r="N28" s="99"/>
      <c r="O28" s="102"/>
      <c r="P28" s="102"/>
      <c r="Q28" s="102"/>
      <c r="R28" s="102"/>
      <c r="S28" s="102"/>
      <c r="T28" s="102"/>
      <c r="U28" s="100"/>
      <c r="V28" s="99">
        <v>18.14123</v>
      </c>
      <c r="W28" s="102">
        <v>19.191960000000002</v>
      </c>
      <c r="X28" s="102"/>
      <c r="Y28" s="100">
        <v>1.0612699999999999</v>
      </c>
      <c r="Z28" s="101"/>
      <c r="AA28" s="99"/>
      <c r="AB28" s="102"/>
      <c r="AC28" s="100"/>
      <c r="AD28" s="99"/>
      <c r="AE28" s="102"/>
      <c r="AF28" s="102"/>
      <c r="AG28" s="102"/>
      <c r="AH28" s="102">
        <v>12.23925</v>
      </c>
      <c r="AI28" s="102">
        <v>24.4617</v>
      </c>
      <c r="AJ28" s="100">
        <v>10.27692</v>
      </c>
      <c r="AK28" s="101"/>
      <c r="AL28" s="101"/>
      <c r="AM28" s="101">
        <v>179.37322</v>
      </c>
      <c r="AN28" s="99">
        <v>217.12262999999999</v>
      </c>
      <c r="AO28" s="100">
        <v>7.9327300000000003</v>
      </c>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c r="BL28" s="100"/>
      <c r="BM28" s="99">
        <v>167.61232000000001</v>
      </c>
      <c r="BN28" s="102">
        <v>166.56063</v>
      </c>
      <c r="BO28" s="102">
        <v>168.58996999999999</v>
      </c>
      <c r="BP28" s="102"/>
      <c r="BQ28" s="102"/>
      <c r="BR28" s="102"/>
      <c r="BS28" s="102"/>
      <c r="BT28" s="102">
        <v>263.74525</v>
      </c>
      <c r="BU28" s="102"/>
      <c r="BV28" s="102">
        <v>110.49702000000001</v>
      </c>
      <c r="BW28" s="102">
        <v>206.49456000000001</v>
      </c>
      <c r="BX28" s="102">
        <v>206.11548999999999</v>
      </c>
      <c r="BY28" s="102">
        <v>205.99002999999999</v>
      </c>
      <c r="BZ28" s="100"/>
      <c r="CA28" s="99">
        <v>17.41583</v>
      </c>
      <c r="CB28" s="100">
        <v>44.053669999999997</v>
      </c>
      <c r="CC28" s="101"/>
      <c r="CD28" s="99"/>
      <c r="CE28" s="102"/>
      <c r="CF28" s="102"/>
      <c r="CG28" s="102"/>
      <c r="CH28" s="102"/>
      <c r="CI28" s="102">
        <v>118.14735</v>
      </c>
      <c r="CJ28" s="102">
        <v>47.905140000000003</v>
      </c>
      <c r="CK28" s="102">
        <v>53.710120000000003</v>
      </c>
      <c r="CL28" s="102"/>
      <c r="CM28" s="102"/>
      <c r="CN28" s="102">
        <v>247.64573999999999</v>
      </c>
      <c r="CO28" s="100">
        <v>191.19621000000001</v>
      </c>
      <c r="CP28" s="99">
        <v>180.55348000000001</v>
      </c>
      <c r="CQ28" s="102">
        <v>180.52450999999999</v>
      </c>
      <c r="CR28" s="102">
        <v>181.33356000000001</v>
      </c>
      <c r="CS28" s="100">
        <v>181.02912000000001</v>
      </c>
      <c r="CT28" s="99"/>
      <c r="CU28" s="100"/>
      <c r="CV28" s="99"/>
      <c r="CW28" s="102"/>
      <c r="CX28" s="103"/>
      <c r="CY28" s="99"/>
      <c r="CZ28" s="102">
        <v>7690.5895899999996</v>
      </c>
      <c r="DA28" s="102"/>
      <c r="DB28" s="100"/>
      <c r="DC28" s="99"/>
      <c r="DD28" s="102"/>
      <c r="DE28" s="102"/>
      <c r="DF28" s="102"/>
      <c r="DG28" s="102"/>
      <c r="DH28" s="102"/>
      <c r="DI28" s="102"/>
      <c r="DJ28" s="102"/>
      <c r="DK28" s="102"/>
      <c r="DL28" s="102"/>
      <c r="DM28" s="102"/>
      <c r="DN28" s="100"/>
      <c r="DO28" s="104"/>
      <c r="DP28" s="105"/>
      <c r="DQ28" s="105"/>
      <c r="DR28" s="106" t="s">
        <v>1449</v>
      </c>
      <c r="DS28" s="99">
        <v>3559.7678299999998</v>
      </c>
      <c r="DT28" s="102">
        <v>1093.05683</v>
      </c>
      <c r="DU28" s="102">
        <v>1093.05683</v>
      </c>
      <c r="DV28" s="100"/>
      <c r="DW28" s="101"/>
      <c r="DX28" s="99"/>
      <c r="DY28" s="102"/>
      <c r="DZ28" s="102"/>
      <c r="EA28" s="102"/>
      <c r="EB28" s="102"/>
      <c r="EC28" s="103">
        <v>7600.28</v>
      </c>
      <c r="ED28" s="1"/>
      <c r="EE28" s="101">
        <v>2.38483</v>
      </c>
      <c r="EF28" s="101"/>
      <c r="EG28" s="101"/>
      <c r="EH28" s="101"/>
      <c r="EI28" s="101"/>
      <c r="EJ28" s="101"/>
      <c r="EK28" s="101"/>
      <c r="EL28" s="99"/>
      <c r="EM28" s="100"/>
      <c r="EN28" s="101"/>
      <c r="EO28" s="101"/>
      <c r="EP28" s="101"/>
      <c r="EQ28" s="101"/>
      <c r="ER28" s="101"/>
      <c r="ES28" s="101"/>
      <c r="ET28" s="101"/>
      <c r="EU28" s="101"/>
      <c r="EV28" s="101"/>
      <c r="EW28" s="101"/>
      <c r="EX28" s="101"/>
      <c r="EY28" s="101"/>
      <c r="EZ28" s="101"/>
      <c r="FA28" s="99"/>
      <c r="FB28" s="102"/>
      <c r="FC28" s="102"/>
      <c r="FD28" s="100"/>
      <c r="FE28" s="101"/>
      <c r="FF28" s="101"/>
      <c r="FG28" s="101"/>
      <c r="FH28" s="101"/>
      <c r="FI28" s="101"/>
      <c r="FJ28" s="101"/>
      <c r="FK28" s="101"/>
      <c r="FL28" s="99"/>
      <c r="FM28" s="102"/>
      <c r="FN28" s="102"/>
      <c r="FO28" s="100"/>
      <c r="FP28" s="101"/>
      <c r="FQ28" s="99"/>
      <c r="FR28" s="100"/>
      <c r="FS28" s="99"/>
      <c r="FT28" s="102"/>
      <c r="FU28" s="102"/>
      <c r="FV28" s="102"/>
      <c r="FW28" s="100"/>
      <c r="FX28" s="99"/>
      <c r="FY28" s="100"/>
      <c r="FZ28" s="99"/>
      <c r="GA28" s="102"/>
      <c r="GB28" s="102"/>
      <c r="GC28" s="100"/>
      <c r="GD28" s="101"/>
      <c r="GE28" s="101"/>
      <c r="GF28" s="101"/>
      <c r="GG28" s="99"/>
      <c r="GH28" s="102"/>
      <c r="GI28" s="102"/>
      <c r="GJ28" s="102"/>
      <c r="GK28" s="100"/>
      <c r="GL28" s="101"/>
      <c r="GM28" s="99"/>
      <c r="GN28" s="100"/>
      <c r="GO28" s="1"/>
      <c r="GP28" s="101">
        <v>2.38483</v>
      </c>
      <c r="GQ28" s="99"/>
      <c r="GR28" s="100">
        <v>50.909529999999997</v>
      </c>
      <c r="GS28" s="99"/>
      <c r="GT28" s="100"/>
      <c r="GU28" s="101"/>
      <c r="GV28" s="101"/>
      <c r="GW28" s="101"/>
      <c r="GX28" s="1"/>
      <c r="GY28" s="101"/>
      <c r="GZ28" s="101"/>
      <c r="HA28" s="101"/>
      <c r="HB28" s="101"/>
      <c r="HC28" s="101"/>
      <c r="HD28" s="101"/>
      <c r="HE28" s="99"/>
      <c r="HF28" s="100"/>
      <c r="HG28" s="1"/>
      <c r="HH28" s="99">
        <v>3559.7678299999998</v>
      </c>
      <c r="HI28" s="102">
        <v>3522.4346399999999</v>
      </c>
      <c r="HJ28" s="100">
        <v>376.72710999999998</v>
      </c>
    </row>
    <row r="29" spans="1:218" x14ac:dyDescent="0.35">
      <c r="A29" s="1"/>
      <c r="B29" s="98" t="s">
        <v>848</v>
      </c>
      <c r="C29" s="99"/>
      <c r="D29" s="100"/>
      <c r="E29" s="101"/>
      <c r="F29" s="99"/>
      <c r="G29" s="102"/>
      <c r="H29" s="102">
        <v>8.8258700000000001</v>
      </c>
      <c r="I29" s="100">
        <v>8.5166900000000005</v>
      </c>
      <c r="J29" s="99"/>
      <c r="K29" s="100"/>
      <c r="L29" s="99">
        <v>60.21</v>
      </c>
      <c r="M29" s="100"/>
      <c r="N29" s="99"/>
      <c r="O29" s="102"/>
      <c r="P29" s="102"/>
      <c r="Q29" s="102"/>
      <c r="R29" s="102"/>
      <c r="S29" s="102"/>
      <c r="T29" s="102"/>
      <c r="U29" s="100"/>
      <c r="V29" s="99">
        <v>18.14123</v>
      </c>
      <c r="W29" s="102">
        <v>19.191960000000002</v>
      </c>
      <c r="X29" s="102"/>
      <c r="Y29" s="100">
        <v>1.0612699999999999</v>
      </c>
      <c r="Z29" s="101"/>
      <c r="AA29" s="99"/>
      <c r="AB29" s="102"/>
      <c r="AC29" s="100"/>
      <c r="AD29" s="99"/>
      <c r="AE29" s="102"/>
      <c r="AF29" s="102"/>
      <c r="AG29" s="102"/>
      <c r="AH29" s="102">
        <v>12.23925</v>
      </c>
      <c r="AI29" s="102">
        <v>24.4617</v>
      </c>
      <c r="AJ29" s="100">
        <v>10.27692</v>
      </c>
      <c r="AK29" s="101"/>
      <c r="AL29" s="101"/>
      <c r="AM29" s="101">
        <v>179.37322</v>
      </c>
      <c r="AN29" s="99">
        <v>217.12262999999999</v>
      </c>
      <c r="AO29" s="100">
        <v>7.9327300000000003</v>
      </c>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c r="BL29" s="100"/>
      <c r="BM29" s="99">
        <v>167.61232000000001</v>
      </c>
      <c r="BN29" s="102">
        <v>166.56063</v>
      </c>
      <c r="BO29" s="102">
        <v>168.58996999999999</v>
      </c>
      <c r="BP29" s="102"/>
      <c r="BQ29" s="102"/>
      <c r="BR29" s="102"/>
      <c r="BS29" s="102"/>
      <c r="BT29" s="102">
        <v>263.74525</v>
      </c>
      <c r="BU29" s="102"/>
      <c r="BV29" s="102">
        <v>110.49702000000001</v>
      </c>
      <c r="BW29" s="102">
        <v>206.49456000000001</v>
      </c>
      <c r="BX29" s="102">
        <v>206.11548999999999</v>
      </c>
      <c r="BY29" s="102">
        <v>205.99002999999999</v>
      </c>
      <c r="BZ29" s="100"/>
      <c r="CA29" s="99">
        <v>17.41583</v>
      </c>
      <c r="CB29" s="100">
        <v>44.053669999999997</v>
      </c>
      <c r="CC29" s="101"/>
      <c r="CD29" s="99"/>
      <c r="CE29" s="102"/>
      <c r="CF29" s="102"/>
      <c r="CG29" s="102"/>
      <c r="CH29" s="102"/>
      <c r="CI29" s="102">
        <v>118.14735</v>
      </c>
      <c r="CJ29" s="102">
        <v>47.905140000000003</v>
      </c>
      <c r="CK29" s="102">
        <v>53.710120000000003</v>
      </c>
      <c r="CL29" s="102"/>
      <c r="CM29" s="102"/>
      <c r="CN29" s="102"/>
      <c r="CO29" s="100">
        <v>191.19621000000001</v>
      </c>
      <c r="CP29" s="99">
        <v>180.55348000000001</v>
      </c>
      <c r="CQ29" s="102">
        <v>180.52450999999999</v>
      </c>
      <c r="CR29" s="102">
        <v>181.33356000000001</v>
      </c>
      <c r="CS29" s="100">
        <v>181.02912000000001</v>
      </c>
      <c r="CT29" s="99"/>
      <c r="CU29" s="100"/>
      <c r="CV29" s="99"/>
      <c r="CW29" s="102"/>
      <c r="CX29" s="103"/>
      <c r="CY29" s="99"/>
      <c r="CZ29" s="102">
        <v>7679.2985900000003</v>
      </c>
      <c r="DA29" s="102"/>
      <c r="DB29" s="100"/>
      <c r="DC29" s="99"/>
      <c r="DD29" s="102"/>
      <c r="DE29" s="102"/>
      <c r="DF29" s="102"/>
      <c r="DG29" s="102"/>
      <c r="DH29" s="102"/>
      <c r="DI29" s="102"/>
      <c r="DJ29" s="102"/>
      <c r="DK29" s="102"/>
      <c r="DL29" s="102"/>
      <c r="DM29" s="102"/>
      <c r="DN29" s="100"/>
      <c r="DO29" s="104"/>
      <c r="DP29" s="105"/>
      <c r="DQ29" s="105"/>
      <c r="DR29" s="106" t="s">
        <v>1449</v>
      </c>
      <c r="DS29" s="99">
        <v>3312.1220899999998</v>
      </c>
      <c r="DT29" s="102">
        <v>845.41108999999994</v>
      </c>
      <c r="DU29" s="102">
        <v>845.41108999999994</v>
      </c>
      <c r="DV29" s="100"/>
      <c r="DW29" s="101"/>
      <c r="DX29" s="99"/>
      <c r="DY29" s="102"/>
      <c r="DZ29" s="102"/>
      <c r="EA29" s="102"/>
      <c r="EB29" s="102"/>
      <c r="EC29" s="103">
        <v>7588.88</v>
      </c>
      <c r="ED29" s="1"/>
      <c r="EE29" s="101">
        <v>2.38483</v>
      </c>
      <c r="EF29" s="101"/>
      <c r="EG29" s="101"/>
      <c r="EH29" s="101"/>
      <c r="EI29" s="101"/>
      <c r="EJ29" s="101"/>
      <c r="EK29" s="101"/>
      <c r="EL29" s="99"/>
      <c r="EM29" s="100"/>
      <c r="EN29" s="101"/>
      <c r="EO29" s="101"/>
      <c r="EP29" s="101"/>
      <c r="EQ29" s="101"/>
      <c r="ER29" s="101"/>
      <c r="ES29" s="101"/>
      <c r="ET29" s="101"/>
      <c r="EU29" s="101"/>
      <c r="EV29" s="101"/>
      <c r="EW29" s="101"/>
      <c r="EX29" s="101"/>
      <c r="EY29" s="101"/>
      <c r="EZ29" s="101"/>
      <c r="FA29" s="99"/>
      <c r="FB29" s="102"/>
      <c r="FC29" s="102"/>
      <c r="FD29" s="100"/>
      <c r="FE29" s="101"/>
      <c r="FF29" s="101"/>
      <c r="FG29" s="101"/>
      <c r="FH29" s="101"/>
      <c r="FI29" s="101"/>
      <c r="FJ29" s="101"/>
      <c r="FK29" s="101"/>
      <c r="FL29" s="99"/>
      <c r="FM29" s="102"/>
      <c r="FN29" s="102"/>
      <c r="FO29" s="100"/>
      <c r="FP29" s="101"/>
      <c r="FQ29" s="99"/>
      <c r="FR29" s="100"/>
      <c r="FS29" s="99"/>
      <c r="FT29" s="102"/>
      <c r="FU29" s="102"/>
      <c r="FV29" s="102"/>
      <c r="FW29" s="100"/>
      <c r="FX29" s="99"/>
      <c r="FY29" s="100"/>
      <c r="FZ29" s="99"/>
      <c r="GA29" s="102"/>
      <c r="GB29" s="102"/>
      <c r="GC29" s="100"/>
      <c r="GD29" s="101"/>
      <c r="GE29" s="101"/>
      <c r="GF29" s="101"/>
      <c r="GG29" s="99"/>
      <c r="GH29" s="102"/>
      <c r="GI29" s="102"/>
      <c r="GJ29" s="102"/>
      <c r="GK29" s="100"/>
      <c r="GL29" s="101"/>
      <c r="GM29" s="99"/>
      <c r="GN29" s="100"/>
      <c r="GO29" s="1"/>
      <c r="GP29" s="101">
        <v>2.38483</v>
      </c>
      <c r="GQ29" s="99"/>
      <c r="GR29" s="100">
        <v>50.909529999999997</v>
      </c>
      <c r="GS29" s="99"/>
      <c r="GT29" s="100"/>
      <c r="GU29" s="101"/>
      <c r="GV29" s="101"/>
      <c r="GW29" s="101"/>
      <c r="GX29" s="1"/>
      <c r="GY29" s="101"/>
      <c r="GZ29" s="101"/>
      <c r="HA29" s="101"/>
      <c r="HB29" s="101"/>
      <c r="HC29" s="101"/>
      <c r="HD29" s="101"/>
      <c r="HE29" s="99"/>
      <c r="HF29" s="100"/>
      <c r="HG29" s="1"/>
      <c r="HH29" s="99">
        <v>3312.1220899999998</v>
      </c>
      <c r="HI29" s="102">
        <v>3274.7889</v>
      </c>
      <c r="HJ29" s="100">
        <v>376.72710999999998</v>
      </c>
    </row>
    <row r="30" spans="1:218" x14ac:dyDescent="0.35">
      <c r="A30" s="1"/>
      <c r="B30" s="98" t="s">
        <v>849</v>
      </c>
      <c r="C30" s="99"/>
      <c r="D30" s="100"/>
      <c r="E30" s="101"/>
      <c r="F30" s="99"/>
      <c r="G30" s="102"/>
      <c r="H30" s="102">
        <v>8.8258700000000001</v>
      </c>
      <c r="I30" s="100">
        <v>8.5166900000000005</v>
      </c>
      <c r="J30" s="99"/>
      <c r="K30" s="100"/>
      <c r="L30" s="99">
        <v>60.21</v>
      </c>
      <c r="M30" s="100"/>
      <c r="N30" s="99"/>
      <c r="O30" s="102"/>
      <c r="P30" s="102"/>
      <c r="Q30" s="102"/>
      <c r="R30" s="102"/>
      <c r="S30" s="102"/>
      <c r="T30" s="102"/>
      <c r="U30" s="100"/>
      <c r="V30" s="99">
        <v>18.14123</v>
      </c>
      <c r="W30" s="102">
        <v>19.191960000000002</v>
      </c>
      <c r="X30" s="102"/>
      <c r="Y30" s="100">
        <v>1.0612699999999999</v>
      </c>
      <c r="Z30" s="101"/>
      <c r="AA30" s="99"/>
      <c r="AB30" s="102"/>
      <c r="AC30" s="100"/>
      <c r="AD30" s="99"/>
      <c r="AE30" s="102"/>
      <c r="AF30" s="102"/>
      <c r="AG30" s="102"/>
      <c r="AH30" s="102">
        <v>12.23925</v>
      </c>
      <c r="AI30" s="102">
        <v>24.4617</v>
      </c>
      <c r="AJ30" s="100">
        <v>10.27692</v>
      </c>
      <c r="AK30" s="101"/>
      <c r="AL30" s="101"/>
      <c r="AM30" s="101">
        <v>179.37322</v>
      </c>
      <c r="AN30" s="99">
        <v>217.12262999999999</v>
      </c>
      <c r="AO30" s="100">
        <v>7.9327300000000003</v>
      </c>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c r="BL30" s="100"/>
      <c r="BM30" s="99">
        <v>167.61232000000001</v>
      </c>
      <c r="BN30" s="102">
        <v>166.56063</v>
      </c>
      <c r="BO30" s="102">
        <v>168.58996999999999</v>
      </c>
      <c r="BP30" s="102"/>
      <c r="BQ30" s="102"/>
      <c r="BR30" s="102"/>
      <c r="BS30" s="102"/>
      <c r="BT30" s="102">
        <v>263.74525</v>
      </c>
      <c r="BU30" s="102"/>
      <c r="BV30" s="102">
        <v>110.49702000000001</v>
      </c>
      <c r="BW30" s="102">
        <v>206.49456000000001</v>
      </c>
      <c r="BX30" s="102">
        <v>206.11548999999999</v>
      </c>
      <c r="BY30" s="102">
        <v>205.99002999999999</v>
      </c>
      <c r="BZ30" s="100"/>
      <c r="CA30" s="99">
        <v>17.41583</v>
      </c>
      <c r="CB30" s="100">
        <v>44.053669999999997</v>
      </c>
      <c r="CC30" s="101"/>
      <c r="CD30" s="99"/>
      <c r="CE30" s="102"/>
      <c r="CF30" s="102"/>
      <c r="CG30" s="102"/>
      <c r="CH30" s="102"/>
      <c r="CI30" s="102">
        <v>118.14735</v>
      </c>
      <c r="CJ30" s="102">
        <v>47.905140000000003</v>
      </c>
      <c r="CK30" s="102">
        <v>53.710120000000003</v>
      </c>
      <c r="CL30" s="102"/>
      <c r="CM30" s="102"/>
      <c r="CN30" s="102"/>
      <c r="CO30" s="100">
        <v>191.19621000000001</v>
      </c>
      <c r="CP30" s="99">
        <v>180.55348000000001</v>
      </c>
      <c r="CQ30" s="102">
        <v>180.52450999999999</v>
      </c>
      <c r="CR30" s="102">
        <v>181.33356000000001</v>
      </c>
      <c r="CS30" s="100">
        <v>181.02912000000001</v>
      </c>
      <c r="CT30" s="99"/>
      <c r="CU30" s="100"/>
      <c r="CV30" s="99"/>
      <c r="CW30" s="102"/>
      <c r="CX30" s="103"/>
      <c r="CY30" s="99"/>
      <c r="CZ30" s="102">
        <v>7728.9268499999998</v>
      </c>
      <c r="DA30" s="102"/>
      <c r="DB30" s="100"/>
      <c r="DC30" s="99"/>
      <c r="DD30" s="102"/>
      <c r="DE30" s="102"/>
      <c r="DF30" s="102"/>
      <c r="DG30" s="102"/>
      <c r="DH30" s="102"/>
      <c r="DI30" s="102"/>
      <c r="DJ30" s="102"/>
      <c r="DK30" s="102"/>
      <c r="DL30" s="102"/>
      <c r="DM30" s="102"/>
      <c r="DN30" s="100"/>
      <c r="DO30" s="104"/>
      <c r="DP30" s="105"/>
      <c r="DQ30" s="105"/>
      <c r="DR30" s="106" t="s">
        <v>1449</v>
      </c>
      <c r="DS30" s="99">
        <v>3312.1220899999998</v>
      </c>
      <c r="DT30" s="102">
        <v>845.41108999999994</v>
      </c>
      <c r="DU30" s="102">
        <v>845.41108999999994</v>
      </c>
      <c r="DV30" s="100"/>
      <c r="DW30" s="101"/>
      <c r="DX30" s="99"/>
      <c r="DY30" s="102"/>
      <c r="DZ30" s="102"/>
      <c r="EA30" s="102"/>
      <c r="EB30" s="102"/>
      <c r="EC30" s="103">
        <v>7638.64</v>
      </c>
      <c r="ED30" s="1"/>
      <c r="EE30" s="101">
        <v>2.38483</v>
      </c>
      <c r="EF30" s="101"/>
      <c r="EG30" s="101"/>
      <c r="EH30" s="101"/>
      <c r="EI30" s="101"/>
      <c r="EJ30" s="101"/>
      <c r="EK30" s="101"/>
      <c r="EL30" s="99"/>
      <c r="EM30" s="100"/>
      <c r="EN30" s="101"/>
      <c r="EO30" s="101"/>
      <c r="EP30" s="101"/>
      <c r="EQ30" s="101"/>
      <c r="ER30" s="101"/>
      <c r="ES30" s="101"/>
      <c r="ET30" s="101"/>
      <c r="EU30" s="101"/>
      <c r="EV30" s="101"/>
      <c r="EW30" s="101"/>
      <c r="EX30" s="101"/>
      <c r="EY30" s="101"/>
      <c r="EZ30" s="101"/>
      <c r="FA30" s="99"/>
      <c r="FB30" s="102"/>
      <c r="FC30" s="102"/>
      <c r="FD30" s="100"/>
      <c r="FE30" s="101"/>
      <c r="FF30" s="101"/>
      <c r="FG30" s="101"/>
      <c r="FH30" s="101"/>
      <c r="FI30" s="101"/>
      <c r="FJ30" s="101"/>
      <c r="FK30" s="101"/>
      <c r="FL30" s="99"/>
      <c r="FM30" s="102"/>
      <c r="FN30" s="102"/>
      <c r="FO30" s="100"/>
      <c r="FP30" s="101"/>
      <c r="FQ30" s="99"/>
      <c r="FR30" s="100"/>
      <c r="FS30" s="99"/>
      <c r="FT30" s="102"/>
      <c r="FU30" s="102"/>
      <c r="FV30" s="102"/>
      <c r="FW30" s="100"/>
      <c r="FX30" s="99"/>
      <c r="FY30" s="100"/>
      <c r="FZ30" s="99"/>
      <c r="GA30" s="102"/>
      <c r="GB30" s="102"/>
      <c r="GC30" s="100"/>
      <c r="GD30" s="101"/>
      <c r="GE30" s="101"/>
      <c r="GF30" s="101"/>
      <c r="GG30" s="99"/>
      <c r="GH30" s="102"/>
      <c r="GI30" s="102"/>
      <c r="GJ30" s="102"/>
      <c r="GK30" s="100"/>
      <c r="GL30" s="101"/>
      <c r="GM30" s="99"/>
      <c r="GN30" s="100"/>
      <c r="GO30" s="1"/>
      <c r="GP30" s="101">
        <v>2.38483</v>
      </c>
      <c r="GQ30" s="99"/>
      <c r="GR30" s="100">
        <v>50.909529999999997</v>
      </c>
      <c r="GS30" s="99"/>
      <c r="GT30" s="100"/>
      <c r="GU30" s="101"/>
      <c r="GV30" s="101"/>
      <c r="GW30" s="101"/>
      <c r="GX30" s="1"/>
      <c r="GY30" s="101"/>
      <c r="GZ30" s="101"/>
      <c r="HA30" s="101"/>
      <c r="HB30" s="101"/>
      <c r="HC30" s="101"/>
      <c r="HD30" s="101"/>
      <c r="HE30" s="99"/>
      <c r="HF30" s="100"/>
      <c r="HG30" s="1"/>
      <c r="HH30" s="99">
        <v>3312.1220899999998</v>
      </c>
      <c r="HI30" s="102">
        <v>3274.7889</v>
      </c>
      <c r="HJ30" s="100">
        <v>376.72710999999998</v>
      </c>
    </row>
    <row r="31" spans="1:218" x14ac:dyDescent="0.35">
      <c r="A31" s="1"/>
      <c r="B31" s="98" t="s">
        <v>850</v>
      </c>
      <c r="C31" s="99"/>
      <c r="D31" s="100"/>
      <c r="E31" s="101"/>
      <c r="F31" s="99"/>
      <c r="G31" s="102"/>
      <c r="H31" s="102">
        <v>8.8258700000000001</v>
      </c>
      <c r="I31" s="100">
        <v>8.5166900000000005</v>
      </c>
      <c r="J31" s="99"/>
      <c r="K31" s="100"/>
      <c r="L31" s="99">
        <v>60.21</v>
      </c>
      <c r="M31" s="100"/>
      <c r="N31" s="99"/>
      <c r="O31" s="102"/>
      <c r="P31" s="102"/>
      <c r="Q31" s="102"/>
      <c r="R31" s="102"/>
      <c r="S31" s="102"/>
      <c r="T31" s="102"/>
      <c r="U31" s="100"/>
      <c r="V31" s="99">
        <v>18.14123</v>
      </c>
      <c r="W31" s="102">
        <v>19.191960000000002</v>
      </c>
      <c r="X31" s="102"/>
      <c r="Y31" s="100">
        <v>1.0612699999999999</v>
      </c>
      <c r="Z31" s="101"/>
      <c r="AA31" s="99"/>
      <c r="AB31" s="102"/>
      <c r="AC31" s="100"/>
      <c r="AD31" s="99"/>
      <c r="AE31" s="102"/>
      <c r="AF31" s="102"/>
      <c r="AG31" s="102"/>
      <c r="AH31" s="102">
        <v>12.23925</v>
      </c>
      <c r="AI31" s="102">
        <v>24.4617</v>
      </c>
      <c r="AJ31" s="100">
        <v>10.27692</v>
      </c>
      <c r="AK31" s="101"/>
      <c r="AL31" s="101"/>
      <c r="AM31" s="101">
        <v>179.37322</v>
      </c>
      <c r="AN31" s="99">
        <v>217.12262999999999</v>
      </c>
      <c r="AO31" s="100">
        <v>7.9327300000000003</v>
      </c>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c r="BL31" s="100"/>
      <c r="BM31" s="99">
        <v>167.61232000000001</v>
      </c>
      <c r="BN31" s="102">
        <v>166.56063</v>
      </c>
      <c r="BO31" s="102">
        <v>168.58996999999999</v>
      </c>
      <c r="BP31" s="102"/>
      <c r="BQ31" s="102"/>
      <c r="BR31" s="102"/>
      <c r="BS31" s="102"/>
      <c r="BT31" s="102">
        <v>263.74525</v>
      </c>
      <c r="BU31" s="102"/>
      <c r="BV31" s="102">
        <v>110.49702000000001</v>
      </c>
      <c r="BW31" s="102">
        <v>206.49456000000001</v>
      </c>
      <c r="BX31" s="102">
        <v>206.11548999999999</v>
      </c>
      <c r="BY31" s="102">
        <v>205.99002999999999</v>
      </c>
      <c r="BZ31" s="100"/>
      <c r="CA31" s="99">
        <v>17.41583</v>
      </c>
      <c r="CB31" s="100">
        <v>44.053669999999997</v>
      </c>
      <c r="CC31" s="101"/>
      <c r="CD31" s="99"/>
      <c r="CE31" s="102"/>
      <c r="CF31" s="102"/>
      <c r="CG31" s="102"/>
      <c r="CH31" s="102"/>
      <c r="CI31" s="102">
        <v>118.14735</v>
      </c>
      <c r="CJ31" s="102">
        <v>47.905140000000003</v>
      </c>
      <c r="CK31" s="102">
        <v>53.710120000000003</v>
      </c>
      <c r="CL31" s="102"/>
      <c r="CM31" s="102"/>
      <c r="CN31" s="102"/>
      <c r="CO31" s="100">
        <v>191.19621000000001</v>
      </c>
      <c r="CP31" s="99">
        <v>180.55348000000001</v>
      </c>
      <c r="CQ31" s="102">
        <v>180.52450999999999</v>
      </c>
      <c r="CR31" s="102">
        <v>181.33356000000001</v>
      </c>
      <c r="CS31" s="100">
        <v>181.02912000000001</v>
      </c>
      <c r="CT31" s="99"/>
      <c r="CU31" s="100"/>
      <c r="CV31" s="99"/>
      <c r="CW31" s="102"/>
      <c r="CX31" s="103"/>
      <c r="CY31" s="99"/>
      <c r="CZ31" s="102">
        <v>7711.2308800000001</v>
      </c>
      <c r="DA31" s="102"/>
      <c r="DB31" s="100"/>
      <c r="DC31" s="99"/>
      <c r="DD31" s="102"/>
      <c r="DE31" s="102"/>
      <c r="DF31" s="102"/>
      <c r="DG31" s="102"/>
      <c r="DH31" s="102"/>
      <c r="DI31" s="102"/>
      <c r="DJ31" s="102"/>
      <c r="DK31" s="102"/>
      <c r="DL31" s="102"/>
      <c r="DM31" s="102"/>
      <c r="DN31" s="100"/>
      <c r="DO31" s="104"/>
      <c r="DP31" s="105"/>
      <c r="DQ31" s="105"/>
      <c r="DR31" s="106" t="s">
        <v>1449</v>
      </c>
      <c r="DS31" s="99">
        <v>3312.1220899999998</v>
      </c>
      <c r="DT31" s="102">
        <v>845.41108999999994</v>
      </c>
      <c r="DU31" s="102">
        <v>845.41108999999994</v>
      </c>
      <c r="DV31" s="100"/>
      <c r="DW31" s="101"/>
      <c r="DX31" s="99"/>
      <c r="DY31" s="102"/>
      <c r="DZ31" s="102"/>
      <c r="EA31" s="102"/>
      <c r="EB31" s="102"/>
      <c r="EC31" s="103">
        <v>7621.5</v>
      </c>
      <c r="ED31" s="1"/>
      <c r="EE31" s="101">
        <v>2.38483</v>
      </c>
      <c r="EF31" s="101"/>
      <c r="EG31" s="101"/>
      <c r="EH31" s="101"/>
      <c r="EI31" s="101"/>
      <c r="EJ31" s="101"/>
      <c r="EK31" s="101"/>
      <c r="EL31" s="99"/>
      <c r="EM31" s="100"/>
      <c r="EN31" s="101"/>
      <c r="EO31" s="101"/>
      <c r="EP31" s="101"/>
      <c r="EQ31" s="101"/>
      <c r="ER31" s="101"/>
      <c r="ES31" s="101"/>
      <c r="ET31" s="101"/>
      <c r="EU31" s="101"/>
      <c r="EV31" s="101"/>
      <c r="EW31" s="101"/>
      <c r="EX31" s="101"/>
      <c r="EY31" s="101"/>
      <c r="EZ31" s="101"/>
      <c r="FA31" s="99"/>
      <c r="FB31" s="102"/>
      <c r="FC31" s="102"/>
      <c r="FD31" s="100"/>
      <c r="FE31" s="101"/>
      <c r="FF31" s="101"/>
      <c r="FG31" s="101"/>
      <c r="FH31" s="101"/>
      <c r="FI31" s="101"/>
      <c r="FJ31" s="101"/>
      <c r="FK31" s="101"/>
      <c r="FL31" s="99"/>
      <c r="FM31" s="102"/>
      <c r="FN31" s="102"/>
      <c r="FO31" s="100"/>
      <c r="FP31" s="101"/>
      <c r="FQ31" s="99"/>
      <c r="FR31" s="100"/>
      <c r="FS31" s="99"/>
      <c r="FT31" s="102"/>
      <c r="FU31" s="102"/>
      <c r="FV31" s="102"/>
      <c r="FW31" s="100"/>
      <c r="FX31" s="99"/>
      <c r="FY31" s="100"/>
      <c r="FZ31" s="99"/>
      <c r="GA31" s="102"/>
      <c r="GB31" s="102"/>
      <c r="GC31" s="100"/>
      <c r="GD31" s="101"/>
      <c r="GE31" s="101"/>
      <c r="GF31" s="101"/>
      <c r="GG31" s="99"/>
      <c r="GH31" s="102"/>
      <c r="GI31" s="102"/>
      <c r="GJ31" s="102"/>
      <c r="GK31" s="100"/>
      <c r="GL31" s="101"/>
      <c r="GM31" s="99"/>
      <c r="GN31" s="100"/>
      <c r="GO31" s="1"/>
      <c r="GP31" s="101">
        <v>2.38483</v>
      </c>
      <c r="GQ31" s="99"/>
      <c r="GR31" s="100">
        <v>50.909529999999997</v>
      </c>
      <c r="GS31" s="99"/>
      <c r="GT31" s="100"/>
      <c r="GU31" s="101"/>
      <c r="GV31" s="101"/>
      <c r="GW31" s="101"/>
      <c r="GX31" s="1"/>
      <c r="GY31" s="101"/>
      <c r="GZ31" s="101"/>
      <c r="HA31" s="101"/>
      <c r="HB31" s="101"/>
      <c r="HC31" s="101"/>
      <c r="HD31" s="101"/>
      <c r="HE31" s="99"/>
      <c r="HF31" s="100"/>
      <c r="HG31" s="1"/>
      <c r="HH31" s="99">
        <v>3312.1220899999998</v>
      </c>
      <c r="HI31" s="102">
        <v>3274.7889</v>
      </c>
      <c r="HJ31" s="100">
        <v>376.72710999999998</v>
      </c>
    </row>
    <row r="32" spans="1:218" x14ac:dyDescent="0.35">
      <c r="A32" s="1"/>
      <c r="B32" s="98" t="s">
        <v>851</v>
      </c>
      <c r="C32" s="99"/>
      <c r="D32" s="100"/>
      <c r="E32" s="101"/>
      <c r="F32" s="99"/>
      <c r="G32" s="102"/>
      <c r="H32" s="102">
        <v>8.8258700000000001</v>
      </c>
      <c r="I32" s="100">
        <v>8.5166900000000005</v>
      </c>
      <c r="J32" s="99"/>
      <c r="K32" s="100"/>
      <c r="L32" s="99">
        <v>60.21</v>
      </c>
      <c r="M32" s="100"/>
      <c r="N32" s="99"/>
      <c r="O32" s="102"/>
      <c r="P32" s="102"/>
      <c r="Q32" s="102"/>
      <c r="R32" s="102"/>
      <c r="S32" s="102"/>
      <c r="T32" s="102"/>
      <c r="U32" s="100"/>
      <c r="V32" s="99">
        <v>18.14123</v>
      </c>
      <c r="W32" s="102">
        <v>19.191960000000002</v>
      </c>
      <c r="X32" s="102"/>
      <c r="Y32" s="100">
        <v>1.0612699999999999</v>
      </c>
      <c r="Z32" s="101"/>
      <c r="AA32" s="99"/>
      <c r="AB32" s="102"/>
      <c r="AC32" s="100"/>
      <c r="AD32" s="99"/>
      <c r="AE32" s="102"/>
      <c r="AF32" s="102"/>
      <c r="AG32" s="102"/>
      <c r="AH32" s="102">
        <v>12.23925</v>
      </c>
      <c r="AI32" s="102">
        <v>24.4617</v>
      </c>
      <c r="AJ32" s="100">
        <v>10.27692</v>
      </c>
      <c r="AK32" s="101"/>
      <c r="AL32" s="101"/>
      <c r="AM32" s="101">
        <v>179.37322</v>
      </c>
      <c r="AN32" s="99">
        <v>217.12262999999999</v>
      </c>
      <c r="AO32" s="100">
        <v>7.9327300000000003</v>
      </c>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c r="BL32" s="100"/>
      <c r="BM32" s="99">
        <v>167.61232000000001</v>
      </c>
      <c r="BN32" s="102">
        <v>166.56063</v>
      </c>
      <c r="BO32" s="102">
        <v>168.58996999999999</v>
      </c>
      <c r="BP32" s="102"/>
      <c r="BQ32" s="102"/>
      <c r="BR32" s="102"/>
      <c r="BS32" s="102"/>
      <c r="BT32" s="102">
        <v>265.18943999999999</v>
      </c>
      <c r="BU32" s="102"/>
      <c r="BV32" s="102">
        <v>110.49702000000001</v>
      </c>
      <c r="BW32" s="102">
        <v>206.49456000000001</v>
      </c>
      <c r="BX32" s="102">
        <v>206.11548999999999</v>
      </c>
      <c r="BY32" s="102">
        <v>205.99002999999999</v>
      </c>
      <c r="BZ32" s="100"/>
      <c r="CA32" s="99">
        <v>17.41583</v>
      </c>
      <c r="CB32" s="100">
        <v>44.053669999999997</v>
      </c>
      <c r="CC32" s="101"/>
      <c r="CD32" s="99"/>
      <c r="CE32" s="102"/>
      <c r="CF32" s="102"/>
      <c r="CG32" s="102"/>
      <c r="CH32" s="102"/>
      <c r="CI32" s="102">
        <v>118.14735</v>
      </c>
      <c r="CJ32" s="102">
        <v>47.905140000000003</v>
      </c>
      <c r="CK32" s="102">
        <v>53.710120000000003</v>
      </c>
      <c r="CL32" s="102"/>
      <c r="CM32" s="102"/>
      <c r="CN32" s="102"/>
      <c r="CO32" s="100">
        <v>191.19621000000001</v>
      </c>
      <c r="CP32" s="99">
        <v>180.55348000000001</v>
      </c>
      <c r="CQ32" s="102">
        <v>180.52450999999999</v>
      </c>
      <c r="CR32" s="102">
        <v>181.33356000000001</v>
      </c>
      <c r="CS32" s="100">
        <v>181.02912000000001</v>
      </c>
      <c r="CT32" s="99"/>
      <c r="CU32" s="100"/>
      <c r="CV32" s="99"/>
      <c r="CW32" s="102"/>
      <c r="CX32" s="103"/>
      <c r="CY32" s="99"/>
      <c r="CZ32" s="102">
        <v>7452.9727499999999</v>
      </c>
      <c r="DA32" s="102"/>
      <c r="DB32" s="100"/>
      <c r="DC32" s="99"/>
      <c r="DD32" s="102"/>
      <c r="DE32" s="102"/>
      <c r="DF32" s="102"/>
      <c r="DG32" s="102"/>
      <c r="DH32" s="102"/>
      <c r="DI32" s="102"/>
      <c r="DJ32" s="102"/>
      <c r="DK32" s="102"/>
      <c r="DL32" s="102"/>
      <c r="DM32" s="102"/>
      <c r="DN32" s="100"/>
      <c r="DO32" s="104"/>
      <c r="DP32" s="105"/>
      <c r="DQ32" s="105"/>
      <c r="DR32" s="106" t="s">
        <v>1449</v>
      </c>
      <c r="DS32" s="99">
        <v>3313.56628</v>
      </c>
      <c r="DT32" s="102">
        <v>846.85527999999999</v>
      </c>
      <c r="DU32" s="102">
        <v>846.85527999999999</v>
      </c>
      <c r="DV32" s="100"/>
      <c r="DW32" s="101"/>
      <c r="DX32" s="99"/>
      <c r="DY32" s="102"/>
      <c r="DZ32" s="102"/>
      <c r="EA32" s="102"/>
      <c r="EB32" s="102"/>
      <c r="EC32" s="103">
        <v>7363.26</v>
      </c>
      <c r="ED32" s="1"/>
      <c r="EE32" s="101">
        <v>2.38483</v>
      </c>
      <c r="EF32" s="101"/>
      <c r="EG32" s="101"/>
      <c r="EH32" s="101"/>
      <c r="EI32" s="101"/>
      <c r="EJ32" s="101"/>
      <c r="EK32" s="101"/>
      <c r="EL32" s="99"/>
      <c r="EM32" s="100"/>
      <c r="EN32" s="101"/>
      <c r="EO32" s="101"/>
      <c r="EP32" s="101"/>
      <c r="EQ32" s="101"/>
      <c r="ER32" s="101"/>
      <c r="ES32" s="101"/>
      <c r="ET32" s="101"/>
      <c r="EU32" s="101"/>
      <c r="EV32" s="101"/>
      <c r="EW32" s="101"/>
      <c r="EX32" s="101"/>
      <c r="EY32" s="101"/>
      <c r="EZ32" s="101"/>
      <c r="FA32" s="99"/>
      <c r="FB32" s="102"/>
      <c r="FC32" s="102"/>
      <c r="FD32" s="100"/>
      <c r="FE32" s="101"/>
      <c r="FF32" s="101"/>
      <c r="FG32" s="101"/>
      <c r="FH32" s="101"/>
      <c r="FI32" s="101"/>
      <c r="FJ32" s="101"/>
      <c r="FK32" s="101"/>
      <c r="FL32" s="99"/>
      <c r="FM32" s="102"/>
      <c r="FN32" s="102"/>
      <c r="FO32" s="100"/>
      <c r="FP32" s="101"/>
      <c r="FQ32" s="99"/>
      <c r="FR32" s="100"/>
      <c r="FS32" s="99"/>
      <c r="FT32" s="102"/>
      <c r="FU32" s="102"/>
      <c r="FV32" s="102"/>
      <c r="FW32" s="100"/>
      <c r="FX32" s="99"/>
      <c r="FY32" s="100"/>
      <c r="FZ32" s="99"/>
      <c r="GA32" s="102"/>
      <c r="GB32" s="102"/>
      <c r="GC32" s="100"/>
      <c r="GD32" s="101"/>
      <c r="GE32" s="101"/>
      <c r="GF32" s="101"/>
      <c r="GG32" s="99"/>
      <c r="GH32" s="102"/>
      <c r="GI32" s="102"/>
      <c r="GJ32" s="102"/>
      <c r="GK32" s="100"/>
      <c r="GL32" s="101"/>
      <c r="GM32" s="99"/>
      <c r="GN32" s="100"/>
      <c r="GO32" s="1"/>
      <c r="GP32" s="101">
        <v>2.38483</v>
      </c>
      <c r="GQ32" s="99"/>
      <c r="GR32" s="100">
        <v>50.909529999999997</v>
      </c>
      <c r="GS32" s="99"/>
      <c r="GT32" s="100"/>
      <c r="GU32" s="101"/>
      <c r="GV32" s="101"/>
      <c r="GW32" s="101"/>
      <c r="GX32" s="1"/>
      <c r="GY32" s="101"/>
      <c r="GZ32" s="101"/>
      <c r="HA32" s="101"/>
      <c r="HB32" s="101"/>
      <c r="HC32" s="101"/>
      <c r="HD32" s="101"/>
      <c r="HE32" s="99"/>
      <c r="HF32" s="100"/>
      <c r="HG32" s="1"/>
      <c r="HH32" s="99">
        <v>3313.56628</v>
      </c>
      <c r="HI32" s="102">
        <v>3276.2330900000002</v>
      </c>
      <c r="HJ32" s="100">
        <v>376.72710999999998</v>
      </c>
    </row>
    <row r="33" spans="1:218" x14ac:dyDescent="0.35">
      <c r="A33" s="1"/>
      <c r="B33" s="98" t="s">
        <v>852</v>
      </c>
      <c r="C33" s="99"/>
      <c r="D33" s="100"/>
      <c r="E33" s="101"/>
      <c r="F33" s="99"/>
      <c r="G33" s="102"/>
      <c r="H33" s="102">
        <v>8.8258700000000001</v>
      </c>
      <c r="I33" s="100">
        <v>8.5166900000000005</v>
      </c>
      <c r="J33" s="99"/>
      <c r="K33" s="100"/>
      <c r="L33" s="99">
        <v>60.21</v>
      </c>
      <c r="M33" s="100"/>
      <c r="N33" s="99"/>
      <c r="O33" s="102"/>
      <c r="P33" s="102"/>
      <c r="Q33" s="102"/>
      <c r="R33" s="102"/>
      <c r="S33" s="102"/>
      <c r="T33" s="102"/>
      <c r="U33" s="100"/>
      <c r="V33" s="99">
        <v>18.14123</v>
      </c>
      <c r="W33" s="102">
        <v>19.191960000000002</v>
      </c>
      <c r="X33" s="102"/>
      <c r="Y33" s="100">
        <v>1.0612699999999999</v>
      </c>
      <c r="Z33" s="101"/>
      <c r="AA33" s="99"/>
      <c r="AB33" s="102"/>
      <c r="AC33" s="100"/>
      <c r="AD33" s="99"/>
      <c r="AE33" s="102"/>
      <c r="AF33" s="102"/>
      <c r="AG33" s="102"/>
      <c r="AH33" s="102">
        <v>12.23925</v>
      </c>
      <c r="AI33" s="102">
        <v>24.4617</v>
      </c>
      <c r="AJ33" s="100">
        <v>10.27692</v>
      </c>
      <c r="AK33" s="101"/>
      <c r="AL33" s="101"/>
      <c r="AM33" s="101">
        <v>179.37322</v>
      </c>
      <c r="AN33" s="99">
        <v>217.12262999999999</v>
      </c>
      <c r="AO33" s="100">
        <v>7.9327300000000003</v>
      </c>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c r="BL33" s="100"/>
      <c r="BM33" s="99">
        <v>167.61232000000001</v>
      </c>
      <c r="BN33" s="102">
        <v>166.56063</v>
      </c>
      <c r="BO33" s="102">
        <v>168.58996999999999</v>
      </c>
      <c r="BP33" s="102"/>
      <c r="BQ33" s="102"/>
      <c r="BR33" s="102"/>
      <c r="BS33" s="102"/>
      <c r="BT33" s="102">
        <v>265.18943999999999</v>
      </c>
      <c r="BU33" s="102"/>
      <c r="BV33" s="102">
        <v>110.49702000000001</v>
      </c>
      <c r="BW33" s="102">
        <v>206.49456000000001</v>
      </c>
      <c r="BX33" s="102">
        <v>206.11548999999999</v>
      </c>
      <c r="BY33" s="102">
        <v>205.99002999999999</v>
      </c>
      <c r="BZ33" s="100"/>
      <c r="CA33" s="99">
        <v>17.41583</v>
      </c>
      <c r="CB33" s="100">
        <v>44.053669999999997</v>
      </c>
      <c r="CC33" s="101"/>
      <c r="CD33" s="99"/>
      <c r="CE33" s="102"/>
      <c r="CF33" s="102"/>
      <c r="CG33" s="102"/>
      <c r="CH33" s="102"/>
      <c r="CI33" s="102">
        <v>118.14735</v>
      </c>
      <c r="CJ33" s="102">
        <v>47.905140000000003</v>
      </c>
      <c r="CK33" s="102">
        <v>53.710120000000003</v>
      </c>
      <c r="CL33" s="102"/>
      <c r="CM33" s="102"/>
      <c r="CN33" s="102"/>
      <c r="CO33" s="100">
        <v>191.19621000000001</v>
      </c>
      <c r="CP33" s="99">
        <v>180.55348000000001</v>
      </c>
      <c r="CQ33" s="102">
        <v>180.52450999999999</v>
      </c>
      <c r="CR33" s="102">
        <v>181.33356000000001</v>
      </c>
      <c r="CS33" s="100">
        <v>181.02912000000001</v>
      </c>
      <c r="CT33" s="99"/>
      <c r="CU33" s="100"/>
      <c r="CV33" s="99"/>
      <c r="CW33" s="102"/>
      <c r="CX33" s="103"/>
      <c r="CY33" s="99"/>
      <c r="CZ33" s="102">
        <v>7580.0350799999997</v>
      </c>
      <c r="DA33" s="102"/>
      <c r="DB33" s="100"/>
      <c r="DC33" s="99"/>
      <c r="DD33" s="102"/>
      <c r="DE33" s="102"/>
      <c r="DF33" s="102"/>
      <c r="DG33" s="102"/>
      <c r="DH33" s="102"/>
      <c r="DI33" s="102"/>
      <c r="DJ33" s="102"/>
      <c r="DK33" s="102"/>
      <c r="DL33" s="102"/>
      <c r="DM33" s="102"/>
      <c r="DN33" s="100"/>
      <c r="DO33" s="104"/>
      <c r="DP33" s="105"/>
      <c r="DQ33" s="105"/>
      <c r="DR33" s="106" t="s">
        <v>1449</v>
      </c>
      <c r="DS33" s="99">
        <v>3313.56628</v>
      </c>
      <c r="DT33" s="102">
        <v>846.85527999999999</v>
      </c>
      <c r="DU33" s="102">
        <v>846.85527999999999</v>
      </c>
      <c r="DV33" s="100"/>
      <c r="DW33" s="101"/>
      <c r="DX33" s="99"/>
      <c r="DY33" s="102"/>
      <c r="DZ33" s="102"/>
      <c r="EA33" s="102"/>
      <c r="EB33" s="102"/>
      <c r="EC33" s="103">
        <v>7490.6109999999999</v>
      </c>
      <c r="ED33" s="1"/>
      <c r="EE33" s="101">
        <v>2.38483</v>
      </c>
      <c r="EF33" s="101"/>
      <c r="EG33" s="101"/>
      <c r="EH33" s="101"/>
      <c r="EI33" s="101"/>
      <c r="EJ33" s="101"/>
      <c r="EK33" s="101"/>
      <c r="EL33" s="99"/>
      <c r="EM33" s="100"/>
      <c r="EN33" s="101"/>
      <c r="EO33" s="101"/>
      <c r="EP33" s="101"/>
      <c r="EQ33" s="101"/>
      <c r="ER33" s="101"/>
      <c r="ES33" s="101"/>
      <c r="ET33" s="101"/>
      <c r="EU33" s="101"/>
      <c r="EV33" s="101"/>
      <c r="EW33" s="101"/>
      <c r="EX33" s="101"/>
      <c r="EY33" s="101"/>
      <c r="EZ33" s="101"/>
      <c r="FA33" s="99"/>
      <c r="FB33" s="102"/>
      <c r="FC33" s="102"/>
      <c r="FD33" s="100"/>
      <c r="FE33" s="101"/>
      <c r="FF33" s="101"/>
      <c r="FG33" s="101"/>
      <c r="FH33" s="101"/>
      <c r="FI33" s="101"/>
      <c r="FJ33" s="101"/>
      <c r="FK33" s="101"/>
      <c r="FL33" s="99"/>
      <c r="FM33" s="102"/>
      <c r="FN33" s="102"/>
      <c r="FO33" s="100"/>
      <c r="FP33" s="101"/>
      <c r="FQ33" s="99"/>
      <c r="FR33" s="100"/>
      <c r="FS33" s="99"/>
      <c r="FT33" s="102"/>
      <c r="FU33" s="102"/>
      <c r="FV33" s="102"/>
      <c r="FW33" s="100"/>
      <c r="FX33" s="99"/>
      <c r="FY33" s="100"/>
      <c r="FZ33" s="99"/>
      <c r="GA33" s="102"/>
      <c r="GB33" s="102"/>
      <c r="GC33" s="100"/>
      <c r="GD33" s="101"/>
      <c r="GE33" s="101"/>
      <c r="GF33" s="101"/>
      <c r="GG33" s="99"/>
      <c r="GH33" s="102"/>
      <c r="GI33" s="102"/>
      <c r="GJ33" s="102"/>
      <c r="GK33" s="100"/>
      <c r="GL33" s="101"/>
      <c r="GM33" s="99"/>
      <c r="GN33" s="100"/>
      <c r="GO33" s="1"/>
      <c r="GP33" s="101">
        <v>2.38483</v>
      </c>
      <c r="GQ33" s="99"/>
      <c r="GR33" s="100">
        <v>50.909529999999997</v>
      </c>
      <c r="GS33" s="99"/>
      <c r="GT33" s="100"/>
      <c r="GU33" s="101"/>
      <c r="GV33" s="101"/>
      <c r="GW33" s="101"/>
      <c r="GX33" s="1"/>
      <c r="GY33" s="101"/>
      <c r="GZ33" s="101"/>
      <c r="HA33" s="101"/>
      <c r="HB33" s="101"/>
      <c r="HC33" s="101"/>
      <c r="HD33" s="101"/>
      <c r="HE33" s="99"/>
      <c r="HF33" s="100"/>
      <c r="HG33" s="1"/>
      <c r="HH33" s="99">
        <v>3313.56628</v>
      </c>
      <c r="HI33" s="102">
        <v>3276.2330900000002</v>
      </c>
      <c r="HJ33" s="100">
        <v>376.72710999999998</v>
      </c>
    </row>
    <row r="34" spans="1:218" x14ac:dyDescent="0.35">
      <c r="A34" s="1"/>
      <c r="B34" s="98" t="s">
        <v>853</v>
      </c>
      <c r="C34" s="99"/>
      <c r="D34" s="100"/>
      <c r="E34" s="101"/>
      <c r="F34" s="99"/>
      <c r="G34" s="102"/>
      <c r="H34" s="102">
        <v>8.8258700000000001</v>
      </c>
      <c r="I34" s="100">
        <v>8.5166900000000005</v>
      </c>
      <c r="J34" s="99"/>
      <c r="K34" s="100"/>
      <c r="L34" s="99">
        <v>60.21</v>
      </c>
      <c r="M34" s="100"/>
      <c r="N34" s="99"/>
      <c r="O34" s="102"/>
      <c r="P34" s="102"/>
      <c r="Q34" s="102"/>
      <c r="R34" s="102"/>
      <c r="S34" s="102"/>
      <c r="T34" s="102"/>
      <c r="U34" s="100"/>
      <c r="V34" s="99">
        <v>18.14123</v>
      </c>
      <c r="W34" s="102">
        <v>19.191960000000002</v>
      </c>
      <c r="X34" s="102"/>
      <c r="Y34" s="100">
        <v>1.0612699999999999</v>
      </c>
      <c r="Z34" s="101"/>
      <c r="AA34" s="99"/>
      <c r="AB34" s="102"/>
      <c r="AC34" s="100"/>
      <c r="AD34" s="99"/>
      <c r="AE34" s="102"/>
      <c r="AF34" s="102"/>
      <c r="AG34" s="102"/>
      <c r="AH34" s="102">
        <v>12.23925</v>
      </c>
      <c r="AI34" s="102">
        <v>24.4617</v>
      </c>
      <c r="AJ34" s="100">
        <v>10.27692</v>
      </c>
      <c r="AK34" s="101"/>
      <c r="AL34" s="101"/>
      <c r="AM34" s="101">
        <v>179.37322</v>
      </c>
      <c r="AN34" s="99">
        <v>217.12262999999999</v>
      </c>
      <c r="AO34" s="100">
        <v>7.9327300000000003</v>
      </c>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c r="BL34" s="100"/>
      <c r="BM34" s="99">
        <v>167.61232000000001</v>
      </c>
      <c r="BN34" s="102">
        <v>166.56063</v>
      </c>
      <c r="BO34" s="102">
        <v>168.58996999999999</v>
      </c>
      <c r="BP34" s="102"/>
      <c r="BQ34" s="102"/>
      <c r="BR34" s="102"/>
      <c r="BS34" s="102"/>
      <c r="BT34" s="102">
        <v>518.98623999999995</v>
      </c>
      <c r="BU34" s="102"/>
      <c r="BV34" s="102">
        <v>110.49702000000001</v>
      </c>
      <c r="BW34" s="102">
        <v>206.49456000000001</v>
      </c>
      <c r="BX34" s="102">
        <v>206.11548999999999</v>
      </c>
      <c r="BY34" s="102">
        <v>205.99002999999999</v>
      </c>
      <c r="BZ34" s="100"/>
      <c r="CA34" s="99">
        <v>17.41583</v>
      </c>
      <c r="CB34" s="100">
        <v>44.053669999999997</v>
      </c>
      <c r="CC34" s="101"/>
      <c r="CD34" s="99"/>
      <c r="CE34" s="102"/>
      <c r="CF34" s="102"/>
      <c r="CG34" s="102"/>
      <c r="CH34" s="102"/>
      <c r="CI34" s="102">
        <v>118.14735</v>
      </c>
      <c r="CJ34" s="102">
        <v>47.905140000000003</v>
      </c>
      <c r="CK34" s="102">
        <v>53.710120000000003</v>
      </c>
      <c r="CL34" s="102"/>
      <c r="CM34" s="102"/>
      <c r="CN34" s="102"/>
      <c r="CO34" s="100">
        <v>191.19621000000001</v>
      </c>
      <c r="CP34" s="99">
        <v>180.55348000000001</v>
      </c>
      <c r="CQ34" s="102">
        <v>180.52450999999999</v>
      </c>
      <c r="CR34" s="102">
        <v>181.33356000000001</v>
      </c>
      <c r="CS34" s="100">
        <v>181.02912000000001</v>
      </c>
      <c r="CT34" s="99"/>
      <c r="CU34" s="100"/>
      <c r="CV34" s="99"/>
      <c r="CW34" s="102"/>
      <c r="CX34" s="103"/>
      <c r="CY34" s="99"/>
      <c r="CZ34" s="102">
        <v>7547.6919399999997</v>
      </c>
      <c r="DA34" s="102"/>
      <c r="DB34" s="100"/>
      <c r="DC34" s="99"/>
      <c r="DD34" s="102"/>
      <c r="DE34" s="102"/>
      <c r="DF34" s="102"/>
      <c r="DG34" s="102"/>
      <c r="DH34" s="102"/>
      <c r="DI34" s="102"/>
      <c r="DJ34" s="102"/>
      <c r="DK34" s="102"/>
      <c r="DL34" s="102"/>
      <c r="DM34" s="102"/>
      <c r="DN34" s="100"/>
      <c r="DO34" s="104"/>
      <c r="DP34" s="105"/>
      <c r="DQ34" s="105"/>
      <c r="DR34" s="106" t="s">
        <v>1449</v>
      </c>
      <c r="DS34" s="99">
        <v>3567.3630800000001</v>
      </c>
      <c r="DT34" s="102">
        <v>1100.6520800000001</v>
      </c>
      <c r="DU34" s="102">
        <v>1100.6520800000001</v>
      </c>
      <c r="DV34" s="100"/>
      <c r="DW34" s="101"/>
      <c r="DX34" s="99"/>
      <c r="DY34" s="102"/>
      <c r="DZ34" s="102"/>
      <c r="EA34" s="102"/>
      <c r="EB34" s="102"/>
      <c r="EC34" s="103">
        <v>7458.1689999999999</v>
      </c>
      <c r="ED34" s="1"/>
      <c r="EE34" s="101">
        <v>2.38483</v>
      </c>
      <c r="EF34" s="101"/>
      <c r="EG34" s="101"/>
      <c r="EH34" s="101"/>
      <c r="EI34" s="101"/>
      <c r="EJ34" s="101"/>
      <c r="EK34" s="101"/>
      <c r="EL34" s="99"/>
      <c r="EM34" s="100"/>
      <c r="EN34" s="101"/>
      <c r="EO34" s="101"/>
      <c r="EP34" s="101"/>
      <c r="EQ34" s="101"/>
      <c r="ER34" s="101"/>
      <c r="ES34" s="101"/>
      <c r="ET34" s="101"/>
      <c r="EU34" s="101"/>
      <c r="EV34" s="101"/>
      <c r="EW34" s="101"/>
      <c r="EX34" s="101"/>
      <c r="EY34" s="101"/>
      <c r="EZ34" s="101"/>
      <c r="FA34" s="99"/>
      <c r="FB34" s="102"/>
      <c r="FC34" s="102"/>
      <c r="FD34" s="100"/>
      <c r="FE34" s="101"/>
      <c r="FF34" s="101"/>
      <c r="FG34" s="101"/>
      <c r="FH34" s="101"/>
      <c r="FI34" s="101"/>
      <c r="FJ34" s="101"/>
      <c r="FK34" s="101"/>
      <c r="FL34" s="99"/>
      <c r="FM34" s="102"/>
      <c r="FN34" s="102"/>
      <c r="FO34" s="100"/>
      <c r="FP34" s="101"/>
      <c r="FQ34" s="99"/>
      <c r="FR34" s="100"/>
      <c r="FS34" s="99"/>
      <c r="FT34" s="102"/>
      <c r="FU34" s="102"/>
      <c r="FV34" s="102"/>
      <c r="FW34" s="100"/>
      <c r="FX34" s="99"/>
      <c r="FY34" s="100"/>
      <c r="FZ34" s="99"/>
      <c r="GA34" s="102"/>
      <c r="GB34" s="102"/>
      <c r="GC34" s="100"/>
      <c r="GD34" s="101"/>
      <c r="GE34" s="101"/>
      <c r="GF34" s="101"/>
      <c r="GG34" s="99"/>
      <c r="GH34" s="102"/>
      <c r="GI34" s="102"/>
      <c r="GJ34" s="102"/>
      <c r="GK34" s="100"/>
      <c r="GL34" s="101"/>
      <c r="GM34" s="99"/>
      <c r="GN34" s="100"/>
      <c r="GO34" s="1"/>
      <c r="GP34" s="101">
        <v>2.38483</v>
      </c>
      <c r="GQ34" s="99"/>
      <c r="GR34" s="100">
        <v>50.909529999999997</v>
      </c>
      <c r="GS34" s="99"/>
      <c r="GT34" s="100"/>
      <c r="GU34" s="101"/>
      <c r="GV34" s="101"/>
      <c r="GW34" s="101"/>
      <c r="GX34" s="1"/>
      <c r="GY34" s="101"/>
      <c r="GZ34" s="101"/>
      <c r="HA34" s="101"/>
      <c r="HB34" s="101"/>
      <c r="HC34" s="101"/>
      <c r="HD34" s="101"/>
      <c r="HE34" s="99"/>
      <c r="HF34" s="100"/>
      <c r="HG34" s="1"/>
      <c r="HH34" s="99">
        <v>3567.3630800000001</v>
      </c>
      <c r="HI34" s="102">
        <v>3530.0298899999998</v>
      </c>
      <c r="HJ34" s="100">
        <v>376.72710999999998</v>
      </c>
    </row>
    <row r="35" spans="1:218" x14ac:dyDescent="0.35">
      <c r="A35" s="1"/>
      <c r="B35" s="98" t="s">
        <v>854</v>
      </c>
      <c r="C35" s="99"/>
      <c r="D35" s="100"/>
      <c r="E35" s="101"/>
      <c r="F35" s="99"/>
      <c r="G35" s="102"/>
      <c r="H35" s="102">
        <v>8.8258700000000001</v>
      </c>
      <c r="I35" s="100">
        <v>8.5166900000000005</v>
      </c>
      <c r="J35" s="99"/>
      <c r="K35" s="100"/>
      <c r="L35" s="99">
        <v>60.21</v>
      </c>
      <c r="M35" s="100"/>
      <c r="N35" s="99"/>
      <c r="O35" s="102"/>
      <c r="P35" s="102"/>
      <c r="Q35" s="102"/>
      <c r="R35" s="102"/>
      <c r="S35" s="102"/>
      <c r="T35" s="102"/>
      <c r="U35" s="100"/>
      <c r="V35" s="99">
        <v>18.14123</v>
      </c>
      <c r="W35" s="102">
        <v>19.191960000000002</v>
      </c>
      <c r="X35" s="102"/>
      <c r="Y35" s="100">
        <v>1.0612699999999999</v>
      </c>
      <c r="Z35" s="101"/>
      <c r="AA35" s="99"/>
      <c r="AB35" s="102"/>
      <c r="AC35" s="100"/>
      <c r="AD35" s="99"/>
      <c r="AE35" s="102"/>
      <c r="AF35" s="102"/>
      <c r="AG35" s="102"/>
      <c r="AH35" s="102">
        <v>12.23925</v>
      </c>
      <c r="AI35" s="102">
        <v>24.4617</v>
      </c>
      <c r="AJ35" s="100">
        <v>10.27692</v>
      </c>
      <c r="AK35" s="101"/>
      <c r="AL35" s="101"/>
      <c r="AM35" s="101">
        <v>179.37322</v>
      </c>
      <c r="AN35" s="99">
        <v>217.12262999999999</v>
      </c>
      <c r="AO35" s="100">
        <v>7.9327300000000003</v>
      </c>
      <c r="AP35" s="99"/>
      <c r="AQ35" s="100"/>
      <c r="AR35" s="101"/>
      <c r="AS35" s="99"/>
      <c r="AT35" s="100"/>
      <c r="AU35" s="101"/>
      <c r="AV35" s="101"/>
      <c r="AW35" s="101"/>
      <c r="AX35" s="99"/>
      <c r="AY35" s="102"/>
      <c r="AZ35" s="100"/>
      <c r="BA35" s="99"/>
      <c r="BB35" s="102"/>
      <c r="BC35" s="102"/>
      <c r="BD35" s="102"/>
      <c r="BE35" s="102"/>
      <c r="BF35" s="102"/>
      <c r="BG35" s="102"/>
      <c r="BH35" s="100"/>
      <c r="BI35" s="101"/>
      <c r="BJ35" s="99"/>
      <c r="BK35" s="102"/>
      <c r="BL35" s="100"/>
      <c r="BM35" s="99">
        <v>167.61232000000001</v>
      </c>
      <c r="BN35" s="102">
        <v>166.56063</v>
      </c>
      <c r="BO35" s="102">
        <v>168.58996999999999</v>
      </c>
      <c r="BP35" s="102"/>
      <c r="BQ35" s="102"/>
      <c r="BR35" s="102"/>
      <c r="BS35" s="102"/>
      <c r="BT35" s="102">
        <v>518.98623999999995</v>
      </c>
      <c r="BU35" s="102"/>
      <c r="BV35" s="102">
        <v>110.49702000000001</v>
      </c>
      <c r="BW35" s="102">
        <v>206.49456000000001</v>
      </c>
      <c r="BX35" s="102">
        <v>206.11548999999999</v>
      </c>
      <c r="BY35" s="102">
        <v>205.99002999999999</v>
      </c>
      <c r="BZ35" s="100"/>
      <c r="CA35" s="99">
        <v>17.41583</v>
      </c>
      <c r="CB35" s="100">
        <v>44.053669999999997</v>
      </c>
      <c r="CC35" s="101"/>
      <c r="CD35" s="99"/>
      <c r="CE35" s="102"/>
      <c r="CF35" s="102"/>
      <c r="CG35" s="102"/>
      <c r="CH35" s="102"/>
      <c r="CI35" s="102">
        <v>118.14735</v>
      </c>
      <c r="CJ35" s="102">
        <v>47.905140000000003</v>
      </c>
      <c r="CK35" s="102">
        <v>53.710120000000003</v>
      </c>
      <c r="CL35" s="102"/>
      <c r="CM35" s="102"/>
      <c r="CN35" s="102"/>
      <c r="CO35" s="100">
        <v>191.19621000000001</v>
      </c>
      <c r="CP35" s="99">
        <v>180.55348000000001</v>
      </c>
      <c r="CQ35" s="102">
        <v>180.52450999999999</v>
      </c>
      <c r="CR35" s="102">
        <v>181.33356000000001</v>
      </c>
      <c r="CS35" s="100">
        <v>181.02912000000001</v>
      </c>
      <c r="CT35" s="99"/>
      <c r="CU35" s="100"/>
      <c r="CV35" s="99"/>
      <c r="CW35" s="102"/>
      <c r="CX35" s="103"/>
      <c r="CY35" s="99"/>
      <c r="CZ35" s="102">
        <v>7734.8490599999996</v>
      </c>
      <c r="DA35" s="102"/>
      <c r="DB35" s="100"/>
      <c r="DC35" s="99"/>
      <c r="DD35" s="102"/>
      <c r="DE35" s="102"/>
      <c r="DF35" s="102"/>
      <c r="DG35" s="102"/>
      <c r="DH35" s="102"/>
      <c r="DI35" s="102"/>
      <c r="DJ35" s="102"/>
      <c r="DK35" s="102"/>
      <c r="DL35" s="102"/>
      <c r="DM35" s="102"/>
      <c r="DN35" s="100"/>
      <c r="DO35" s="104"/>
      <c r="DP35" s="105"/>
      <c r="DQ35" s="105"/>
      <c r="DR35" s="106" t="s">
        <v>1449</v>
      </c>
      <c r="DS35" s="99">
        <v>3567.3630800000001</v>
      </c>
      <c r="DT35" s="102">
        <v>1100.6520800000001</v>
      </c>
      <c r="DU35" s="102">
        <v>1100.6520800000001</v>
      </c>
      <c r="DV35" s="100"/>
      <c r="DW35" s="101"/>
      <c r="DX35" s="99"/>
      <c r="DY35" s="102"/>
      <c r="DZ35" s="102"/>
      <c r="EA35" s="102"/>
      <c r="EB35" s="102"/>
      <c r="EC35" s="103">
        <v>7645.4610000000002</v>
      </c>
      <c r="ED35" s="1"/>
      <c r="EE35" s="101">
        <v>2.38483</v>
      </c>
      <c r="EF35" s="101"/>
      <c r="EG35" s="101"/>
      <c r="EH35" s="101"/>
      <c r="EI35" s="101"/>
      <c r="EJ35" s="101"/>
      <c r="EK35" s="101"/>
      <c r="EL35" s="99"/>
      <c r="EM35" s="100"/>
      <c r="EN35" s="101"/>
      <c r="EO35" s="101"/>
      <c r="EP35" s="101"/>
      <c r="EQ35" s="101"/>
      <c r="ER35" s="101"/>
      <c r="ES35" s="101"/>
      <c r="ET35" s="101"/>
      <c r="EU35" s="101"/>
      <c r="EV35" s="101"/>
      <c r="EW35" s="101"/>
      <c r="EX35" s="101"/>
      <c r="EY35" s="101"/>
      <c r="EZ35" s="101"/>
      <c r="FA35" s="99"/>
      <c r="FB35" s="102"/>
      <c r="FC35" s="102"/>
      <c r="FD35" s="100"/>
      <c r="FE35" s="101"/>
      <c r="FF35" s="101"/>
      <c r="FG35" s="101"/>
      <c r="FH35" s="101"/>
      <c r="FI35" s="101"/>
      <c r="FJ35" s="101"/>
      <c r="FK35" s="101"/>
      <c r="FL35" s="99"/>
      <c r="FM35" s="102"/>
      <c r="FN35" s="102"/>
      <c r="FO35" s="100"/>
      <c r="FP35" s="101"/>
      <c r="FQ35" s="99"/>
      <c r="FR35" s="100"/>
      <c r="FS35" s="99"/>
      <c r="FT35" s="102"/>
      <c r="FU35" s="102"/>
      <c r="FV35" s="102"/>
      <c r="FW35" s="100"/>
      <c r="FX35" s="99"/>
      <c r="FY35" s="100"/>
      <c r="FZ35" s="99"/>
      <c r="GA35" s="102"/>
      <c r="GB35" s="102"/>
      <c r="GC35" s="100"/>
      <c r="GD35" s="101"/>
      <c r="GE35" s="101"/>
      <c r="GF35" s="101"/>
      <c r="GG35" s="99"/>
      <c r="GH35" s="102"/>
      <c r="GI35" s="102"/>
      <c r="GJ35" s="102"/>
      <c r="GK35" s="100"/>
      <c r="GL35" s="101"/>
      <c r="GM35" s="99"/>
      <c r="GN35" s="100"/>
      <c r="GO35" s="1"/>
      <c r="GP35" s="101">
        <v>2.38483</v>
      </c>
      <c r="GQ35" s="99"/>
      <c r="GR35" s="100">
        <v>50.909529999999997</v>
      </c>
      <c r="GS35" s="99"/>
      <c r="GT35" s="100"/>
      <c r="GU35" s="101"/>
      <c r="GV35" s="101"/>
      <c r="GW35" s="101"/>
      <c r="GX35" s="1"/>
      <c r="GY35" s="101"/>
      <c r="GZ35" s="101"/>
      <c r="HA35" s="101"/>
      <c r="HB35" s="101"/>
      <c r="HC35" s="101"/>
      <c r="HD35" s="101"/>
      <c r="HE35" s="99"/>
      <c r="HF35" s="100"/>
      <c r="HG35" s="1"/>
      <c r="HH35" s="99">
        <v>3567.3630800000001</v>
      </c>
      <c r="HI35" s="102">
        <v>3530.0298899999998</v>
      </c>
      <c r="HJ35" s="100">
        <v>376.72710999999998</v>
      </c>
    </row>
    <row r="36" spans="1:218" x14ac:dyDescent="0.35">
      <c r="A36" s="1"/>
      <c r="B36" s="98" t="s">
        <v>855</v>
      </c>
      <c r="C36" s="99"/>
      <c r="D36" s="100"/>
      <c r="E36" s="101"/>
      <c r="F36" s="99"/>
      <c r="G36" s="102"/>
      <c r="H36" s="102">
        <v>8.8258700000000001</v>
      </c>
      <c r="I36" s="100">
        <v>8.5166900000000005</v>
      </c>
      <c r="J36" s="99"/>
      <c r="K36" s="100"/>
      <c r="L36" s="99">
        <v>60.21</v>
      </c>
      <c r="M36" s="100"/>
      <c r="N36" s="99"/>
      <c r="O36" s="102"/>
      <c r="P36" s="102"/>
      <c r="Q36" s="102"/>
      <c r="R36" s="102"/>
      <c r="S36" s="102"/>
      <c r="T36" s="102"/>
      <c r="U36" s="100"/>
      <c r="V36" s="99">
        <v>18.14123</v>
      </c>
      <c r="W36" s="102">
        <v>19.191960000000002</v>
      </c>
      <c r="X36" s="102"/>
      <c r="Y36" s="100">
        <v>1.0612699999999999</v>
      </c>
      <c r="Z36" s="101"/>
      <c r="AA36" s="99"/>
      <c r="AB36" s="102"/>
      <c r="AC36" s="100"/>
      <c r="AD36" s="99"/>
      <c r="AE36" s="102"/>
      <c r="AF36" s="102"/>
      <c r="AG36" s="102"/>
      <c r="AH36" s="102">
        <v>12.23925</v>
      </c>
      <c r="AI36" s="102">
        <v>24.4617</v>
      </c>
      <c r="AJ36" s="100">
        <v>10.27692</v>
      </c>
      <c r="AK36" s="101"/>
      <c r="AL36" s="101"/>
      <c r="AM36" s="101">
        <v>179.37322</v>
      </c>
      <c r="AN36" s="99">
        <v>217.12262999999999</v>
      </c>
      <c r="AO36" s="100">
        <v>7.9327300000000003</v>
      </c>
      <c r="AP36" s="99"/>
      <c r="AQ36" s="100"/>
      <c r="AR36" s="101"/>
      <c r="AS36" s="99"/>
      <c r="AT36" s="100"/>
      <c r="AU36" s="101"/>
      <c r="AV36" s="101"/>
      <c r="AW36" s="101"/>
      <c r="AX36" s="99"/>
      <c r="AY36" s="102"/>
      <c r="AZ36" s="100"/>
      <c r="BA36" s="99"/>
      <c r="BB36" s="102"/>
      <c r="BC36" s="102"/>
      <c r="BD36" s="102"/>
      <c r="BE36" s="102"/>
      <c r="BF36" s="102"/>
      <c r="BG36" s="102"/>
      <c r="BH36" s="100"/>
      <c r="BI36" s="101"/>
      <c r="BJ36" s="99"/>
      <c r="BK36" s="102"/>
      <c r="BL36" s="100"/>
      <c r="BM36" s="99">
        <v>167.61232000000001</v>
      </c>
      <c r="BN36" s="102">
        <v>166.56063</v>
      </c>
      <c r="BO36" s="102">
        <v>168.58996999999999</v>
      </c>
      <c r="BP36" s="102"/>
      <c r="BQ36" s="102"/>
      <c r="BR36" s="102"/>
      <c r="BS36" s="102"/>
      <c r="BT36" s="102">
        <v>518.98623999999995</v>
      </c>
      <c r="BU36" s="102"/>
      <c r="BV36" s="102">
        <v>110.49702000000001</v>
      </c>
      <c r="BW36" s="102">
        <v>206.49456000000001</v>
      </c>
      <c r="BX36" s="102">
        <v>206.11548999999999</v>
      </c>
      <c r="BY36" s="102">
        <v>205.99002999999999</v>
      </c>
      <c r="BZ36" s="100"/>
      <c r="CA36" s="99">
        <v>17.41583</v>
      </c>
      <c r="CB36" s="100">
        <v>44.053669999999997</v>
      </c>
      <c r="CC36" s="101"/>
      <c r="CD36" s="99"/>
      <c r="CE36" s="102"/>
      <c r="CF36" s="102"/>
      <c r="CG36" s="102"/>
      <c r="CH36" s="102"/>
      <c r="CI36" s="102">
        <v>118.14735</v>
      </c>
      <c r="CJ36" s="102">
        <v>47.905140000000003</v>
      </c>
      <c r="CK36" s="102">
        <v>53.710120000000003</v>
      </c>
      <c r="CL36" s="102"/>
      <c r="CM36" s="102"/>
      <c r="CN36" s="102"/>
      <c r="CO36" s="100">
        <v>191.19621000000001</v>
      </c>
      <c r="CP36" s="99">
        <v>180.55348000000001</v>
      </c>
      <c r="CQ36" s="102">
        <v>180.52450999999999</v>
      </c>
      <c r="CR36" s="102">
        <v>181.33356000000001</v>
      </c>
      <c r="CS36" s="100">
        <v>181.02912000000001</v>
      </c>
      <c r="CT36" s="99"/>
      <c r="CU36" s="100"/>
      <c r="CV36" s="99"/>
      <c r="CW36" s="102"/>
      <c r="CX36" s="103"/>
      <c r="CY36" s="99"/>
      <c r="CZ36" s="102">
        <v>7768.4012000000002</v>
      </c>
      <c r="DA36" s="102"/>
      <c r="DB36" s="100"/>
      <c r="DC36" s="99"/>
      <c r="DD36" s="102"/>
      <c r="DE36" s="102"/>
      <c r="DF36" s="102"/>
      <c r="DG36" s="102"/>
      <c r="DH36" s="102"/>
      <c r="DI36" s="102"/>
      <c r="DJ36" s="102"/>
      <c r="DK36" s="102"/>
      <c r="DL36" s="102"/>
      <c r="DM36" s="102"/>
      <c r="DN36" s="100"/>
      <c r="DO36" s="104"/>
      <c r="DP36" s="105"/>
      <c r="DQ36" s="105"/>
      <c r="DR36" s="106" t="s">
        <v>1449</v>
      </c>
      <c r="DS36" s="99">
        <v>3567.3630800000001</v>
      </c>
      <c r="DT36" s="102">
        <v>1100.6520800000001</v>
      </c>
      <c r="DU36" s="102">
        <v>1100.6520800000001</v>
      </c>
      <c r="DV36" s="100"/>
      <c r="DW36" s="101"/>
      <c r="DX36" s="99"/>
      <c r="DY36" s="102"/>
      <c r="DZ36" s="102"/>
      <c r="EA36" s="102"/>
      <c r="EB36" s="102"/>
      <c r="EC36" s="103">
        <v>7679.1289999999999</v>
      </c>
      <c r="ED36" s="1"/>
      <c r="EE36" s="101">
        <v>2.38483</v>
      </c>
      <c r="EF36" s="101"/>
      <c r="EG36" s="101"/>
      <c r="EH36" s="101"/>
      <c r="EI36" s="101"/>
      <c r="EJ36" s="101"/>
      <c r="EK36" s="101"/>
      <c r="EL36" s="99"/>
      <c r="EM36" s="100"/>
      <c r="EN36" s="101"/>
      <c r="EO36" s="101"/>
      <c r="EP36" s="101"/>
      <c r="EQ36" s="101"/>
      <c r="ER36" s="101"/>
      <c r="ES36" s="101"/>
      <c r="ET36" s="101"/>
      <c r="EU36" s="101"/>
      <c r="EV36" s="101"/>
      <c r="EW36" s="101"/>
      <c r="EX36" s="101"/>
      <c r="EY36" s="101"/>
      <c r="EZ36" s="101"/>
      <c r="FA36" s="99"/>
      <c r="FB36" s="102"/>
      <c r="FC36" s="102"/>
      <c r="FD36" s="100"/>
      <c r="FE36" s="101"/>
      <c r="FF36" s="101"/>
      <c r="FG36" s="101"/>
      <c r="FH36" s="101"/>
      <c r="FI36" s="101"/>
      <c r="FJ36" s="101"/>
      <c r="FK36" s="101"/>
      <c r="FL36" s="99"/>
      <c r="FM36" s="102"/>
      <c r="FN36" s="102"/>
      <c r="FO36" s="100"/>
      <c r="FP36" s="101"/>
      <c r="FQ36" s="99"/>
      <c r="FR36" s="100"/>
      <c r="FS36" s="99"/>
      <c r="FT36" s="102"/>
      <c r="FU36" s="102"/>
      <c r="FV36" s="102"/>
      <c r="FW36" s="100"/>
      <c r="FX36" s="99"/>
      <c r="FY36" s="100"/>
      <c r="FZ36" s="99"/>
      <c r="GA36" s="102"/>
      <c r="GB36" s="102"/>
      <c r="GC36" s="100"/>
      <c r="GD36" s="101"/>
      <c r="GE36" s="101"/>
      <c r="GF36" s="101"/>
      <c r="GG36" s="99"/>
      <c r="GH36" s="102"/>
      <c r="GI36" s="102"/>
      <c r="GJ36" s="102"/>
      <c r="GK36" s="100"/>
      <c r="GL36" s="101"/>
      <c r="GM36" s="99"/>
      <c r="GN36" s="100"/>
      <c r="GO36" s="1"/>
      <c r="GP36" s="101">
        <v>2.38483</v>
      </c>
      <c r="GQ36" s="99"/>
      <c r="GR36" s="100">
        <v>50.909529999999997</v>
      </c>
      <c r="GS36" s="99"/>
      <c r="GT36" s="100"/>
      <c r="GU36" s="101"/>
      <c r="GV36" s="101"/>
      <c r="GW36" s="101"/>
      <c r="GX36" s="1"/>
      <c r="GY36" s="101"/>
      <c r="GZ36" s="101"/>
      <c r="HA36" s="101"/>
      <c r="HB36" s="101"/>
      <c r="HC36" s="101"/>
      <c r="HD36" s="101"/>
      <c r="HE36" s="99"/>
      <c r="HF36" s="100"/>
      <c r="HG36" s="1"/>
      <c r="HH36" s="99">
        <v>3567.3630800000001</v>
      </c>
      <c r="HI36" s="102">
        <v>3530.0298899999998</v>
      </c>
      <c r="HJ36" s="100">
        <v>376.72710999999998</v>
      </c>
    </row>
    <row r="37" spans="1:218" x14ac:dyDescent="0.35">
      <c r="A37" s="1"/>
      <c r="B37" s="98" t="s">
        <v>856</v>
      </c>
      <c r="C37" s="99"/>
      <c r="D37" s="100"/>
      <c r="E37" s="101"/>
      <c r="F37" s="99"/>
      <c r="G37" s="102"/>
      <c r="H37" s="102">
        <v>8.8258700000000001</v>
      </c>
      <c r="I37" s="100">
        <v>8.5166900000000005</v>
      </c>
      <c r="J37" s="99"/>
      <c r="K37" s="100"/>
      <c r="L37" s="99">
        <v>60.21</v>
      </c>
      <c r="M37" s="100"/>
      <c r="N37" s="99"/>
      <c r="O37" s="102"/>
      <c r="P37" s="102"/>
      <c r="Q37" s="102"/>
      <c r="R37" s="102"/>
      <c r="S37" s="102"/>
      <c r="T37" s="102"/>
      <c r="U37" s="100"/>
      <c r="V37" s="99">
        <v>18.14123</v>
      </c>
      <c r="W37" s="102">
        <v>19.191960000000002</v>
      </c>
      <c r="X37" s="102"/>
      <c r="Y37" s="100">
        <v>1.0612699999999999</v>
      </c>
      <c r="Z37" s="101"/>
      <c r="AA37" s="99"/>
      <c r="AB37" s="102"/>
      <c r="AC37" s="100">
        <v>23.060680000000001</v>
      </c>
      <c r="AD37" s="99"/>
      <c r="AE37" s="102"/>
      <c r="AF37" s="102"/>
      <c r="AG37" s="102"/>
      <c r="AH37" s="102">
        <v>12.23925</v>
      </c>
      <c r="AI37" s="102">
        <v>24.4617</v>
      </c>
      <c r="AJ37" s="100">
        <v>10.27692</v>
      </c>
      <c r="AK37" s="101"/>
      <c r="AL37" s="101"/>
      <c r="AM37" s="101">
        <v>179.37322</v>
      </c>
      <c r="AN37" s="99">
        <v>217.12262999999999</v>
      </c>
      <c r="AO37" s="100">
        <v>7.9327300000000003</v>
      </c>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c r="BL37" s="100"/>
      <c r="BM37" s="99">
        <v>167.61232000000001</v>
      </c>
      <c r="BN37" s="102">
        <v>166.56063</v>
      </c>
      <c r="BO37" s="102">
        <v>168.58996999999999</v>
      </c>
      <c r="BP37" s="102"/>
      <c r="BQ37" s="102"/>
      <c r="BR37" s="102"/>
      <c r="BS37" s="102"/>
      <c r="BT37" s="102">
        <v>518.98623999999995</v>
      </c>
      <c r="BU37" s="102"/>
      <c r="BV37" s="102">
        <v>110.49702000000001</v>
      </c>
      <c r="BW37" s="102">
        <v>206.49456000000001</v>
      </c>
      <c r="BX37" s="102">
        <v>206.11548999999999</v>
      </c>
      <c r="BY37" s="102">
        <v>205.99002999999999</v>
      </c>
      <c r="BZ37" s="100"/>
      <c r="CA37" s="99">
        <v>17.41583</v>
      </c>
      <c r="CB37" s="100">
        <v>44.053669999999997</v>
      </c>
      <c r="CC37" s="101"/>
      <c r="CD37" s="99"/>
      <c r="CE37" s="102"/>
      <c r="CF37" s="102"/>
      <c r="CG37" s="102"/>
      <c r="CH37" s="102"/>
      <c r="CI37" s="102">
        <v>118.14735</v>
      </c>
      <c r="CJ37" s="102">
        <v>47.905140000000003</v>
      </c>
      <c r="CK37" s="102">
        <v>53.710120000000003</v>
      </c>
      <c r="CL37" s="102"/>
      <c r="CM37" s="102"/>
      <c r="CN37" s="102"/>
      <c r="CO37" s="100">
        <v>191.19621000000001</v>
      </c>
      <c r="CP37" s="99">
        <v>180.55348000000001</v>
      </c>
      <c r="CQ37" s="102">
        <v>180.52450999999999</v>
      </c>
      <c r="CR37" s="102">
        <v>181.33356000000001</v>
      </c>
      <c r="CS37" s="100">
        <v>181.02912000000001</v>
      </c>
      <c r="CT37" s="99"/>
      <c r="CU37" s="100"/>
      <c r="CV37" s="99"/>
      <c r="CW37" s="102"/>
      <c r="CX37" s="103"/>
      <c r="CY37" s="99"/>
      <c r="CZ37" s="102">
        <v>7765.8553499999998</v>
      </c>
      <c r="DA37" s="102"/>
      <c r="DB37" s="100"/>
      <c r="DC37" s="99"/>
      <c r="DD37" s="102"/>
      <c r="DE37" s="102"/>
      <c r="DF37" s="102"/>
      <c r="DG37" s="102"/>
      <c r="DH37" s="102"/>
      <c r="DI37" s="102"/>
      <c r="DJ37" s="102"/>
      <c r="DK37" s="102"/>
      <c r="DL37" s="102"/>
      <c r="DM37" s="102"/>
      <c r="DN37" s="100"/>
      <c r="DO37" s="104"/>
      <c r="DP37" s="105"/>
      <c r="DQ37" s="105"/>
      <c r="DR37" s="106" t="s">
        <v>1449</v>
      </c>
      <c r="DS37" s="99">
        <v>3590.4237600000001</v>
      </c>
      <c r="DT37" s="102">
        <v>1123.7127599999999</v>
      </c>
      <c r="DU37" s="102">
        <v>1123.7127599999999</v>
      </c>
      <c r="DV37" s="100"/>
      <c r="DW37" s="101"/>
      <c r="DX37" s="99"/>
      <c r="DY37" s="102"/>
      <c r="DZ37" s="102"/>
      <c r="EA37" s="102"/>
      <c r="EB37" s="102"/>
      <c r="EC37" s="103">
        <v>7676.116</v>
      </c>
      <c r="ED37" s="1"/>
      <c r="EE37" s="101">
        <v>2.38483</v>
      </c>
      <c r="EF37" s="101"/>
      <c r="EG37" s="101"/>
      <c r="EH37" s="101"/>
      <c r="EI37" s="101"/>
      <c r="EJ37" s="101"/>
      <c r="EK37" s="101"/>
      <c r="EL37" s="99"/>
      <c r="EM37" s="100"/>
      <c r="EN37" s="101"/>
      <c r="EO37" s="101"/>
      <c r="EP37" s="101"/>
      <c r="EQ37" s="101"/>
      <c r="ER37" s="101"/>
      <c r="ES37" s="101"/>
      <c r="ET37" s="101"/>
      <c r="EU37" s="101"/>
      <c r="EV37" s="101"/>
      <c r="EW37" s="101"/>
      <c r="EX37" s="101"/>
      <c r="EY37" s="101"/>
      <c r="EZ37" s="101"/>
      <c r="FA37" s="99"/>
      <c r="FB37" s="102"/>
      <c r="FC37" s="102"/>
      <c r="FD37" s="100"/>
      <c r="FE37" s="101"/>
      <c r="FF37" s="101"/>
      <c r="FG37" s="101"/>
      <c r="FH37" s="101"/>
      <c r="FI37" s="101"/>
      <c r="FJ37" s="101"/>
      <c r="FK37" s="101"/>
      <c r="FL37" s="99"/>
      <c r="FM37" s="102"/>
      <c r="FN37" s="102"/>
      <c r="FO37" s="100"/>
      <c r="FP37" s="101"/>
      <c r="FQ37" s="99"/>
      <c r="FR37" s="100"/>
      <c r="FS37" s="99"/>
      <c r="FT37" s="102"/>
      <c r="FU37" s="102"/>
      <c r="FV37" s="102"/>
      <c r="FW37" s="100"/>
      <c r="FX37" s="99"/>
      <c r="FY37" s="100"/>
      <c r="FZ37" s="99"/>
      <c r="GA37" s="102"/>
      <c r="GB37" s="102"/>
      <c r="GC37" s="100"/>
      <c r="GD37" s="101"/>
      <c r="GE37" s="101"/>
      <c r="GF37" s="101"/>
      <c r="GG37" s="99"/>
      <c r="GH37" s="102"/>
      <c r="GI37" s="102"/>
      <c r="GJ37" s="102"/>
      <c r="GK37" s="100"/>
      <c r="GL37" s="101"/>
      <c r="GM37" s="99"/>
      <c r="GN37" s="100"/>
      <c r="GO37" s="1"/>
      <c r="GP37" s="101">
        <v>2.38483</v>
      </c>
      <c r="GQ37" s="99"/>
      <c r="GR37" s="100">
        <v>50.909529999999997</v>
      </c>
      <c r="GS37" s="99"/>
      <c r="GT37" s="100"/>
      <c r="GU37" s="101"/>
      <c r="GV37" s="101"/>
      <c r="GW37" s="101"/>
      <c r="GX37" s="1"/>
      <c r="GY37" s="101"/>
      <c r="GZ37" s="101"/>
      <c r="HA37" s="101"/>
      <c r="HB37" s="101"/>
      <c r="HC37" s="101"/>
      <c r="HD37" s="101"/>
      <c r="HE37" s="99"/>
      <c r="HF37" s="100"/>
      <c r="HG37" s="1"/>
      <c r="HH37" s="99">
        <v>3590.4237600000001</v>
      </c>
      <c r="HI37" s="102">
        <v>3553.0905699999998</v>
      </c>
      <c r="HJ37" s="100">
        <v>376.72710999999998</v>
      </c>
    </row>
    <row r="38" spans="1:218" x14ac:dyDescent="0.35">
      <c r="A38" s="1"/>
      <c r="B38" s="98" t="s">
        <v>857</v>
      </c>
      <c r="C38" s="99"/>
      <c r="D38" s="100"/>
      <c r="E38" s="101"/>
      <c r="F38" s="99"/>
      <c r="G38" s="102"/>
      <c r="H38" s="102">
        <v>8.8258700000000001</v>
      </c>
      <c r="I38" s="100">
        <v>8.5166900000000005</v>
      </c>
      <c r="J38" s="99"/>
      <c r="K38" s="100"/>
      <c r="L38" s="99">
        <v>60.21</v>
      </c>
      <c r="M38" s="100"/>
      <c r="N38" s="99"/>
      <c r="O38" s="102"/>
      <c r="P38" s="102"/>
      <c r="Q38" s="102"/>
      <c r="R38" s="102"/>
      <c r="S38" s="102"/>
      <c r="T38" s="102"/>
      <c r="U38" s="100"/>
      <c r="V38" s="99">
        <v>18.14123</v>
      </c>
      <c r="W38" s="102">
        <v>19.191960000000002</v>
      </c>
      <c r="X38" s="102"/>
      <c r="Y38" s="100">
        <v>1.0612699999999999</v>
      </c>
      <c r="Z38" s="101"/>
      <c r="AA38" s="99"/>
      <c r="AB38" s="102"/>
      <c r="AC38" s="100"/>
      <c r="AD38" s="99"/>
      <c r="AE38" s="102"/>
      <c r="AF38" s="102"/>
      <c r="AG38" s="102"/>
      <c r="AH38" s="102">
        <v>12.23925</v>
      </c>
      <c r="AI38" s="102">
        <v>24.4617</v>
      </c>
      <c r="AJ38" s="100">
        <v>10.27692</v>
      </c>
      <c r="AK38" s="101"/>
      <c r="AL38" s="101"/>
      <c r="AM38" s="101">
        <v>179.37322</v>
      </c>
      <c r="AN38" s="99">
        <v>217.12262999999999</v>
      </c>
      <c r="AO38" s="100">
        <v>7.9327300000000003</v>
      </c>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c r="BL38" s="100"/>
      <c r="BM38" s="99">
        <v>167.61232000000001</v>
      </c>
      <c r="BN38" s="102">
        <v>166.56063</v>
      </c>
      <c r="BO38" s="102">
        <v>168.58996999999999</v>
      </c>
      <c r="BP38" s="102"/>
      <c r="BQ38" s="102"/>
      <c r="BR38" s="102"/>
      <c r="BS38" s="102"/>
      <c r="BT38" s="102">
        <v>518.98623999999995</v>
      </c>
      <c r="BU38" s="102"/>
      <c r="BV38" s="102">
        <v>110.49702000000001</v>
      </c>
      <c r="BW38" s="102">
        <v>206.49456000000001</v>
      </c>
      <c r="BX38" s="102">
        <v>206.11548999999999</v>
      </c>
      <c r="BY38" s="102">
        <v>205.99002999999999</v>
      </c>
      <c r="BZ38" s="100"/>
      <c r="CA38" s="99">
        <v>17.41583</v>
      </c>
      <c r="CB38" s="100">
        <v>44.053669999999997</v>
      </c>
      <c r="CC38" s="101"/>
      <c r="CD38" s="99"/>
      <c r="CE38" s="102"/>
      <c r="CF38" s="102"/>
      <c r="CG38" s="102"/>
      <c r="CH38" s="102"/>
      <c r="CI38" s="102">
        <v>118.14735</v>
      </c>
      <c r="CJ38" s="102">
        <v>47.905140000000003</v>
      </c>
      <c r="CK38" s="102">
        <v>53.710120000000003</v>
      </c>
      <c r="CL38" s="102"/>
      <c r="CM38" s="102"/>
      <c r="CN38" s="102"/>
      <c r="CO38" s="100">
        <v>191.19621000000001</v>
      </c>
      <c r="CP38" s="99">
        <v>180.55348000000001</v>
      </c>
      <c r="CQ38" s="102">
        <v>180.52450999999999</v>
      </c>
      <c r="CR38" s="102">
        <v>181.33356000000001</v>
      </c>
      <c r="CS38" s="100">
        <v>181.02912000000001</v>
      </c>
      <c r="CT38" s="99"/>
      <c r="CU38" s="100"/>
      <c r="CV38" s="99"/>
      <c r="CW38" s="102"/>
      <c r="CX38" s="103"/>
      <c r="CY38" s="99"/>
      <c r="CZ38" s="102">
        <v>7727.1108199999999</v>
      </c>
      <c r="DA38" s="102"/>
      <c r="DB38" s="100"/>
      <c r="DC38" s="99"/>
      <c r="DD38" s="102"/>
      <c r="DE38" s="102"/>
      <c r="DF38" s="102"/>
      <c r="DG38" s="102"/>
      <c r="DH38" s="102"/>
      <c r="DI38" s="102"/>
      <c r="DJ38" s="102"/>
      <c r="DK38" s="102"/>
      <c r="DL38" s="102"/>
      <c r="DM38" s="102"/>
      <c r="DN38" s="100"/>
      <c r="DO38" s="104"/>
      <c r="DP38" s="105"/>
      <c r="DQ38" s="105"/>
      <c r="DR38" s="106" t="s">
        <v>1449</v>
      </c>
      <c r="DS38" s="99">
        <v>3567.3630800000001</v>
      </c>
      <c r="DT38" s="102">
        <v>1100.6520800000001</v>
      </c>
      <c r="DU38" s="102">
        <v>1100.6520800000001</v>
      </c>
      <c r="DV38" s="100"/>
      <c r="DW38" s="101"/>
      <c r="DX38" s="99"/>
      <c r="DY38" s="102"/>
      <c r="DZ38" s="102"/>
      <c r="EA38" s="102"/>
      <c r="EB38" s="102"/>
      <c r="EC38" s="103">
        <v>7637.7849999999999</v>
      </c>
      <c r="ED38" s="1"/>
      <c r="EE38" s="101">
        <v>2.38483</v>
      </c>
      <c r="EF38" s="101"/>
      <c r="EG38" s="101"/>
      <c r="EH38" s="101"/>
      <c r="EI38" s="101"/>
      <c r="EJ38" s="101"/>
      <c r="EK38" s="101"/>
      <c r="EL38" s="99"/>
      <c r="EM38" s="100"/>
      <c r="EN38" s="101"/>
      <c r="EO38" s="101"/>
      <c r="EP38" s="101"/>
      <c r="EQ38" s="101"/>
      <c r="ER38" s="101"/>
      <c r="ES38" s="101"/>
      <c r="ET38" s="101"/>
      <c r="EU38" s="101"/>
      <c r="EV38" s="101"/>
      <c r="EW38" s="101"/>
      <c r="EX38" s="101"/>
      <c r="EY38" s="101"/>
      <c r="EZ38" s="101"/>
      <c r="FA38" s="99"/>
      <c r="FB38" s="102"/>
      <c r="FC38" s="102"/>
      <c r="FD38" s="100"/>
      <c r="FE38" s="101"/>
      <c r="FF38" s="101"/>
      <c r="FG38" s="101"/>
      <c r="FH38" s="101"/>
      <c r="FI38" s="101"/>
      <c r="FJ38" s="101"/>
      <c r="FK38" s="101"/>
      <c r="FL38" s="99"/>
      <c r="FM38" s="102"/>
      <c r="FN38" s="102"/>
      <c r="FO38" s="100"/>
      <c r="FP38" s="101"/>
      <c r="FQ38" s="99"/>
      <c r="FR38" s="100"/>
      <c r="FS38" s="99"/>
      <c r="FT38" s="102"/>
      <c r="FU38" s="102"/>
      <c r="FV38" s="102"/>
      <c r="FW38" s="100"/>
      <c r="FX38" s="99"/>
      <c r="FY38" s="100"/>
      <c r="FZ38" s="99"/>
      <c r="GA38" s="102"/>
      <c r="GB38" s="102"/>
      <c r="GC38" s="100"/>
      <c r="GD38" s="101"/>
      <c r="GE38" s="101"/>
      <c r="GF38" s="101"/>
      <c r="GG38" s="99"/>
      <c r="GH38" s="102"/>
      <c r="GI38" s="102"/>
      <c r="GJ38" s="102"/>
      <c r="GK38" s="100"/>
      <c r="GL38" s="101"/>
      <c r="GM38" s="99"/>
      <c r="GN38" s="100"/>
      <c r="GO38" s="1"/>
      <c r="GP38" s="101">
        <v>2.38483</v>
      </c>
      <c r="GQ38" s="99"/>
      <c r="GR38" s="100">
        <v>50.909529999999997</v>
      </c>
      <c r="GS38" s="99"/>
      <c r="GT38" s="100"/>
      <c r="GU38" s="101"/>
      <c r="GV38" s="101"/>
      <c r="GW38" s="101"/>
      <c r="GX38" s="1"/>
      <c r="GY38" s="101"/>
      <c r="GZ38" s="101"/>
      <c r="HA38" s="101"/>
      <c r="HB38" s="101"/>
      <c r="HC38" s="101"/>
      <c r="HD38" s="101"/>
      <c r="HE38" s="99"/>
      <c r="HF38" s="100"/>
      <c r="HG38" s="1"/>
      <c r="HH38" s="99">
        <v>3567.3630800000001</v>
      </c>
      <c r="HI38" s="102">
        <v>3530.0298899999998</v>
      </c>
      <c r="HJ38" s="100">
        <v>388.23363000000001</v>
      </c>
    </row>
    <row r="39" spans="1:218" x14ac:dyDescent="0.35">
      <c r="A39" s="1"/>
      <c r="B39" s="98" t="s">
        <v>858</v>
      </c>
      <c r="C39" s="99"/>
      <c r="D39" s="100"/>
      <c r="E39" s="101"/>
      <c r="F39" s="99"/>
      <c r="G39" s="102"/>
      <c r="H39" s="102">
        <v>8.8258700000000001</v>
      </c>
      <c r="I39" s="100">
        <v>8.5166900000000005</v>
      </c>
      <c r="J39" s="99"/>
      <c r="K39" s="100"/>
      <c r="L39" s="99">
        <v>60.21</v>
      </c>
      <c r="M39" s="100"/>
      <c r="N39" s="99"/>
      <c r="O39" s="102"/>
      <c r="P39" s="102"/>
      <c r="Q39" s="102"/>
      <c r="R39" s="102"/>
      <c r="S39" s="102"/>
      <c r="T39" s="102"/>
      <c r="U39" s="100"/>
      <c r="V39" s="99">
        <v>18.14123</v>
      </c>
      <c r="W39" s="102">
        <v>19.191960000000002</v>
      </c>
      <c r="X39" s="102"/>
      <c r="Y39" s="100">
        <v>1.0612699999999999</v>
      </c>
      <c r="Z39" s="101"/>
      <c r="AA39" s="99"/>
      <c r="AB39" s="102"/>
      <c r="AC39" s="100"/>
      <c r="AD39" s="99"/>
      <c r="AE39" s="102"/>
      <c r="AF39" s="102"/>
      <c r="AG39" s="102"/>
      <c r="AH39" s="102">
        <v>12.23925</v>
      </c>
      <c r="AI39" s="102">
        <v>24.4617</v>
      </c>
      <c r="AJ39" s="100">
        <v>10.27692</v>
      </c>
      <c r="AK39" s="101"/>
      <c r="AL39" s="101"/>
      <c r="AM39" s="101">
        <v>179.37322</v>
      </c>
      <c r="AN39" s="99">
        <v>217.12262999999999</v>
      </c>
      <c r="AO39" s="100">
        <v>7.9327300000000003</v>
      </c>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c r="BL39" s="100"/>
      <c r="BM39" s="99">
        <v>167.61232000000001</v>
      </c>
      <c r="BN39" s="102">
        <v>166.56063</v>
      </c>
      <c r="BO39" s="102">
        <v>168.58996999999999</v>
      </c>
      <c r="BP39" s="102"/>
      <c r="BQ39" s="102"/>
      <c r="BR39" s="102"/>
      <c r="BS39" s="102"/>
      <c r="BT39" s="102">
        <v>263.74525</v>
      </c>
      <c r="BU39" s="102"/>
      <c r="BV39" s="102">
        <v>110.49702000000001</v>
      </c>
      <c r="BW39" s="102">
        <v>206.49456000000001</v>
      </c>
      <c r="BX39" s="102">
        <v>206.11548999999999</v>
      </c>
      <c r="BY39" s="102">
        <v>205.99002999999999</v>
      </c>
      <c r="BZ39" s="100"/>
      <c r="CA39" s="99">
        <v>17.41583</v>
      </c>
      <c r="CB39" s="100">
        <v>44.053669999999997</v>
      </c>
      <c r="CC39" s="101"/>
      <c r="CD39" s="99"/>
      <c r="CE39" s="102"/>
      <c r="CF39" s="102"/>
      <c r="CG39" s="102"/>
      <c r="CH39" s="102"/>
      <c r="CI39" s="102">
        <v>118.14735</v>
      </c>
      <c r="CJ39" s="102">
        <v>47.905140000000003</v>
      </c>
      <c r="CK39" s="102">
        <v>53.710120000000003</v>
      </c>
      <c r="CL39" s="102"/>
      <c r="CM39" s="102"/>
      <c r="CN39" s="102">
        <v>247.64573999999999</v>
      </c>
      <c r="CO39" s="100">
        <v>191.19621000000001</v>
      </c>
      <c r="CP39" s="99">
        <v>180.55348000000001</v>
      </c>
      <c r="CQ39" s="102">
        <v>180.52450999999999</v>
      </c>
      <c r="CR39" s="102">
        <v>181.33356000000001</v>
      </c>
      <c r="CS39" s="100">
        <v>181.02912000000001</v>
      </c>
      <c r="CT39" s="99"/>
      <c r="CU39" s="100"/>
      <c r="CV39" s="99"/>
      <c r="CW39" s="102"/>
      <c r="CX39" s="103"/>
      <c r="CY39" s="99"/>
      <c r="CZ39" s="102">
        <v>7641.35052</v>
      </c>
      <c r="DA39" s="102"/>
      <c r="DB39" s="100"/>
      <c r="DC39" s="99"/>
      <c r="DD39" s="102"/>
      <c r="DE39" s="102"/>
      <c r="DF39" s="102"/>
      <c r="DG39" s="102"/>
      <c r="DH39" s="102"/>
      <c r="DI39" s="102"/>
      <c r="DJ39" s="102"/>
      <c r="DK39" s="102"/>
      <c r="DL39" s="102"/>
      <c r="DM39" s="102"/>
      <c r="DN39" s="100"/>
      <c r="DO39" s="104"/>
      <c r="DP39" s="105"/>
      <c r="DQ39" s="105"/>
      <c r="DR39" s="106" t="s">
        <v>1449</v>
      </c>
      <c r="DS39" s="99">
        <v>3559.7678299999998</v>
      </c>
      <c r="DT39" s="102">
        <v>1093.05683</v>
      </c>
      <c r="DU39" s="102">
        <v>1093.05683</v>
      </c>
      <c r="DV39" s="100"/>
      <c r="DW39" s="101"/>
      <c r="DX39" s="99"/>
      <c r="DY39" s="102"/>
      <c r="DZ39" s="102"/>
      <c r="EA39" s="102"/>
      <c r="EB39" s="102"/>
      <c r="EC39" s="103">
        <v>7551.8559999999998</v>
      </c>
      <c r="ED39" s="1"/>
      <c r="EE39" s="101">
        <v>2.38483</v>
      </c>
      <c r="EF39" s="101"/>
      <c r="EG39" s="101"/>
      <c r="EH39" s="101"/>
      <c r="EI39" s="101"/>
      <c r="EJ39" s="101"/>
      <c r="EK39" s="101"/>
      <c r="EL39" s="99"/>
      <c r="EM39" s="100"/>
      <c r="EN39" s="101"/>
      <c r="EO39" s="101"/>
      <c r="EP39" s="101"/>
      <c r="EQ39" s="101"/>
      <c r="ER39" s="101"/>
      <c r="ES39" s="101"/>
      <c r="ET39" s="101"/>
      <c r="EU39" s="101"/>
      <c r="EV39" s="101"/>
      <c r="EW39" s="101"/>
      <c r="EX39" s="101"/>
      <c r="EY39" s="101"/>
      <c r="EZ39" s="101"/>
      <c r="FA39" s="99"/>
      <c r="FB39" s="102"/>
      <c r="FC39" s="102"/>
      <c r="FD39" s="100"/>
      <c r="FE39" s="101"/>
      <c r="FF39" s="101"/>
      <c r="FG39" s="101"/>
      <c r="FH39" s="101"/>
      <c r="FI39" s="101"/>
      <c r="FJ39" s="101"/>
      <c r="FK39" s="101"/>
      <c r="FL39" s="99"/>
      <c r="FM39" s="102"/>
      <c r="FN39" s="102"/>
      <c r="FO39" s="100"/>
      <c r="FP39" s="101"/>
      <c r="FQ39" s="99"/>
      <c r="FR39" s="100"/>
      <c r="FS39" s="99"/>
      <c r="FT39" s="102"/>
      <c r="FU39" s="102"/>
      <c r="FV39" s="102"/>
      <c r="FW39" s="100"/>
      <c r="FX39" s="99"/>
      <c r="FY39" s="100"/>
      <c r="FZ39" s="99"/>
      <c r="GA39" s="102"/>
      <c r="GB39" s="102"/>
      <c r="GC39" s="100"/>
      <c r="GD39" s="101"/>
      <c r="GE39" s="101"/>
      <c r="GF39" s="101"/>
      <c r="GG39" s="99"/>
      <c r="GH39" s="102"/>
      <c r="GI39" s="102"/>
      <c r="GJ39" s="102"/>
      <c r="GK39" s="100"/>
      <c r="GL39" s="101"/>
      <c r="GM39" s="99"/>
      <c r="GN39" s="100"/>
      <c r="GO39" s="1"/>
      <c r="GP39" s="101">
        <v>2.38483</v>
      </c>
      <c r="GQ39" s="99"/>
      <c r="GR39" s="100">
        <v>50.909529999999997</v>
      </c>
      <c r="GS39" s="99"/>
      <c r="GT39" s="100"/>
      <c r="GU39" s="101"/>
      <c r="GV39" s="101"/>
      <c r="GW39" s="101"/>
      <c r="GX39" s="1"/>
      <c r="GY39" s="101"/>
      <c r="GZ39" s="101"/>
      <c r="HA39" s="101"/>
      <c r="HB39" s="101"/>
      <c r="HC39" s="101"/>
      <c r="HD39" s="101"/>
      <c r="HE39" s="99"/>
      <c r="HF39" s="100"/>
      <c r="HG39" s="1"/>
      <c r="HH39" s="99">
        <v>3559.7678299999998</v>
      </c>
      <c r="HI39" s="102">
        <v>3522.4346399999999</v>
      </c>
      <c r="HJ39" s="100">
        <v>399.78778999999997</v>
      </c>
    </row>
    <row r="40" spans="1:218" x14ac:dyDescent="0.35">
      <c r="A40" s="1"/>
      <c r="B40" s="98" t="s">
        <v>859</v>
      </c>
      <c r="C40" s="99"/>
      <c r="D40" s="100"/>
      <c r="E40" s="101"/>
      <c r="F40" s="99"/>
      <c r="G40" s="102"/>
      <c r="H40" s="102">
        <v>8.8258700000000001</v>
      </c>
      <c r="I40" s="100">
        <v>8.5166900000000005</v>
      </c>
      <c r="J40" s="99"/>
      <c r="K40" s="100"/>
      <c r="L40" s="99">
        <v>60.21</v>
      </c>
      <c r="M40" s="100"/>
      <c r="N40" s="99"/>
      <c r="O40" s="102"/>
      <c r="P40" s="102"/>
      <c r="Q40" s="102"/>
      <c r="R40" s="102"/>
      <c r="S40" s="102"/>
      <c r="T40" s="102"/>
      <c r="U40" s="100"/>
      <c r="V40" s="99">
        <v>18.14123</v>
      </c>
      <c r="W40" s="102">
        <v>19.191960000000002</v>
      </c>
      <c r="X40" s="102"/>
      <c r="Y40" s="100">
        <v>1.0612699999999999</v>
      </c>
      <c r="Z40" s="101"/>
      <c r="AA40" s="99"/>
      <c r="AB40" s="102"/>
      <c r="AC40" s="100"/>
      <c r="AD40" s="99"/>
      <c r="AE40" s="102"/>
      <c r="AF40" s="102"/>
      <c r="AG40" s="102"/>
      <c r="AH40" s="102">
        <v>12.23925</v>
      </c>
      <c r="AI40" s="102">
        <v>24.4617</v>
      </c>
      <c r="AJ40" s="100">
        <v>10.27692</v>
      </c>
      <c r="AK40" s="101"/>
      <c r="AL40" s="101"/>
      <c r="AM40" s="101">
        <v>179.37322</v>
      </c>
      <c r="AN40" s="99">
        <v>217.12262999999999</v>
      </c>
      <c r="AO40" s="100">
        <v>7.9327300000000003</v>
      </c>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c r="BL40" s="100"/>
      <c r="BM40" s="99">
        <v>167.61232000000001</v>
      </c>
      <c r="BN40" s="102">
        <v>166.56063</v>
      </c>
      <c r="BO40" s="102">
        <v>168.58996999999999</v>
      </c>
      <c r="BP40" s="102"/>
      <c r="BQ40" s="102"/>
      <c r="BR40" s="102"/>
      <c r="BS40" s="102"/>
      <c r="BT40" s="102">
        <v>263.74525</v>
      </c>
      <c r="BU40" s="102"/>
      <c r="BV40" s="102">
        <v>110.49702000000001</v>
      </c>
      <c r="BW40" s="102">
        <v>206.49456000000001</v>
      </c>
      <c r="BX40" s="102">
        <v>206.11548999999999</v>
      </c>
      <c r="BY40" s="102">
        <v>205.99002999999999</v>
      </c>
      <c r="BZ40" s="100"/>
      <c r="CA40" s="99">
        <v>17.41583</v>
      </c>
      <c r="CB40" s="100">
        <v>44.053669999999997</v>
      </c>
      <c r="CC40" s="101"/>
      <c r="CD40" s="99"/>
      <c r="CE40" s="102"/>
      <c r="CF40" s="102"/>
      <c r="CG40" s="102"/>
      <c r="CH40" s="102"/>
      <c r="CI40" s="102">
        <v>118.14735</v>
      </c>
      <c r="CJ40" s="102">
        <v>47.905140000000003</v>
      </c>
      <c r="CK40" s="102">
        <v>53.710120000000003</v>
      </c>
      <c r="CL40" s="102"/>
      <c r="CM40" s="102"/>
      <c r="CN40" s="102">
        <v>247.64573999999999</v>
      </c>
      <c r="CO40" s="100">
        <v>191.19621000000001</v>
      </c>
      <c r="CP40" s="99">
        <v>180.55348000000001</v>
      </c>
      <c r="CQ40" s="102">
        <v>180.52450999999999</v>
      </c>
      <c r="CR40" s="102">
        <v>181.33356000000001</v>
      </c>
      <c r="CS40" s="100">
        <v>181.02912000000001</v>
      </c>
      <c r="CT40" s="99"/>
      <c r="CU40" s="100"/>
      <c r="CV40" s="99"/>
      <c r="CW40" s="102"/>
      <c r="CX40" s="103"/>
      <c r="CY40" s="99"/>
      <c r="CZ40" s="102">
        <v>7505.5899099999997</v>
      </c>
      <c r="DA40" s="102"/>
      <c r="DB40" s="100"/>
      <c r="DC40" s="99"/>
      <c r="DD40" s="102"/>
      <c r="DE40" s="102"/>
      <c r="DF40" s="102"/>
      <c r="DG40" s="102"/>
      <c r="DH40" s="102"/>
      <c r="DI40" s="102"/>
      <c r="DJ40" s="102"/>
      <c r="DK40" s="102"/>
      <c r="DL40" s="102"/>
      <c r="DM40" s="102"/>
      <c r="DN40" s="100"/>
      <c r="DO40" s="104"/>
      <c r="DP40" s="105"/>
      <c r="DQ40" s="105"/>
      <c r="DR40" s="106" t="s">
        <v>1449</v>
      </c>
      <c r="DS40" s="99">
        <v>3559.7678299999998</v>
      </c>
      <c r="DT40" s="102">
        <v>1093.05683</v>
      </c>
      <c r="DU40" s="102">
        <v>1093.05683</v>
      </c>
      <c r="DV40" s="100"/>
      <c r="DW40" s="101"/>
      <c r="DX40" s="99"/>
      <c r="DY40" s="102"/>
      <c r="DZ40" s="102"/>
      <c r="EA40" s="102"/>
      <c r="EB40" s="102"/>
      <c r="EC40" s="103">
        <v>7416.1130000000003</v>
      </c>
      <c r="ED40" s="1"/>
      <c r="EE40" s="101">
        <v>2.38483</v>
      </c>
      <c r="EF40" s="101"/>
      <c r="EG40" s="101"/>
      <c r="EH40" s="101"/>
      <c r="EI40" s="101"/>
      <c r="EJ40" s="101"/>
      <c r="EK40" s="101"/>
      <c r="EL40" s="99"/>
      <c r="EM40" s="100"/>
      <c r="EN40" s="101"/>
      <c r="EO40" s="101"/>
      <c r="EP40" s="101"/>
      <c r="EQ40" s="101"/>
      <c r="ER40" s="101"/>
      <c r="ES40" s="101"/>
      <c r="ET40" s="101"/>
      <c r="EU40" s="101"/>
      <c r="EV40" s="101"/>
      <c r="EW40" s="101"/>
      <c r="EX40" s="101"/>
      <c r="EY40" s="101"/>
      <c r="EZ40" s="101"/>
      <c r="FA40" s="99"/>
      <c r="FB40" s="102"/>
      <c r="FC40" s="102"/>
      <c r="FD40" s="100"/>
      <c r="FE40" s="101"/>
      <c r="FF40" s="101"/>
      <c r="FG40" s="101"/>
      <c r="FH40" s="101"/>
      <c r="FI40" s="101"/>
      <c r="FJ40" s="101"/>
      <c r="FK40" s="101"/>
      <c r="FL40" s="99"/>
      <c r="FM40" s="102"/>
      <c r="FN40" s="102"/>
      <c r="FO40" s="100"/>
      <c r="FP40" s="101"/>
      <c r="FQ40" s="99"/>
      <c r="FR40" s="100"/>
      <c r="FS40" s="99"/>
      <c r="FT40" s="102"/>
      <c r="FU40" s="102"/>
      <c r="FV40" s="102"/>
      <c r="FW40" s="100"/>
      <c r="FX40" s="99"/>
      <c r="FY40" s="100"/>
      <c r="FZ40" s="99"/>
      <c r="GA40" s="102"/>
      <c r="GB40" s="102"/>
      <c r="GC40" s="100"/>
      <c r="GD40" s="101"/>
      <c r="GE40" s="101"/>
      <c r="GF40" s="101"/>
      <c r="GG40" s="99"/>
      <c r="GH40" s="102"/>
      <c r="GI40" s="102"/>
      <c r="GJ40" s="102"/>
      <c r="GK40" s="100"/>
      <c r="GL40" s="101"/>
      <c r="GM40" s="99"/>
      <c r="GN40" s="100"/>
      <c r="GO40" s="1"/>
      <c r="GP40" s="101">
        <v>2.38483</v>
      </c>
      <c r="GQ40" s="99"/>
      <c r="GR40" s="100">
        <v>50.909529999999997</v>
      </c>
      <c r="GS40" s="99"/>
      <c r="GT40" s="100"/>
      <c r="GU40" s="101"/>
      <c r="GV40" s="101"/>
      <c r="GW40" s="101"/>
      <c r="GX40" s="1"/>
      <c r="GY40" s="101"/>
      <c r="GZ40" s="101"/>
      <c r="HA40" s="101"/>
      <c r="HB40" s="101"/>
      <c r="HC40" s="101"/>
      <c r="HD40" s="101"/>
      <c r="HE40" s="99"/>
      <c r="HF40" s="100"/>
      <c r="HG40" s="1"/>
      <c r="HH40" s="99">
        <v>3559.7678299999998</v>
      </c>
      <c r="HI40" s="102">
        <v>3522.4346399999999</v>
      </c>
      <c r="HJ40" s="100">
        <v>376.72710999999998</v>
      </c>
    </row>
    <row r="41" spans="1:218" x14ac:dyDescent="0.35">
      <c r="A41" s="1"/>
      <c r="B41" s="98" t="s">
        <v>860</v>
      </c>
      <c r="C41" s="99"/>
      <c r="D41" s="100"/>
      <c r="E41" s="101"/>
      <c r="F41" s="99"/>
      <c r="G41" s="102"/>
      <c r="H41" s="102">
        <v>8.8258700000000001</v>
      </c>
      <c r="I41" s="100">
        <v>8.5166900000000005</v>
      </c>
      <c r="J41" s="99"/>
      <c r="K41" s="100"/>
      <c r="L41" s="99">
        <v>60.21</v>
      </c>
      <c r="M41" s="100"/>
      <c r="N41" s="99"/>
      <c r="O41" s="102"/>
      <c r="P41" s="102"/>
      <c r="Q41" s="102"/>
      <c r="R41" s="102"/>
      <c r="S41" s="102"/>
      <c r="T41" s="102"/>
      <c r="U41" s="100"/>
      <c r="V41" s="99">
        <v>18.14123</v>
      </c>
      <c r="W41" s="102">
        <v>19.191960000000002</v>
      </c>
      <c r="X41" s="102"/>
      <c r="Y41" s="100">
        <v>1.0612699999999999</v>
      </c>
      <c r="Z41" s="101"/>
      <c r="AA41" s="99"/>
      <c r="AB41" s="102"/>
      <c r="AC41" s="100"/>
      <c r="AD41" s="99"/>
      <c r="AE41" s="102"/>
      <c r="AF41" s="102"/>
      <c r="AG41" s="102"/>
      <c r="AH41" s="102">
        <v>12.23925</v>
      </c>
      <c r="AI41" s="102">
        <v>24.4617</v>
      </c>
      <c r="AJ41" s="100">
        <v>10.27692</v>
      </c>
      <c r="AK41" s="101"/>
      <c r="AL41" s="101"/>
      <c r="AM41" s="101">
        <v>179.37322</v>
      </c>
      <c r="AN41" s="99">
        <v>217.12262999999999</v>
      </c>
      <c r="AO41" s="100">
        <v>7.9327300000000003</v>
      </c>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c r="BL41" s="100"/>
      <c r="BM41" s="99">
        <v>167.61232000000001</v>
      </c>
      <c r="BN41" s="102">
        <v>166.56063</v>
      </c>
      <c r="BO41" s="102">
        <v>168.58996999999999</v>
      </c>
      <c r="BP41" s="102"/>
      <c r="BQ41" s="102"/>
      <c r="BR41" s="102"/>
      <c r="BS41" s="102"/>
      <c r="BT41" s="102">
        <v>263.74525</v>
      </c>
      <c r="BU41" s="102"/>
      <c r="BV41" s="102">
        <v>110.49702000000001</v>
      </c>
      <c r="BW41" s="102">
        <v>206.49456000000001</v>
      </c>
      <c r="BX41" s="102">
        <v>206.11548999999999</v>
      </c>
      <c r="BY41" s="102">
        <v>205.99002999999999</v>
      </c>
      <c r="BZ41" s="100"/>
      <c r="CA41" s="99">
        <v>17.41583</v>
      </c>
      <c r="CB41" s="100">
        <v>44.053669999999997</v>
      </c>
      <c r="CC41" s="101"/>
      <c r="CD41" s="99"/>
      <c r="CE41" s="102"/>
      <c r="CF41" s="102"/>
      <c r="CG41" s="102"/>
      <c r="CH41" s="102"/>
      <c r="CI41" s="102">
        <v>118.14735</v>
      </c>
      <c r="CJ41" s="102">
        <v>47.905140000000003</v>
      </c>
      <c r="CK41" s="102">
        <v>53.710120000000003</v>
      </c>
      <c r="CL41" s="102"/>
      <c r="CM41" s="102"/>
      <c r="CN41" s="102">
        <v>247.64573999999999</v>
      </c>
      <c r="CO41" s="100">
        <v>191.19621000000001</v>
      </c>
      <c r="CP41" s="99">
        <v>180.55348000000001</v>
      </c>
      <c r="CQ41" s="102">
        <v>180.52450999999999</v>
      </c>
      <c r="CR41" s="102">
        <v>181.33356000000001</v>
      </c>
      <c r="CS41" s="100">
        <v>181.02912000000001</v>
      </c>
      <c r="CT41" s="99"/>
      <c r="CU41" s="100"/>
      <c r="CV41" s="99"/>
      <c r="CW41" s="102"/>
      <c r="CX41" s="103"/>
      <c r="CY41" s="99"/>
      <c r="CZ41" s="102">
        <v>7463.1767099999997</v>
      </c>
      <c r="DA41" s="102"/>
      <c r="DB41" s="100"/>
      <c r="DC41" s="99"/>
      <c r="DD41" s="102"/>
      <c r="DE41" s="102"/>
      <c r="DF41" s="102"/>
      <c r="DG41" s="102"/>
      <c r="DH41" s="102"/>
      <c r="DI41" s="102"/>
      <c r="DJ41" s="102"/>
      <c r="DK41" s="102"/>
      <c r="DL41" s="102"/>
      <c r="DM41" s="102"/>
      <c r="DN41" s="100"/>
      <c r="DO41" s="104"/>
      <c r="DP41" s="105"/>
      <c r="DQ41" s="105"/>
      <c r="DR41" s="106" t="s">
        <v>1449</v>
      </c>
      <c r="DS41" s="99">
        <v>3559.7678299999998</v>
      </c>
      <c r="DT41" s="102">
        <v>1093.05683</v>
      </c>
      <c r="DU41" s="102">
        <v>1093.05683</v>
      </c>
      <c r="DV41" s="100"/>
      <c r="DW41" s="101"/>
      <c r="DX41" s="99"/>
      <c r="DY41" s="102"/>
      <c r="DZ41" s="102"/>
      <c r="EA41" s="102"/>
      <c r="EB41" s="102"/>
      <c r="EC41" s="103">
        <v>7373.78</v>
      </c>
      <c r="ED41" s="1"/>
      <c r="EE41" s="101">
        <v>2.38483</v>
      </c>
      <c r="EF41" s="101"/>
      <c r="EG41" s="101"/>
      <c r="EH41" s="101"/>
      <c r="EI41" s="101"/>
      <c r="EJ41" s="101"/>
      <c r="EK41" s="101"/>
      <c r="EL41" s="99"/>
      <c r="EM41" s="100"/>
      <c r="EN41" s="101"/>
      <c r="EO41" s="101"/>
      <c r="EP41" s="101"/>
      <c r="EQ41" s="101"/>
      <c r="ER41" s="101"/>
      <c r="ES41" s="101"/>
      <c r="ET41" s="101"/>
      <c r="EU41" s="101"/>
      <c r="EV41" s="101"/>
      <c r="EW41" s="101"/>
      <c r="EX41" s="101"/>
      <c r="EY41" s="101"/>
      <c r="EZ41" s="101"/>
      <c r="FA41" s="99"/>
      <c r="FB41" s="102"/>
      <c r="FC41" s="102"/>
      <c r="FD41" s="100"/>
      <c r="FE41" s="101"/>
      <c r="FF41" s="101"/>
      <c r="FG41" s="101"/>
      <c r="FH41" s="101"/>
      <c r="FI41" s="101"/>
      <c r="FJ41" s="101"/>
      <c r="FK41" s="101"/>
      <c r="FL41" s="99"/>
      <c r="FM41" s="102"/>
      <c r="FN41" s="102"/>
      <c r="FO41" s="100"/>
      <c r="FP41" s="101"/>
      <c r="FQ41" s="99"/>
      <c r="FR41" s="100"/>
      <c r="FS41" s="99"/>
      <c r="FT41" s="102"/>
      <c r="FU41" s="102"/>
      <c r="FV41" s="102"/>
      <c r="FW41" s="100"/>
      <c r="FX41" s="99"/>
      <c r="FY41" s="100"/>
      <c r="FZ41" s="99"/>
      <c r="GA41" s="102"/>
      <c r="GB41" s="102"/>
      <c r="GC41" s="100"/>
      <c r="GD41" s="101"/>
      <c r="GE41" s="101"/>
      <c r="GF41" s="101"/>
      <c r="GG41" s="99"/>
      <c r="GH41" s="102"/>
      <c r="GI41" s="102"/>
      <c r="GJ41" s="102"/>
      <c r="GK41" s="100"/>
      <c r="GL41" s="101"/>
      <c r="GM41" s="99"/>
      <c r="GN41" s="100"/>
      <c r="GO41" s="1"/>
      <c r="GP41" s="101">
        <v>2.38483</v>
      </c>
      <c r="GQ41" s="99"/>
      <c r="GR41" s="100">
        <v>50.909529999999997</v>
      </c>
      <c r="GS41" s="99"/>
      <c r="GT41" s="100"/>
      <c r="GU41" s="101"/>
      <c r="GV41" s="101"/>
      <c r="GW41" s="101"/>
      <c r="GX41" s="1"/>
      <c r="GY41" s="101"/>
      <c r="GZ41" s="101"/>
      <c r="HA41" s="101"/>
      <c r="HB41" s="101"/>
      <c r="HC41" s="101"/>
      <c r="HD41" s="101"/>
      <c r="HE41" s="99"/>
      <c r="HF41" s="100"/>
      <c r="HG41" s="1"/>
      <c r="HH41" s="99">
        <v>3559.7678299999998</v>
      </c>
      <c r="HI41" s="102">
        <v>3522.4346399999999</v>
      </c>
      <c r="HJ41" s="100">
        <v>376.72710999999998</v>
      </c>
    </row>
    <row r="42" spans="1:218" x14ac:dyDescent="0.35">
      <c r="A42" s="1"/>
      <c r="B42" s="98" t="s">
        <v>861</v>
      </c>
      <c r="C42" s="99"/>
      <c r="D42" s="100"/>
      <c r="E42" s="101"/>
      <c r="F42" s="99"/>
      <c r="G42" s="102"/>
      <c r="H42" s="102">
        <v>8.8258700000000001</v>
      </c>
      <c r="I42" s="100">
        <v>8.5166900000000005</v>
      </c>
      <c r="J42" s="99"/>
      <c r="K42" s="100"/>
      <c r="L42" s="99">
        <v>60.21</v>
      </c>
      <c r="M42" s="100"/>
      <c r="N42" s="99"/>
      <c r="O42" s="102"/>
      <c r="P42" s="102"/>
      <c r="Q42" s="102"/>
      <c r="R42" s="102"/>
      <c r="S42" s="102"/>
      <c r="T42" s="102"/>
      <c r="U42" s="100"/>
      <c r="V42" s="99">
        <v>18.14123</v>
      </c>
      <c r="W42" s="102">
        <v>19.191960000000002</v>
      </c>
      <c r="X42" s="102"/>
      <c r="Y42" s="100">
        <v>1.0612699999999999</v>
      </c>
      <c r="Z42" s="101"/>
      <c r="AA42" s="99"/>
      <c r="AB42" s="102"/>
      <c r="AC42" s="100"/>
      <c r="AD42" s="99"/>
      <c r="AE42" s="102"/>
      <c r="AF42" s="102"/>
      <c r="AG42" s="102"/>
      <c r="AH42" s="102">
        <v>12.23925</v>
      </c>
      <c r="AI42" s="102">
        <v>24.4617</v>
      </c>
      <c r="AJ42" s="100">
        <v>10.27692</v>
      </c>
      <c r="AK42" s="101"/>
      <c r="AL42" s="101"/>
      <c r="AM42" s="101">
        <v>179.37322</v>
      </c>
      <c r="AN42" s="99">
        <v>217.12262999999999</v>
      </c>
      <c r="AO42" s="100">
        <v>7.9327300000000003</v>
      </c>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c r="BL42" s="100"/>
      <c r="BM42" s="99">
        <v>167.61232000000001</v>
      </c>
      <c r="BN42" s="102">
        <v>166.56063</v>
      </c>
      <c r="BO42" s="102">
        <v>168.58996999999999</v>
      </c>
      <c r="BP42" s="102"/>
      <c r="BQ42" s="102"/>
      <c r="BR42" s="102"/>
      <c r="BS42" s="102"/>
      <c r="BT42" s="102">
        <v>263.74525</v>
      </c>
      <c r="BU42" s="102"/>
      <c r="BV42" s="102">
        <v>110.49702000000001</v>
      </c>
      <c r="BW42" s="102">
        <v>206.49456000000001</v>
      </c>
      <c r="BX42" s="102">
        <v>206.11548999999999</v>
      </c>
      <c r="BY42" s="102">
        <v>205.99002999999999</v>
      </c>
      <c r="BZ42" s="100"/>
      <c r="CA42" s="99">
        <v>17.41583</v>
      </c>
      <c r="CB42" s="100">
        <v>44.053669999999997</v>
      </c>
      <c r="CC42" s="101"/>
      <c r="CD42" s="99"/>
      <c r="CE42" s="102"/>
      <c r="CF42" s="102"/>
      <c r="CG42" s="102"/>
      <c r="CH42" s="102"/>
      <c r="CI42" s="102">
        <v>118.14735</v>
      </c>
      <c r="CJ42" s="102">
        <v>47.905140000000003</v>
      </c>
      <c r="CK42" s="102">
        <v>53.710120000000003</v>
      </c>
      <c r="CL42" s="102"/>
      <c r="CM42" s="102"/>
      <c r="CN42" s="102">
        <v>247.64573999999999</v>
      </c>
      <c r="CO42" s="100">
        <v>191.19621000000001</v>
      </c>
      <c r="CP42" s="99">
        <v>180.55348000000001</v>
      </c>
      <c r="CQ42" s="102">
        <v>180.52450999999999</v>
      </c>
      <c r="CR42" s="102">
        <v>181.33356000000001</v>
      </c>
      <c r="CS42" s="100">
        <v>181.02912000000001</v>
      </c>
      <c r="CT42" s="99"/>
      <c r="CU42" s="100"/>
      <c r="CV42" s="99"/>
      <c r="CW42" s="102"/>
      <c r="CX42" s="103"/>
      <c r="CY42" s="99"/>
      <c r="CZ42" s="102">
        <v>7366.5983999999999</v>
      </c>
      <c r="DA42" s="102"/>
      <c r="DB42" s="100"/>
      <c r="DC42" s="99"/>
      <c r="DD42" s="102"/>
      <c r="DE42" s="102"/>
      <c r="DF42" s="102"/>
      <c r="DG42" s="102"/>
      <c r="DH42" s="102"/>
      <c r="DI42" s="102"/>
      <c r="DJ42" s="102"/>
      <c r="DK42" s="102"/>
      <c r="DL42" s="102"/>
      <c r="DM42" s="102"/>
      <c r="DN42" s="100"/>
      <c r="DO42" s="104"/>
      <c r="DP42" s="105"/>
      <c r="DQ42" s="105"/>
      <c r="DR42" s="106" t="s">
        <v>1450</v>
      </c>
      <c r="DS42" s="99">
        <v>3559.7678299999998</v>
      </c>
      <c r="DT42" s="102">
        <v>1093.05683</v>
      </c>
      <c r="DU42" s="102">
        <v>1093.05683</v>
      </c>
      <c r="DV42" s="100"/>
      <c r="DW42" s="101"/>
      <c r="DX42" s="99"/>
      <c r="DY42" s="102"/>
      <c r="DZ42" s="102"/>
      <c r="EA42" s="102"/>
      <c r="EB42" s="102"/>
      <c r="EC42" s="103">
        <v>7277.03</v>
      </c>
      <c r="ED42" s="1"/>
      <c r="EE42" s="101">
        <v>2.38483</v>
      </c>
      <c r="EF42" s="101"/>
      <c r="EG42" s="101"/>
      <c r="EH42" s="101"/>
      <c r="EI42" s="101"/>
      <c r="EJ42" s="101"/>
      <c r="EK42" s="101"/>
      <c r="EL42" s="99"/>
      <c r="EM42" s="100"/>
      <c r="EN42" s="101"/>
      <c r="EO42" s="101"/>
      <c r="EP42" s="101"/>
      <c r="EQ42" s="101"/>
      <c r="ER42" s="101"/>
      <c r="ES42" s="101"/>
      <c r="ET42" s="101"/>
      <c r="EU42" s="101"/>
      <c r="EV42" s="101"/>
      <c r="EW42" s="101"/>
      <c r="EX42" s="101"/>
      <c r="EY42" s="101"/>
      <c r="EZ42" s="101"/>
      <c r="FA42" s="99"/>
      <c r="FB42" s="102"/>
      <c r="FC42" s="102"/>
      <c r="FD42" s="100"/>
      <c r="FE42" s="101"/>
      <c r="FF42" s="101"/>
      <c r="FG42" s="101"/>
      <c r="FH42" s="101"/>
      <c r="FI42" s="101"/>
      <c r="FJ42" s="101"/>
      <c r="FK42" s="101"/>
      <c r="FL42" s="99"/>
      <c r="FM42" s="102"/>
      <c r="FN42" s="102"/>
      <c r="FO42" s="100"/>
      <c r="FP42" s="101"/>
      <c r="FQ42" s="99"/>
      <c r="FR42" s="100"/>
      <c r="FS42" s="99"/>
      <c r="FT42" s="102"/>
      <c r="FU42" s="102"/>
      <c r="FV42" s="102"/>
      <c r="FW42" s="100"/>
      <c r="FX42" s="99"/>
      <c r="FY42" s="100"/>
      <c r="FZ42" s="99"/>
      <c r="GA42" s="102"/>
      <c r="GB42" s="102"/>
      <c r="GC42" s="100"/>
      <c r="GD42" s="101"/>
      <c r="GE42" s="101"/>
      <c r="GF42" s="101"/>
      <c r="GG42" s="99"/>
      <c r="GH42" s="102"/>
      <c r="GI42" s="102"/>
      <c r="GJ42" s="102"/>
      <c r="GK42" s="100"/>
      <c r="GL42" s="101"/>
      <c r="GM42" s="99"/>
      <c r="GN42" s="100"/>
      <c r="GO42" s="1"/>
      <c r="GP42" s="101">
        <v>2.38483</v>
      </c>
      <c r="GQ42" s="99"/>
      <c r="GR42" s="100">
        <v>50.909529999999997</v>
      </c>
      <c r="GS42" s="99"/>
      <c r="GT42" s="100"/>
      <c r="GU42" s="101"/>
      <c r="GV42" s="101"/>
      <c r="GW42" s="101"/>
      <c r="GX42" s="1"/>
      <c r="GY42" s="101"/>
      <c r="GZ42" s="101"/>
      <c r="HA42" s="101"/>
      <c r="HB42" s="101"/>
      <c r="HC42" s="101"/>
      <c r="HD42" s="101"/>
      <c r="HE42" s="99"/>
      <c r="HF42" s="100"/>
      <c r="HG42" s="1"/>
      <c r="HH42" s="99">
        <v>3559.7678299999998</v>
      </c>
      <c r="HI42" s="102">
        <v>3522.4346399999999</v>
      </c>
      <c r="HJ42" s="100">
        <v>376.72710999999998</v>
      </c>
    </row>
    <row r="43" spans="1:218" x14ac:dyDescent="0.35">
      <c r="A43" s="1"/>
      <c r="B43" s="98" t="s">
        <v>862</v>
      </c>
      <c r="C43" s="99"/>
      <c r="D43" s="100"/>
      <c r="E43" s="101"/>
      <c r="F43" s="99"/>
      <c r="G43" s="102"/>
      <c r="H43" s="102">
        <v>8.8258700000000001</v>
      </c>
      <c r="I43" s="100">
        <v>8.5166900000000005</v>
      </c>
      <c r="J43" s="99"/>
      <c r="K43" s="100"/>
      <c r="L43" s="99">
        <v>60.21</v>
      </c>
      <c r="M43" s="100"/>
      <c r="N43" s="99"/>
      <c r="O43" s="102"/>
      <c r="P43" s="102"/>
      <c r="Q43" s="102"/>
      <c r="R43" s="102"/>
      <c r="S43" s="102"/>
      <c r="T43" s="102"/>
      <c r="U43" s="100"/>
      <c r="V43" s="99">
        <v>18.14123</v>
      </c>
      <c r="W43" s="102">
        <v>19.191960000000002</v>
      </c>
      <c r="X43" s="102"/>
      <c r="Y43" s="100">
        <v>1.0612699999999999</v>
      </c>
      <c r="Z43" s="101"/>
      <c r="AA43" s="99"/>
      <c r="AB43" s="102"/>
      <c r="AC43" s="100"/>
      <c r="AD43" s="99"/>
      <c r="AE43" s="102"/>
      <c r="AF43" s="102"/>
      <c r="AG43" s="102"/>
      <c r="AH43" s="102">
        <v>12.23925</v>
      </c>
      <c r="AI43" s="102">
        <v>24.4617</v>
      </c>
      <c r="AJ43" s="100">
        <v>10.27692</v>
      </c>
      <c r="AK43" s="101"/>
      <c r="AL43" s="101"/>
      <c r="AM43" s="101">
        <v>179.37322</v>
      </c>
      <c r="AN43" s="99">
        <v>217.12262999999999</v>
      </c>
      <c r="AO43" s="100">
        <v>7.9327300000000003</v>
      </c>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c r="BL43" s="100"/>
      <c r="BM43" s="99">
        <v>167.61232000000001</v>
      </c>
      <c r="BN43" s="102">
        <v>166.56063</v>
      </c>
      <c r="BO43" s="102">
        <v>168.58996999999999</v>
      </c>
      <c r="BP43" s="102"/>
      <c r="BQ43" s="102"/>
      <c r="BR43" s="102"/>
      <c r="BS43" s="102"/>
      <c r="BT43" s="102">
        <v>263.74525</v>
      </c>
      <c r="BU43" s="102"/>
      <c r="BV43" s="102">
        <v>110.49702000000001</v>
      </c>
      <c r="BW43" s="102">
        <v>206.49456000000001</v>
      </c>
      <c r="BX43" s="102">
        <v>206.11548999999999</v>
      </c>
      <c r="BY43" s="102">
        <v>205.99002999999999</v>
      </c>
      <c r="BZ43" s="100"/>
      <c r="CA43" s="99">
        <v>17.41583</v>
      </c>
      <c r="CB43" s="100">
        <v>44.053669999999997</v>
      </c>
      <c r="CC43" s="101"/>
      <c r="CD43" s="99"/>
      <c r="CE43" s="102"/>
      <c r="CF43" s="102"/>
      <c r="CG43" s="102"/>
      <c r="CH43" s="102"/>
      <c r="CI43" s="102">
        <v>118.14735</v>
      </c>
      <c r="CJ43" s="102">
        <v>47.905140000000003</v>
      </c>
      <c r="CK43" s="102">
        <v>53.710120000000003</v>
      </c>
      <c r="CL43" s="102"/>
      <c r="CM43" s="102"/>
      <c r="CN43" s="102">
        <v>247.64573999999999</v>
      </c>
      <c r="CO43" s="100">
        <v>191.19621000000001</v>
      </c>
      <c r="CP43" s="99">
        <v>180.55348000000001</v>
      </c>
      <c r="CQ43" s="102">
        <v>180.52450999999999</v>
      </c>
      <c r="CR43" s="102">
        <v>181.33356000000001</v>
      </c>
      <c r="CS43" s="100">
        <v>181.02912000000001</v>
      </c>
      <c r="CT43" s="99"/>
      <c r="CU43" s="100"/>
      <c r="CV43" s="99"/>
      <c r="CW43" s="102"/>
      <c r="CX43" s="103"/>
      <c r="CY43" s="99"/>
      <c r="CZ43" s="102">
        <v>7634.0608000000002</v>
      </c>
      <c r="DA43" s="102"/>
      <c r="DB43" s="100"/>
      <c r="DC43" s="99"/>
      <c r="DD43" s="102"/>
      <c r="DE43" s="102"/>
      <c r="DF43" s="102"/>
      <c r="DG43" s="102"/>
      <c r="DH43" s="102"/>
      <c r="DI43" s="102"/>
      <c r="DJ43" s="102"/>
      <c r="DK43" s="102"/>
      <c r="DL43" s="102"/>
      <c r="DM43" s="102"/>
      <c r="DN43" s="100"/>
      <c r="DO43" s="104"/>
      <c r="DP43" s="105"/>
      <c r="DQ43" s="105"/>
      <c r="DR43" s="106" t="s">
        <v>1450</v>
      </c>
      <c r="DS43" s="99">
        <v>3559.7678299999998</v>
      </c>
      <c r="DT43" s="102">
        <v>1093.05683</v>
      </c>
      <c r="DU43" s="102">
        <v>1093.05683</v>
      </c>
      <c r="DV43" s="100"/>
      <c r="DW43" s="101"/>
      <c r="DX43" s="99"/>
      <c r="DY43" s="102"/>
      <c r="DZ43" s="102"/>
      <c r="EA43" s="102"/>
      <c r="EB43" s="102"/>
      <c r="EC43" s="103">
        <v>7544.59</v>
      </c>
      <c r="ED43" s="1"/>
      <c r="EE43" s="101">
        <v>2.38483</v>
      </c>
      <c r="EF43" s="101"/>
      <c r="EG43" s="101"/>
      <c r="EH43" s="101"/>
      <c r="EI43" s="101"/>
      <c r="EJ43" s="101"/>
      <c r="EK43" s="101"/>
      <c r="EL43" s="99"/>
      <c r="EM43" s="100"/>
      <c r="EN43" s="101"/>
      <c r="EO43" s="101"/>
      <c r="EP43" s="101"/>
      <c r="EQ43" s="101"/>
      <c r="ER43" s="101"/>
      <c r="ES43" s="101"/>
      <c r="ET43" s="101"/>
      <c r="EU43" s="101"/>
      <c r="EV43" s="101"/>
      <c r="EW43" s="101"/>
      <c r="EX43" s="101"/>
      <c r="EY43" s="101"/>
      <c r="EZ43" s="101"/>
      <c r="FA43" s="99"/>
      <c r="FB43" s="102"/>
      <c r="FC43" s="102"/>
      <c r="FD43" s="100"/>
      <c r="FE43" s="101"/>
      <c r="FF43" s="101"/>
      <c r="FG43" s="101"/>
      <c r="FH43" s="101"/>
      <c r="FI43" s="101"/>
      <c r="FJ43" s="101"/>
      <c r="FK43" s="101"/>
      <c r="FL43" s="99"/>
      <c r="FM43" s="102"/>
      <c r="FN43" s="102"/>
      <c r="FO43" s="100"/>
      <c r="FP43" s="101"/>
      <c r="FQ43" s="99"/>
      <c r="FR43" s="100"/>
      <c r="FS43" s="99"/>
      <c r="FT43" s="102"/>
      <c r="FU43" s="102"/>
      <c r="FV43" s="102"/>
      <c r="FW43" s="100"/>
      <c r="FX43" s="99"/>
      <c r="FY43" s="100"/>
      <c r="FZ43" s="99"/>
      <c r="GA43" s="102"/>
      <c r="GB43" s="102"/>
      <c r="GC43" s="100"/>
      <c r="GD43" s="101"/>
      <c r="GE43" s="101"/>
      <c r="GF43" s="101"/>
      <c r="GG43" s="99"/>
      <c r="GH43" s="102"/>
      <c r="GI43" s="102"/>
      <c r="GJ43" s="102"/>
      <c r="GK43" s="100"/>
      <c r="GL43" s="101"/>
      <c r="GM43" s="99"/>
      <c r="GN43" s="100"/>
      <c r="GO43" s="1"/>
      <c r="GP43" s="101">
        <v>2.38483</v>
      </c>
      <c r="GQ43" s="99"/>
      <c r="GR43" s="100">
        <v>50.909529999999997</v>
      </c>
      <c r="GS43" s="99"/>
      <c r="GT43" s="100"/>
      <c r="GU43" s="101"/>
      <c r="GV43" s="101"/>
      <c r="GW43" s="101"/>
      <c r="GX43" s="1"/>
      <c r="GY43" s="101"/>
      <c r="GZ43" s="101"/>
      <c r="HA43" s="101"/>
      <c r="HB43" s="101"/>
      <c r="HC43" s="101"/>
      <c r="HD43" s="101"/>
      <c r="HE43" s="99"/>
      <c r="HF43" s="100"/>
      <c r="HG43" s="1"/>
      <c r="HH43" s="99">
        <v>3559.7678299999998</v>
      </c>
      <c r="HI43" s="102">
        <v>3522.4346399999999</v>
      </c>
      <c r="HJ43" s="100">
        <v>376.72710999999998</v>
      </c>
    </row>
    <row r="44" spans="1:218" x14ac:dyDescent="0.35">
      <c r="A44" s="1"/>
      <c r="B44" s="98" t="s">
        <v>863</v>
      </c>
      <c r="C44" s="99"/>
      <c r="D44" s="100"/>
      <c r="E44" s="101"/>
      <c r="F44" s="99"/>
      <c r="G44" s="102"/>
      <c r="H44" s="102">
        <v>8.8258700000000001</v>
      </c>
      <c r="I44" s="100">
        <v>8.5166900000000005</v>
      </c>
      <c r="J44" s="99"/>
      <c r="K44" s="100"/>
      <c r="L44" s="99">
        <v>60.21</v>
      </c>
      <c r="M44" s="100"/>
      <c r="N44" s="99"/>
      <c r="O44" s="102"/>
      <c r="P44" s="102"/>
      <c r="Q44" s="102"/>
      <c r="R44" s="102"/>
      <c r="S44" s="102"/>
      <c r="T44" s="102"/>
      <c r="U44" s="100"/>
      <c r="V44" s="99">
        <v>18.14123</v>
      </c>
      <c r="W44" s="102">
        <v>19.191960000000002</v>
      </c>
      <c r="X44" s="102"/>
      <c r="Y44" s="100">
        <v>1.0612699999999999</v>
      </c>
      <c r="Z44" s="101"/>
      <c r="AA44" s="99"/>
      <c r="AB44" s="102"/>
      <c r="AC44" s="100"/>
      <c r="AD44" s="99"/>
      <c r="AE44" s="102"/>
      <c r="AF44" s="102"/>
      <c r="AG44" s="102"/>
      <c r="AH44" s="102">
        <v>12.23925</v>
      </c>
      <c r="AI44" s="102">
        <v>24.4617</v>
      </c>
      <c r="AJ44" s="100">
        <v>10.27692</v>
      </c>
      <c r="AK44" s="101"/>
      <c r="AL44" s="101"/>
      <c r="AM44" s="101">
        <v>179.37322</v>
      </c>
      <c r="AN44" s="99">
        <v>217.12262999999999</v>
      </c>
      <c r="AO44" s="100">
        <v>7.9327300000000003</v>
      </c>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c r="BL44" s="100"/>
      <c r="BM44" s="99">
        <v>167.61232000000001</v>
      </c>
      <c r="BN44" s="102">
        <v>166.56063</v>
      </c>
      <c r="BO44" s="102">
        <v>168.58996999999999</v>
      </c>
      <c r="BP44" s="102"/>
      <c r="BQ44" s="102"/>
      <c r="BR44" s="102"/>
      <c r="BS44" s="102"/>
      <c r="BT44" s="102">
        <v>263.74525</v>
      </c>
      <c r="BU44" s="102"/>
      <c r="BV44" s="102">
        <v>110.49702000000001</v>
      </c>
      <c r="BW44" s="102">
        <v>206.49456000000001</v>
      </c>
      <c r="BX44" s="102">
        <v>206.11548999999999</v>
      </c>
      <c r="BY44" s="102">
        <v>205.99002999999999</v>
      </c>
      <c r="BZ44" s="100"/>
      <c r="CA44" s="99">
        <v>17.41583</v>
      </c>
      <c r="CB44" s="100">
        <v>44.053669999999997</v>
      </c>
      <c r="CC44" s="101"/>
      <c r="CD44" s="99"/>
      <c r="CE44" s="102"/>
      <c r="CF44" s="102"/>
      <c r="CG44" s="102"/>
      <c r="CH44" s="102"/>
      <c r="CI44" s="102">
        <v>118.14735</v>
      </c>
      <c r="CJ44" s="102">
        <v>47.905140000000003</v>
      </c>
      <c r="CK44" s="102">
        <v>53.710120000000003</v>
      </c>
      <c r="CL44" s="102"/>
      <c r="CM44" s="102"/>
      <c r="CN44" s="102">
        <v>247.64573999999999</v>
      </c>
      <c r="CO44" s="100">
        <v>191.19621000000001</v>
      </c>
      <c r="CP44" s="99">
        <v>180.55348000000001</v>
      </c>
      <c r="CQ44" s="102">
        <v>180.52450999999999</v>
      </c>
      <c r="CR44" s="102">
        <v>181.33356000000001</v>
      </c>
      <c r="CS44" s="100">
        <v>181.02912000000001</v>
      </c>
      <c r="CT44" s="99"/>
      <c r="CU44" s="100"/>
      <c r="CV44" s="99"/>
      <c r="CW44" s="102"/>
      <c r="CX44" s="103"/>
      <c r="CY44" s="99"/>
      <c r="CZ44" s="102">
        <v>7570.7194499999996</v>
      </c>
      <c r="DA44" s="102"/>
      <c r="DB44" s="100"/>
      <c r="DC44" s="99"/>
      <c r="DD44" s="102"/>
      <c r="DE44" s="102"/>
      <c r="DF44" s="102"/>
      <c r="DG44" s="102"/>
      <c r="DH44" s="102"/>
      <c r="DI44" s="102"/>
      <c r="DJ44" s="102"/>
      <c r="DK44" s="102"/>
      <c r="DL44" s="102"/>
      <c r="DM44" s="102"/>
      <c r="DN44" s="100"/>
      <c r="DO44" s="104"/>
      <c r="DP44" s="105"/>
      <c r="DQ44" s="105"/>
      <c r="DR44" s="106" t="s">
        <v>1450</v>
      </c>
      <c r="DS44" s="99">
        <v>3559.7678299999998</v>
      </c>
      <c r="DT44" s="102">
        <v>1093.05683</v>
      </c>
      <c r="DU44" s="102">
        <v>1093.05683</v>
      </c>
      <c r="DV44" s="100"/>
      <c r="DW44" s="101"/>
      <c r="DX44" s="99"/>
      <c r="DY44" s="102"/>
      <c r="DZ44" s="102"/>
      <c r="EA44" s="102"/>
      <c r="EB44" s="102"/>
      <c r="EC44" s="103">
        <v>7481.03</v>
      </c>
      <c r="ED44" s="1"/>
      <c r="EE44" s="101">
        <v>2.38483</v>
      </c>
      <c r="EF44" s="101"/>
      <c r="EG44" s="101"/>
      <c r="EH44" s="101"/>
      <c r="EI44" s="101"/>
      <c r="EJ44" s="101"/>
      <c r="EK44" s="101"/>
      <c r="EL44" s="99"/>
      <c r="EM44" s="100"/>
      <c r="EN44" s="101"/>
      <c r="EO44" s="101"/>
      <c r="EP44" s="101"/>
      <c r="EQ44" s="101"/>
      <c r="ER44" s="101"/>
      <c r="ES44" s="101"/>
      <c r="ET44" s="101"/>
      <c r="EU44" s="101"/>
      <c r="EV44" s="101"/>
      <c r="EW44" s="101"/>
      <c r="EX44" s="101"/>
      <c r="EY44" s="101"/>
      <c r="EZ44" s="101"/>
      <c r="FA44" s="99"/>
      <c r="FB44" s="102"/>
      <c r="FC44" s="102"/>
      <c r="FD44" s="100"/>
      <c r="FE44" s="101"/>
      <c r="FF44" s="101"/>
      <c r="FG44" s="101"/>
      <c r="FH44" s="101"/>
      <c r="FI44" s="101"/>
      <c r="FJ44" s="101"/>
      <c r="FK44" s="101"/>
      <c r="FL44" s="99"/>
      <c r="FM44" s="102"/>
      <c r="FN44" s="102"/>
      <c r="FO44" s="100"/>
      <c r="FP44" s="101"/>
      <c r="FQ44" s="99"/>
      <c r="FR44" s="100"/>
      <c r="FS44" s="99"/>
      <c r="FT44" s="102"/>
      <c r="FU44" s="102"/>
      <c r="FV44" s="102"/>
      <c r="FW44" s="100"/>
      <c r="FX44" s="99"/>
      <c r="FY44" s="100"/>
      <c r="FZ44" s="99"/>
      <c r="GA44" s="102"/>
      <c r="GB44" s="102"/>
      <c r="GC44" s="100"/>
      <c r="GD44" s="101"/>
      <c r="GE44" s="101"/>
      <c r="GF44" s="101"/>
      <c r="GG44" s="99"/>
      <c r="GH44" s="102"/>
      <c r="GI44" s="102"/>
      <c r="GJ44" s="102"/>
      <c r="GK44" s="100"/>
      <c r="GL44" s="101"/>
      <c r="GM44" s="99"/>
      <c r="GN44" s="100"/>
      <c r="GO44" s="1"/>
      <c r="GP44" s="101">
        <v>2.38483</v>
      </c>
      <c r="GQ44" s="99"/>
      <c r="GR44" s="100">
        <v>50.909529999999997</v>
      </c>
      <c r="GS44" s="99"/>
      <c r="GT44" s="100"/>
      <c r="GU44" s="101"/>
      <c r="GV44" s="101"/>
      <c r="GW44" s="101"/>
      <c r="GX44" s="1"/>
      <c r="GY44" s="101"/>
      <c r="GZ44" s="101"/>
      <c r="HA44" s="101"/>
      <c r="HB44" s="101"/>
      <c r="HC44" s="101"/>
      <c r="HD44" s="101"/>
      <c r="HE44" s="99"/>
      <c r="HF44" s="100"/>
      <c r="HG44" s="1"/>
      <c r="HH44" s="99">
        <v>3559.7678299999998</v>
      </c>
      <c r="HI44" s="102">
        <v>3522.4346399999999</v>
      </c>
      <c r="HJ44" s="100">
        <v>376.72710999999998</v>
      </c>
    </row>
    <row r="45" spans="1:218" x14ac:dyDescent="0.35">
      <c r="A45" s="1"/>
      <c r="B45" s="98" t="s">
        <v>864</v>
      </c>
      <c r="C45" s="99"/>
      <c r="D45" s="100"/>
      <c r="E45" s="101"/>
      <c r="F45" s="99"/>
      <c r="G45" s="102"/>
      <c r="H45" s="102">
        <v>8.8258700000000001</v>
      </c>
      <c r="I45" s="100">
        <v>8.5166900000000005</v>
      </c>
      <c r="J45" s="99"/>
      <c r="K45" s="100"/>
      <c r="L45" s="99">
        <v>60.21</v>
      </c>
      <c r="M45" s="100"/>
      <c r="N45" s="99"/>
      <c r="O45" s="102"/>
      <c r="P45" s="102"/>
      <c r="Q45" s="102"/>
      <c r="R45" s="102"/>
      <c r="S45" s="102"/>
      <c r="T45" s="102"/>
      <c r="U45" s="100"/>
      <c r="V45" s="99">
        <v>18.14123</v>
      </c>
      <c r="W45" s="102">
        <v>19.191960000000002</v>
      </c>
      <c r="X45" s="102"/>
      <c r="Y45" s="100">
        <v>1.0612699999999999</v>
      </c>
      <c r="Z45" s="101"/>
      <c r="AA45" s="99"/>
      <c r="AB45" s="102"/>
      <c r="AC45" s="100"/>
      <c r="AD45" s="99"/>
      <c r="AE45" s="102"/>
      <c r="AF45" s="102"/>
      <c r="AG45" s="102"/>
      <c r="AH45" s="102">
        <v>12.23925</v>
      </c>
      <c r="AI45" s="102">
        <v>24.4617</v>
      </c>
      <c r="AJ45" s="100">
        <v>10.27692</v>
      </c>
      <c r="AK45" s="101"/>
      <c r="AL45" s="101"/>
      <c r="AM45" s="101">
        <v>179.37322</v>
      </c>
      <c r="AN45" s="99">
        <v>217.12262999999999</v>
      </c>
      <c r="AO45" s="100">
        <v>7.9327300000000003</v>
      </c>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c r="BL45" s="100"/>
      <c r="BM45" s="99">
        <v>167.61232000000001</v>
      </c>
      <c r="BN45" s="102">
        <v>166.56063</v>
      </c>
      <c r="BO45" s="102">
        <v>168.58996999999999</v>
      </c>
      <c r="BP45" s="102"/>
      <c r="BQ45" s="102"/>
      <c r="BR45" s="102"/>
      <c r="BS45" s="102"/>
      <c r="BT45" s="102">
        <v>263.74525</v>
      </c>
      <c r="BU45" s="102"/>
      <c r="BV45" s="102">
        <v>110.49702000000001</v>
      </c>
      <c r="BW45" s="102">
        <v>206.49456000000001</v>
      </c>
      <c r="BX45" s="102">
        <v>206.11548999999999</v>
      </c>
      <c r="BY45" s="102">
        <v>205.99002999999999</v>
      </c>
      <c r="BZ45" s="100"/>
      <c r="CA45" s="99">
        <v>17.41583</v>
      </c>
      <c r="CB45" s="100">
        <v>44.053669999999997</v>
      </c>
      <c r="CC45" s="101"/>
      <c r="CD45" s="99"/>
      <c r="CE45" s="102"/>
      <c r="CF45" s="102"/>
      <c r="CG45" s="102"/>
      <c r="CH45" s="102"/>
      <c r="CI45" s="102">
        <v>118.14735</v>
      </c>
      <c r="CJ45" s="102">
        <v>47.905140000000003</v>
      </c>
      <c r="CK45" s="102">
        <v>53.710120000000003</v>
      </c>
      <c r="CL45" s="102"/>
      <c r="CM45" s="102"/>
      <c r="CN45" s="102">
        <v>247.64573999999999</v>
      </c>
      <c r="CO45" s="100">
        <v>191.19621000000001</v>
      </c>
      <c r="CP45" s="99">
        <v>180.55348000000001</v>
      </c>
      <c r="CQ45" s="102">
        <v>180.52450999999999</v>
      </c>
      <c r="CR45" s="102">
        <v>181.33356000000001</v>
      </c>
      <c r="CS45" s="100">
        <v>181.02912000000001</v>
      </c>
      <c r="CT45" s="99"/>
      <c r="CU45" s="100"/>
      <c r="CV45" s="99"/>
      <c r="CW45" s="102"/>
      <c r="CX45" s="103"/>
      <c r="CY45" s="99"/>
      <c r="CZ45" s="102">
        <v>7549.4782699999996</v>
      </c>
      <c r="DA45" s="102"/>
      <c r="DB45" s="100"/>
      <c r="DC45" s="99"/>
      <c r="DD45" s="102"/>
      <c r="DE45" s="102"/>
      <c r="DF45" s="102"/>
      <c r="DG45" s="102"/>
      <c r="DH45" s="102"/>
      <c r="DI45" s="102"/>
      <c r="DJ45" s="102"/>
      <c r="DK45" s="102"/>
      <c r="DL45" s="102"/>
      <c r="DM45" s="102"/>
      <c r="DN45" s="100"/>
      <c r="DO45" s="104"/>
      <c r="DP45" s="105"/>
      <c r="DQ45" s="105"/>
      <c r="DR45" s="106" t="s">
        <v>1450</v>
      </c>
      <c r="DS45" s="99">
        <v>3559.7678299999998</v>
      </c>
      <c r="DT45" s="102">
        <v>1093.05683</v>
      </c>
      <c r="DU45" s="102">
        <v>1093.05683</v>
      </c>
      <c r="DV45" s="100"/>
      <c r="DW45" s="101"/>
      <c r="DX45" s="99"/>
      <c r="DY45" s="102"/>
      <c r="DZ45" s="102"/>
      <c r="EA45" s="102"/>
      <c r="EB45" s="102"/>
      <c r="EC45" s="103">
        <v>7459.8</v>
      </c>
      <c r="ED45" s="1"/>
      <c r="EE45" s="101">
        <v>2.38483</v>
      </c>
      <c r="EF45" s="101"/>
      <c r="EG45" s="101"/>
      <c r="EH45" s="101"/>
      <c r="EI45" s="101"/>
      <c r="EJ45" s="101"/>
      <c r="EK45" s="101"/>
      <c r="EL45" s="99"/>
      <c r="EM45" s="100"/>
      <c r="EN45" s="101"/>
      <c r="EO45" s="101"/>
      <c r="EP45" s="101"/>
      <c r="EQ45" s="101"/>
      <c r="ER45" s="101"/>
      <c r="ES45" s="101"/>
      <c r="ET45" s="101"/>
      <c r="EU45" s="101"/>
      <c r="EV45" s="101"/>
      <c r="EW45" s="101"/>
      <c r="EX45" s="101"/>
      <c r="EY45" s="101"/>
      <c r="EZ45" s="101"/>
      <c r="FA45" s="99"/>
      <c r="FB45" s="102"/>
      <c r="FC45" s="102"/>
      <c r="FD45" s="100"/>
      <c r="FE45" s="101"/>
      <c r="FF45" s="101"/>
      <c r="FG45" s="101"/>
      <c r="FH45" s="101"/>
      <c r="FI45" s="101"/>
      <c r="FJ45" s="101"/>
      <c r="FK45" s="101"/>
      <c r="FL45" s="99"/>
      <c r="FM45" s="102"/>
      <c r="FN45" s="102"/>
      <c r="FO45" s="100"/>
      <c r="FP45" s="101"/>
      <c r="FQ45" s="99"/>
      <c r="FR45" s="100"/>
      <c r="FS45" s="99"/>
      <c r="FT45" s="102"/>
      <c r="FU45" s="102"/>
      <c r="FV45" s="102"/>
      <c r="FW45" s="100"/>
      <c r="FX45" s="99"/>
      <c r="FY45" s="100"/>
      <c r="FZ45" s="99"/>
      <c r="GA45" s="102"/>
      <c r="GB45" s="102"/>
      <c r="GC45" s="100"/>
      <c r="GD45" s="101"/>
      <c r="GE45" s="101"/>
      <c r="GF45" s="101"/>
      <c r="GG45" s="99"/>
      <c r="GH45" s="102"/>
      <c r="GI45" s="102"/>
      <c r="GJ45" s="102"/>
      <c r="GK45" s="100"/>
      <c r="GL45" s="101"/>
      <c r="GM45" s="99"/>
      <c r="GN45" s="100"/>
      <c r="GO45" s="1"/>
      <c r="GP45" s="101">
        <v>2.38483</v>
      </c>
      <c r="GQ45" s="99"/>
      <c r="GR45" s="100">
        <v>50.909529999999997</v>
      </c>
      <c r="GS45" s="99"/>
      <c r="GT45" s="100"/>
      <c r="GU45" s="101"/>
      <c r="GV45" s="101"/>
      <c r="GW45" s="101"/>
      <c r="GX45" s="1"/>
      <c r="GY45" s="101"/>
      <c r="GZ45" s="101"/>
      <c r="HA45" s="101"/>
      <c r="HB45" s="101"/>
      <c r="HC45" s="101"/>
      <c r="HD45" s="101"/>
      <c r="HE45" s="99"/>
      <c r="HF45" s="100"/>
      <c r="HG45" s="1"/>
      <c r="HH45" s="99">
        <v>3559.7678299999998</v>
      </c>
      <c r="HI45" s="102">
        <v>3522.4346399999999</v>
      </c>
      <c r="HJ45" s="100">
        <v>376.72710999999998</v>
      </c>
    </row>
    <row r="46" spans="1:218" x14ac:dyDescent="0.35">
      <c r="A46" s="1"/>
      <c r="B46" s="98" t="s">
        <v>865</v>
      </c>
      <c r="C46" s="99"/>
      <c r="D46" s="100"/>
      <c r="E46" s="101"/>
      <c r="F46" s="99"/>
      <c r="G46" s="102"/>
      <c r="H46" s="102">
        <v>8.8258700000000001</v>
      </c>
      <c r="I46" s="100">
        <v>8.5166900000000005</v>
      </c>
      <c r="J46" s="99"/>
      <c r="K46" s="100"/>
      <c r="L46" s="99">
        <v>60.21</v>
      </c>
      <c r="M46" s="100"/>
      <c r="N46" s="99"/>
      <c r="O46" s="102"/>
      <c r="P46" s="102"/>
      <c r="Q46" s="102"/>
      <c r="R46" s="102"/>
      <c r="S46" s="102"/>
      <c r="T46" s="102"/>
      <c r="U46" s="100"/>
      <c r="V46" s="99">
        <v>18.14123</v>
      </c>
      <c r="W46" s="102">
        <v>19.191960000000002</v>
      </c>
      <c r="X46" s="102"/>
      <c r="Y46" s="100">
        <v>1.0612699999999999</v>
      </c>
      <c r="Z46" s="101"/>
      <c r="AA46" s="99"/>
      <c r="AB46" s="102"/>
      <c r="AC46" s="100"/>
      <c r="AD46" s="99"/>
      <c r="AE46" s="102"/>
      <c r="AF46" s="102"/>
      <c r="AG46" s="102"/>
      <c r="AH46" s="102">
        <v>12.23925</v>
      </c>
      <c r="AI46" s="102">
        <v>24.4617</v>
      </c>
      <c r="AJ46" s="100">
        <v>10.27692</v>
      </c>
      <c r="AK46" s="101"/>
      <c r="AL46" s="101"/>
      <c r="AM46" s="101">
        <v>179.37322</v>
      </c>
      <c r="AN46" s="99">
        <v>217.12262999999999</v>
      </c>
      <c r="AO46" s="100">
        <v>7.9327300000000003</v>
      </c>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c r="BL46" s="100"/>
      <c r="BM46" s="99">
        <v>167.61232000000001</v>
      </c>
      <c r="BN46" s="102">
        <v>166.56063</v>
      </c>
      <c r="BO46" s="102">
        <v>168.58996999999999</v>
      </c>
      <c r="BP46" s="102"/>
      <c r="BQ46" s="102"/>
      <c r="BR46" s="102"/>
      <c r="BS46" s="102"/>
      <c r="BT46" s="102">
        <v>265.18943999999999</v>
      </c>
      <c r="BU46" s="102"/>
      <c r="BV46" s="102">
        <v>110.49702000000001</v>
      </c>
      <c r="BW46" s="102">
        <v>206.49456000000001</v>
      </c>
      <c r="BX46" s="102">
        <v>206.11548999999999</v>
      </c>
      <c r="BY46" s="102">
        <v>205.99002999999999</v>
      </c>
      <c r="BZ46" s="100"/>
      <c r="CA46" s="99">
        <v>17.41583</v>
      </c>
      <c r="CB46" s="100">
        <v>44.053669999999997</v>
      </c>
      <c r="CC46" s="101"/>
      <c r="CD46" s="99"/>
      <c r="CE46" s="102"/>
      <c r="CF46" s="102"/>
      <c r="CG46" s="102"/>
      <c r="CH46" s="102"/>
      <c r="CI46" s="102">
        <v>118.14735</v>
      </c>
      <c r="CJ46" s="102">
        <v>47.905140000000003</v>
      </c>
      <c r="CK46" s="102">
        <v>53.710120000000003</v>
      </c>
      <c r="CL46" s="102"/>
      <c r="CM46" s="102"/>
      <c r="CN46" s="102">
        <v>247.64573999999999</v>
      </c>
      <c r="CO46" s="100">
        <v>191.19621000000001</v>
      </c>
      <c r="CP46" s="99">
        <v>180.55348000000001</v>
      </c>
      <c r="CQ46" s="102">
        <v>180.52450999999999</v>
      </c>
      <c r="CR46" s="102">
        <v>181.33356000000001</v>
      </c>
      <c r="CS46" s="100">
        <v>181.02912000000001</v>
      </c>
      <c r="CT46" s="99"/>
      <c r="CU46" s="100"/>
      <c r="CV46" s="99"/>
      <c r="CW46" s="102"/>
      <c r="CX46" s="103"/>
      <c r="CY46" s="99"/>
      <c r="CZ46" s="102">
        <v>7578.8269799999998</v>
      </c>
      <c r="DA46" s="102"/>
      <c r="DB46" s="100"/>
      <c r="DC46" s="99"/>
      <c r="DD46" s="102"/>
      <c r="DE46" s="102"/>
      <c r="DF46" s="102"/>
      <c r="DG46" s="102"/>
      <c r="DH46" s="102"/>
      <c r="DI46" s="102"/>
      <c r="DJ46" s="102"/>
      <c r="DK46" s="102"/>
      <c r="DL46" s="102"/>
      <c r="DM46" s="102"/>
      <c r="DN46" s="100"/>
      <c r="DO46" s="104"/>
      <c r="DP46" s="105"/>
      <c r="DQ46" s="105"/>
      <c r="DR46" s="106" t="s">
        <v>1450</v>
      </c>
      <c r="DS46" s="99">
        <v>3561.2120199999999</v>
      </c>
      <c r="DT46" s="102">
        <v>1094.5010199999999</v>
      </c>
      <c r="DU46" s="102">
        <v>1094.5010199999999</v>
      </c>
      <c r="DV46" s="100"/>
      <c r="DW46" s="101"/>
      <c r="DX46" s="99"/>
      <c r="DY46" s="102"/>
      <c r="DZ46" s="102"/>
      <c r="EA46" s="102"/>
      <c r="EB46" s="102"/>
      <c r="EC46" s="103">
        <v>7489.25</v>
      </c>
      <c r="ED46" s="1"/>
      <c r="EE46" s="101">
        <v>2.38483</v>
      </c>
      <c r="EF46" s="101"/>
      <c r="EG46" s="101"/>
      <c r="EH46" s="101"/>
      <c r="EI46" s="101"/>
      <c r="EJ46" s="101"/>
      <c r="EK46" s="101"/>
      <c r="EL46" s="99"/>
      <c r="EM46" s="100"/>
      <c r="EN46" s="101"/>
      <c r="EO46" s="101"/>
      <c r="EP46" s="101"/>
      <c r="EQ46" s="101"/>
      <c r="ER46" s="101"/>
      <c r="ES46" s="101"/>
      <c r="ET46" s="101"/>
      <c r="EU46" s="101"/>
      <c r="EV46" s="101"/>
      <c r="EW46" s="101"/>
      <c r="EX46" s="101"/>
      <c r="EY46" s="101"/>
      <c r="EZ46" s="101"/>
      <c r="FA46" s="99"/>
      <c r="FB46" s="102"/>
      <c r="FC46" s="102"/>
      <c r="FD46" s="100"/>
      <c r="FE46" s="101"/>
      <c r="FF46" s="101"/>
      <c r="FG46" s="101"/>
      <c r="FH46" s="101"/>
      <c r="FI46" s="101"/>
      <c r="FJ46" s="101"/>
      <c r="FK46" s="101"/>
      <c r="FL46" s="99"/>
      <c r="FM46" s="102"/>
      <c r="FN46" s="102"/>
      <c r="FO46" s="100"/>
      <c r="FP46" s="101"/>
      <c r="FQ46" s="99"/>
      <c r="FR46" s="100"/>
      <c r="FS46" s="99"/>
      <c r="FT46" s="102"/>
      <c r="FU46" s="102"/>
      <c r="FV46" s="102"/>
      <c r="FW46" s="100"/>
      <c r="FX46" s="99"/>
      <c r="FY46" s="100"/>
      <c r="FZ46" s="99"/>
      <c r="GA46" s="102"/>
      <c r="GB46" s="102"/>
      <c r="GC46" s="100"/>
      <c r="GD46" s="101"/>
      <c r="GE46" s="101"/>
      <c r="GF46" s="101"/>
      <c r="GG46" s="99"/>
      <c r="GH46" s="102"/>
      <c r="GI46" s="102"/>
      <c r="GJ46" s="102"/>
      <c r="GK46" s="100"/>
      <c r="GL46" s="101"/>
      <c r="GM46" s="99"/>
      <c r="GN46" s="100"/>
      <c r="GO46" s="1"/>
      <c r="GP46" s="101">
        <v>2.38483</v>
      </c>
      <c r="GQ46" s="99"/>
      <c r="GR46" s="100">
        <v>50.909529999999997</v>
      </c>
      <c r="GS46" s="99"/>
      <c r="GT46" s="100"/>
      <c r="GU46" s="101"/>
      <c r="GV46" s="101"/>
      <c r="GW46" s="101"/>
      <c r="GX46" s="1"/>
      <c r="GY46" s="101"/>
      <c r="GZ46" s="101"/>
      <c r="HA46" s="101"/>
      <c r="HB46" s="101"/>
      <c r="HC46" s="101"/>
      <c r="HD46" s="101"/>
      <c r="HE46" s="99"/>
      <c r="HF46" s="100"/>
      <c r="HG46" s="1"/>
      <c r="HH46" s="99">
        <v>3561.2120199999999</v>
      </c>
      <c r="HI46" s="102">
        <v>3523.8788300000001</v>
      </c>
      <c r="HJ46" s="100">
        <v>376.72710999999998</v>
      </c>
    </row>
    <row r="47" spans="1:218" x14ac:dyDescent="0.35">
      <c r="A47" s="1"/>
      <c r="B47" s="98" t="s">
        <v>866</v>
      </c>
      <c r="C47" s="99"/>
      <c r="D47" s="100"/>
      <c r="E47" s="101"/>
      <c r="F47" s="99"/>
      <c r="G47" s="102"/>
      <c r="H47" s="102">
        <v>8.8258700000000001</v>
      </c>
      <c r="I47" s="100">
        <v>8.5166900000000005</v>
      </c>
      <c r="J47" s="99"/>
      <c r="K47" s="100"/>
      <c r="L47" s="99">
        <v>60.21</v>
      </c>
      <c r="M47" s="100"/>
      <c r="N47" s="99"/>
      <c r="O47" s="102"/>
      <c r="P47" s="102"/>
      <c r="Q47" s="102"/>
      <c r="R47" s="102"/>
      <c r="S47" s="102"/>
      <c r="T47" s="102"/>
      <c r="U47" s="100"/>
      <c r="V47" s="99">
        <v>18.14123</v>
      </c>
      <c r="W47" s="102">
        <v>19.191960000000002</v>
      </c>
      <c r="X47" s="102"/>
      <c r="Y47" s="100">
        <v>1.0612699999999999</v>
      </c>
      <c r="Z47" s="101"/>
      <c r="AA47" s="99"/>
      <c r="AB47" s="102"/>
      <c r="AC47" s="100">
        <v>23.060680000000001</v>
      </c>
      <c r="AD47" s="99"/>
      <c r="AE47" s="102"/>
      <c r="AF47" s="102"/>
      <c r="AG47" s="102"/>
      <c r="AH47" s="102">
        <v>12.23925</v>
      </c>
      <c r="AI47" s="102">
        <v>24.4617</v>
      </c>
      <c r="AJ47" s="100">
        <v>10.27692</v>
      </c>
      <c r="AK47" s="101"/>
      <c r="AL47" s="101"/>
      <c r="AM47" s="101">
        <v>179.37322</v>
      </c>
      <c r="AN47" s="99">
        <v>217.12262999999999</v>
      </c>
      <c r="AO47" s="100">
        <v>7.9327300000000003</v>
      </c>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c r="BL47" s="100"/>
      <c r="BM47" s="99">
        <v>167.61232000000001</v>
      </c>
      <c r="BN47" s="102">
        <v>166.56063</v>
      </c>
      <c r="BO47" s="102">
        <v>168.58996999999999</v>
      </c>
      <c r="BP47" s="102"/>
      <c r="BQ47" s="102"/>
      <c r="BR47" s="102"/>
      <c r="BS47" s="102"/>
      <c r="BT47" s="102">
        <v>265.18943999999999</v>
      </c>
      <c r="BU47" s="102"/>
      <c r="BV47" s="102">
        <v>110.49702000000001</v>
      </c>
      <c r="BW47" s="102">
        <v>206.49456000000001</v>
      </c>
      <c r="BX47" s="102">
        <v>206.11548999999999</v>
      </c>
      <c r="BY47" s="102">
        <v>205.99002999999999</v>
      </c>
      <c r="BZ47" s="100"/>
      <c r="CA47" s="99">
        <v>17.41583</v>
      </c>
      <c r="CB47" s="100">
        <v>44.053669999999997</v>
      </c>
      <c r="CC47" s="101"/>
      <c r="CD47" s="99"/>
      <c r="CE47" s="102"/>
      <c r="CF47" s="102"/>
      <c r="CG47" s="102"/>
      <c r="CH47" s="102"/>
      <c r="CI47" s="102">
        <v>118.14735</v>
      </c>
      <c r="CJ47" s="102">
        <v>47.905140000000003</v>
      </c>
      <c r="CK47" s="102">
        <v>53.710120000000003</v>
      </c>
      <c r="CL47" s="102"/>
      <c r="CM47" s="102"/>
      <c r="CN47" s="102">
        <v>247.64573999999999</v>
      </c>
      <c r="CO47" s="100">
        <v>191.19621000000001</v>
      </c>
      <c r="CP47" s="99">
        <v>180.55348000000001</v>
      </c>
      <c r="CQ47" s="102">
        <v>180.52450999999999</v>
      </c>
      <c r="CR47" s="102">
        <v>181.33356000000001</v>
      </c>
      <c r="CS47" s="100">
        <v>181.02912000000001</v>
      </c>
      <c r="CT47" s="99"/>
      <c r="CU47" s="100"/>
      <c r="CV47" s="99"/>
      <c r="CW47" s="102"/>
      <c r="CX47" s="103"/>
      <c r="CY47" s="99"/>
      <c r="CZ47" s="102">
        <v>7490.1987799999997</v>
      </c>
      <c r="DA47" s="102"/>
      <c r="DB47" s="100"/>
      <c r="DC47" s="99"/>
      <c r="DD47" s="102"/>
      <c r="DE47" s="102"/>
      <c r="DF47" s="102"/>
      <c r="DG47" s="102"/>
      <c r="DH47" s="102"/>
      <c r="DI47" s="102"/>
      <c r="DJ47" s="102"/>
      <c r="DK47" s="102"/>
      <c r="DL47" s="102"/>
      <c r="DM47" s="102"/>
      <c r="DN47" s="100"/>
      <c r="DO47" s="104"/>
      <c r="DP47" s="105"/>
      <c r="DQ47" s="105"/>
      <c r="DR47" s="106" t="s">
        <v>1450</v>
      </c>
      <c r="DS47" s="99">
        <v>3584.2727</v>
      </c>
      <c r="DT47" s="102">
        <v>1117.5617</v>
      </c>
      <c r="DU47" s="102">
        <v>1117.5617</v>
      </c>
      <c r="DV47" s="100"/>
      <c r="DW47" s="101"/>
      <c r="DX47" s="99"/>
      <c r="DY47" s="102"/>
      <c r="DZ47" s="102"/>
      <c r="EA47" s="102"/>
      <c r="EB47" s="102"/>
      <c r="EC47" s="103">
        <v>7400.65</v>
      </c>
      <c r="ED47" s="1"/>
      <c r="EE47" s="101">
        <v>2.38483</v>
      </c>
      <c r="EF47" s="101"/>
      <c r="EG47" s="101"/>
      <c r="EH47" s="101"/>
      <c r="EI47" s="101"/>
      <c r="EJ47" s="101"/>
      <c r="EK47" s="101"/>
      <c r="EL47" s="99"/>
      <c r="EM47" s="100"/>
      <c r="EN47" s="101"/>
      <c r="EO47" s="101"/>
      <c r="EP47" s="101"/>
      <c r="EQ47" s="101"/>
      <c r="ER47" s="101"/>
      <c r="ES47" s="101"/>
      <c r="ET47" s="101"/>
      <c r="EU47" s="101"/>
      <c r="EV47" s="101"/>
      <c r="EW47" s="101"/>
      <c r="EX47" s="101"/>
      <c r="EY47" s="101"/>
      <c r="EZ47" s="101"/>
      <c r="FA47" s="99"/>
      <c r="FB47" s="102"/>
      <c r="FC47" s="102"/>
      <c r="FD47" s="100"/>
      <c r="FE47" s="101"/>
      <c r="FF47" s="101"/>
      <c r="FG47" s="101"/>
      <c r="FH47" s="101"/>
      <c r="FI47" s="101"/>
      <c r="FJ47" s="101"/>
      <c r="FK47" s="101"/>
      <c r="FL47" s="99"/>
      <c r="FM47" s="102"/>
      <c r="FN47" s="102"/>
      <c r="FO47" s="100"/>
      <c r="FP47" s="101"/>
      <c r="FQ47" s="99"/>
      <c r="FR47" s="100"/>
      <c r="FS47" s="99"/>
      <c r="FT47" s="102"/>
      <c r="FU47" s="102"/>
      <c r="FV47" s="102"/>
      <c r="FW47" s="100"/>
      <c r="FX47" s="99"/>
      <c r="FY47" s="100"/>
      <c r="FZ47" s="99"/>
      <c r="GA47" s="102"/>
      <c r="GB47" s="102"/>
      <c r="GC47" s="100"/>
      <c r="GD47" s="101"/>
      <c r="GE47" s="101"/>
      <c r="GF47" s="101"/>
      <c r="GG47" s="99"/>
      <c r="GH47" s="102"/>
      <c r="GI47" s="102"/>
      <c r="GJ47" s="102"/>
      <c r="GK47" s="100"/>
      <c r="GL47" s="101"/>
      <c r="GM47" s="99"/>
      <c r="GN47" s="100"/>
      <c r="GO47" s="1"/>
      <c r="GP47" s="101">
        <v>2.38483</v>
      </c>
      <c r="GQ47" s="99"/>
      <c r="GR47" s="100">
        <v>50.909529999999997</v>
      </c>
      <c r="GS47" s="99"/>
      <c r="GT47" s="100"/>
      <c r="GU47" s="101"/>
      <c r="GV47" s="101"/>
      <c r="GW47" s="101"/>
      <c r="GX47" s="1"/>
      <c r="GY47" s="101"/>
      <c r="GZ47" s="101"/>
      <c r="HA47" s="101"/>
      <c r="HB47" s="101"/>
      <c r="HC47" s="101"/>
      <c r="HD47" s="101"/>
      <c r="HE47" s="99"/>
      <c r="HF47" s="100"/>
      <c r="HG47" s="1"/>
      <c r="HH47" s="99">
        <v>3584.2727</v>
      </c>
      <c r="HI47" s="102">
        <v>3546.9395100000002</v>
      </c>
      <c r="HJ47" s="100">
        <v>376.72710999999998</v>
      </c>
    </row>
    <row r="48" spans="1:218" x14ac:dyDescent="0.35">
      <c r="A48" s="1"/>
      <c r="B48" s="98" t="s">
        <v>867</v>
      </c>
      <c r="C48" s="99"/>
      <c r="D48" s="100"/>
      <c r="E48" s="101"/>
      <c r="F48" s="99"/>
      <c r="G48" s="102"/>
      <c r="H48" s="102">
        <v>8.8258700000000001</v>
      </c>
      <c r="I48" s="100">
        <v>8.5166900000000005</v>
      </c>
      <c r="J48" s="99"/>
      <c r="K48" s="100"/>
      <c r="L48" s="99">
        <v>60.21</v>
      </c>
      <c r="M48" s="100"/>
      <c r="N48" s="99"/>
      <c r="O48" s="102"/>
      <c r="P48" s="102"/>
      <c r="Q48" s="102"/>
      <c r="R48" s="102"/>
      <c r="S48" s="102"/>
      <c r="T48" s="102"/>
      <c r="U48" s="100"/>
      <c r="V48" s="99">
        <v>18.14123</v>
      </c>
      <c r="W48" s="102">
        <v>19.191960000000002</v>
      </c>
      <c r="X48" s="102"/>
      <c r="Y48" s="100">
        <v>1.0612699999999999</v>
      </c>
      <c r="Z48" s="101"/>
      <c r="AA48" s="99"/>
      <c r="AB48" s="102"/>
      <c r="AC48" s="100">
        <v>23.060680000000001</v>
      </c>
      <c r="AD48" s="99"/>
      <c r="AE48" s="102"/>
      <c r="AF48" s="102"/>
      <c r="AG48" s="102"/>
      <c r="AH48" s="102">
        <v>12.23925</v>
      </c>
      <c r="AI48" s="102">
        <v>24.4617</v>
      </c>
      <c r="AJ48" s="100">
        <v>10.27692</v>
      </c>
      <c r="AK48" s="101"/>
      <c r="AL48" s="101"/>
      <c r="AM48" s="101">
        <v>179.37322</v>
      </c>
      <c r="AN48" s="99">
        <v>217.12262999999999</v>
      </c>
      <c r="AO48" s="100">
        <v>7.9327300000000003</v>
      </c>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c r="BL48" s="100"/>
      <c r="BM48" s="99">
        <v>167.61232000000001</v>
      </c>
      <c r="BN48" s="102">
        <v>166.56063</v>
      </c>
      <c r="BO48" s="102">
        <v>168.58996999999999</v>
      </c>
      <c r="BP48" s="102"/>
      <c r="BQ48" s="102"/>
      <c r="BR48" s="102"/>
      <c r="BS48" s="102"/>
      <c r="BT48" s="102">
        <v>518.98623999999995</v>
      </c>
      <c r="BU48" s="102"/>
      <c r="BV48" s="102">
        <v>110.49702000000001</v>
      </c>
      <c r="BW48" s="102">
        <v>206.49456000000001</v>
      </c>
      <c r="BX48" s="102">
        <v>206.11548999999999</v>
      </c>
      <c r="BY48" s="102">
        <v>205.99002999999999</v>
      </c>
      <c r="BZ48" s="100"/>
      <c r="CA48" s="99">
        <v>17.41583</v>
      </c>
      <c r="CB48" s="100">
        <v>44.053669999999997</v>
      </c>
      <c r="CC48" s="101"/>
      <c r="CD48" s="99"/>
      <c r="CE48" s="102"/>
      <c r="CF48" s="102"/>
      <c r="CG48" s="102"/>
      <c r="CH48" s="102"/>
      <c r="CI48" s="102">
        <v>118.14735</v>
      </c>
      <c r="CJ48" s="102">
        <v>47.905140000000003</v>
      </c>
      <c r="CK48" s="102">
        <v>53.710120000000003</v>
      </c>
      <c r="CL48" s="102"/>
      <c r="CM48" s="102"/>
      <c r="CN48" s="102">
        <v>247.64573999999999</v>
      </c>
      <c r="CO48" s="100">
        <v>191.19621000000001</v>
      </c>
      <c r="CP48" s="99">
        <v>180.55348000000001</v>
      </c>
      <c r="CQ48" s="102">
        <v>180.52450999999999</v>
      </c>
      <c r="CR48" s="102">
        <v>181.33356000000001</v>
      </c>
      <c r="CS48" s="100">
        <v>181.02912000000001</v>
      </c>
      <c r="CT48" s="99"/>
      <c r="CU48" s="100"/>
      <c r="CV48" s="99"/>
      <c r="CW48" s="102"/>
      <c r="CX48" s="103"/>
      <c r="CY48" s="99"/>
      <c r="CZ48" s="102">
        <v>7473.6344399999998</v>
      </c>
      <c r="DA48" s="102"/>
      <c r="DB48" s="100"/>
      <c r="DC48" s="99"/>
      <c r="DD48" s="102"/>
      <c r="DE48" s="102"/>
      <c r="DF48" s="102"/>
      <c r="DG48" s="102"/>
      <c r="DH48" s="102"/>
      <c r="DI48" s="102"/>
      <c r="DJ48" s="102"/>
      <c r="DK48" s="102"/>
      <c r="DL48" s="102"/>
      <c r="DM48" s="102"/>
      <c r="DN48" s="100"/>
      <c r="DO48" s="104"/>
      <c r="DP48" s="105"/>
      <c r="DQ48" s="105"/>
      <c r="DR48" s="106" t="s">
        <v>1450</v>
      </c>
      <c r="DS48" s="99">
        <v>3838.0695000000001</v>
      </c>
      <c r="DT48" s="102">
        <v>1371.3585</v>
      </c>
      <c r="DU48" s="102">
        <v>1371.3585</v>
      </c>
      <c r="DV48" s="100"/>
      <c r="DW48" s="101"/>
      <c r="DX48" s="99"/>
      <c r="DY48" s="102"/>
      <c r="DZ48" s="102"/>
      <c r="EA48" s="102"/>
      <c r="EB48" s="102"/>
      <c r="EC48" s="103">
        <v>7384.14</v>
      </c>
      <c r="ED48" s="1"/>
      <c r="EE48" s="101">
        <v>2.38483</v>
      </c>
      <c r="EF48" s="101"/>
      <c r="EG48" s="101"/>
      <c r="EH48" s="101"/>
      <c r="EI48" s="101"/>
      <c r="EJ48" s="101"/>
      <c r="EK48" s="101"/>
      <c r="EL48" s="99"/>
      <c r="EM48" s="100"/>
      <c r="EN48" s="101"/>
      <c r="EO48" s="101"/>
      <c r="EP48" s="101"/>
      <c r="EQ48" s="101"/>
      <c r="ER48" s="101"/>
      <c r="ES48" s="101"/>
      <c r="ET48" s="101"/>
      <c r="EU48" s="101"/>
      <c r="EV48" s="101"/>
      <c r="EW48" s="101"/>
      <c r="EX48" s="101"/>
      <c r="EY48" s="101"/>
      <c r="EZ48" s="101"/>
      <c r="FA48" s="99"/>
      <c r="FB48" s="102"/>
      <c r="FC48" s="102"/>
      <c r="FD48" s="100"/>
      <c r="FE48" s="101"/>
      <c r="FF48" s="101"/>
      <c r="FG48" s="101"/>
      <c r="FH48" s="101"/>
      <c r="FI48" s="101"/>
      <c r="FJ48" s="101"/>
      <c r="FK48" s="101"/>
      <c r="FL48" s="99"/>
      <c r="FM48" s="102"/>
      <c r="FN48" s="102"/>
      <c r="FO48" s="100"/>
      <c r="FP48" s="101"/>
      <c r="FQ48" s="99"/>
      <c r="FR48" s="100"/>
      <c r="FS48" s="99"/>
      <c r="FT48" s="102"/>
      <c r="FU48" s="102"/>
      <c r="FV48" s="102"/>
      <c r="FW48" s="100"/>
      <c r="FX48" s="99"/>
      <c r="FY48" s="100"/>
      <c r="FZ48" s="99"/>
      <c r="GA48" s="102"/>
      <c r="GB48" s="102"/>
      <c r="GC48" s="100"/>
      <c r="GD48" s="101"/>
      <c r="GE48" s="101"/>
      <c r="GF48" s="101"/>
      <c r="GG48" s="99"/>
      <c r="GH48" s="102"/>
      <c r="GI48" s="102"/>
      <c r="GJ48" s="102"/>
      <c r="GK48" s="100"/>
      <c r="GL48" s="101"/>
      <c r="GM48" s="99"/>
      <c r="GN48" s="100"/>
      <c r="GO48" s="1"/>
      <c r="GP48" s="101">
        <v>2.38483</v>
      </c>
      <c r="GQ48" s="99"/>
      <c r="GR48" s="100">
        <v>50.909529999999997</v>
      </c>
      <c r="GS48" s="99"/>
      <c r="GT48" s="100"/>
      <c r="GU48" s="101"/>
      <c r="GV48" s="101"/>
      <c r="GW48" s="101"/>
      <c r="GX48" s="1"/>
      <c r="GY48" s="101"/>
      <c r="GZ48" s="101"/>
      <c r="HA48" s="101"/>
      <c r="HB48" s="101"/>
      <c r="HC48" s="101"/>
      <c r="HD48" s="101"/>
      <c r="HE48" s="99"/>
      <c r="HF48" s="100"/>
      <c r="HG48" s="1"/>
      <c r="HH48" s="99">
        <v>3838.0695000000001</v>
      </c>
      <c r="HI48" s="102">
        <v>3800.7363099999998</v>
      </c>
      <c r="HJ48" s="100">
        <v>376.72710999999998</v>
      </c>
    </row>
    <row r="49" spans="1:218" x14ac:dyDescent="0.35">
      <c r="A49" s="1"/>
      <c r="B49" s="98" t="s">
        <v>868</v>
      </c>
      <c r="C49" s="99"/>
      <c r="D49" s="100"/>
      <c r="E49" s="101"/>
      <c r="F49" s="99"/>
      <c r="G49" s="102"/>
      <c r="H49" s="102">
        <v>8.8258700000000001</v>
      </c>
      <c r="I49" s="100">
        <v>8.5166900000000005</v>
      </c>
      <c r="J49" s="99"/>
      <c r="K49" s="100"/>
      <c r="L49" s="99">
        <v>60.21</v>
      </c>
      <c r="M49" s="100"/>
      <c r="N49" s="99"/>
      <c r="O49" s="102"/>
      <c r="P49" s="102"/>
      <c r="Q49" s="102"/>
      <c r="R49" s="102"/>
      <c r="S49" s="102"/>
      <c r="T49" s="102"/>
      <c r="U49" s="100"/>
      <c r="V49" s="99">
        <v>18.14123</v>
      </c>
      <c r="W49" s="102">
        <v>19.191960000000002</v>
      </c>
      <c r="X49" s="102"/>
      <c r="Y49" s="100">
        <v>1.0612699999999999</v>
      </c>
      <c r="Z49" s="101"/>
      <c r="AA49" s="99"/>
      <c r="AB49" s="102"/>
      <c r="AC49" s="100">
        <v>23.060680000000001</v>
      </c>
      <c r="AD49" s="99"/>
      <c r="AE49" s="102"/>
      <c r="AF49" s="102"/>
      <c r="AG49" s="102"/>
      <c r="AH49" s="102">
        <v>12.23925</v>
      </c>
      <c r="AI49" s="102">
        <v>24.4617</v>
      </c>
      <c r="AJ49" s="100">
        <v>10.27692</v>
      </c>
      <c r="AK49" s="101"/>
      <c r="AL49" s="101"/>
      <c r="AM49" s="101">
        <v>179.37322</v>
      </c>
      <c r="AN49" s="99">
        <v>217.12262999999999</v>
      </c>
      <c r="AO49" s="100">
        <v>7.9327300000000003</v>
      </c>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c r="BL49" s="100"/>
      <c r="BM49" s="99">
        <v>167.61232000000001</v>
      </c>
      <c r="BN49" s="102">
        <v>166.56063</v>
      </c>
      <c r="BO49" s="102">
        <v>168.58996999999999</v>
      </c>
      <c r="BP49" s="102"/>
      <c r="BQ49" s="102"/>
      <c r="BR49" s="102"/>
      <c r="BS49" s="102"/>
      <c r="BT49" s="102">
        <v>518.98623999999995</v>
      </c>
      <c r="BU49" s="102"/>
      <c r="BV49" s="102">
        <v>110.49702000000001</v>
      </c>
      <c r="BW49" s="102">
        <v>206.49456000000001</v>
      </c>
      <c r="BX49" s="102">
        <v>206.11548999999999</v>
      </c>
      <c r="BY49" s="102">
        <v>205.99002999999999</v>
      </c>
      <c r="BZ49" s="100"/>
      <c r="CA49" s="99">
        <v>17.41583</v>
      </c>
      <c r="CB49" s="100">
        <v>44.053669999999997</v>
      </c>
      <c r="CC49" s="101"/>
      <c r="CD49" s="99"/>
      <c r="CE49" s="102"/>
      <c r="CF49" s="102"/>
      <c r="CG49" s="102"/>
      <c r="CH49" s="102"/>
      <c r="CI49" s="102">
        <v>118.14735</v>
      </c>
      <c r="CJ49" s="102">
        <v>47.905140000000003</v>
      </c>
      <c r="CK49" s="102">
        <v>53.710120000000003</v>
      </c>
      <c r="CL49" s="102"/>
      <c r="CM49" s="102"/>
      <c r="CN49" s="102">
        <v>247.64573999999999</v>
      </c>
      <c r="CO49" s="100">
        <v>191.19621000000001</v>
      </c>
      <c r="CP49" s="99">
        <v>180.55348000000001</v>
      </c>
      <c r="CQ49" s="102">
        <v>180.52450999999999</v>
      </c>
      <c r="CR49" s="102">
        <v>181.33356000000001</v>
      </c>
      <c r="CS49" s="100">
        <v>181.02912000000001</v>
      </c>
      <c r="CT49" s="99"/>
      <c r="CU49" s="100"/>
      <c r="CV49" s="99"/>
      <c r="CW49" s="102"/>
      <c r="CX49" s="103"/>
      <c r="CY49" s="99"/>
      <c r="CZ49" s="102">
        <v>7397.6421700000001</v>
      </c>
      <c r="DA49" s="102"/>
      <c r="DB49" s="100"/>
      <c r="DC49" s="99"/>
      <c r="DD49" s="102"/>
      <c r="DE49" s="102"/>
      <c r="DF49" s="102"/>
      <c r="DG49" s="102"/>
      <c r="DH49" s="102"/>
      <c r="DI49" s="102"/>
      <c r="DJ49" s="102"/>
      <c r="DK49" s="102"/>
      <c r="DL49" s="102"/>
      <c r="DM49" s="102"/>
      <c r="DN49" s="100"/>
      <c r="DO49" s="104"/>
      <c r="DP49" s="105"/>
      <c r="DQ49" s="105"/>
      <c r="DR49" s="106" t="s">
        <v>1450</v>
      </c>
      <c r="DS49" s="99">
        <v>3838.0695000000001</v>
      </c>
      <c r="DT49" s="102">
        <v>1371.3585</v>
      </c>
      <c r="DU49" s="102">
        <v>1371.3585</v>
      </c>
      <c r="DV49" s="100"/>
      <c r="DW49" s="101"/>
      <c r="DX49" s="99"/>
      <c r="DY49" s="102"/>
      <c r="DZ49" s="102"/>
      <c r="EA49" s="102"/>
      <c r="EB49" s="102"/>
      <c r="EC49" s="103">
        <v>7307.97</v>
      </c>
      <c r="ED49" s="1"/>
      <c r="EE49" s="101">
        <v>2.38483</v>
      </c>
      <c r="EF49" s="101"/>
      <c r="EG49" s="101"/>
      <c r="EH49" s="101"/>
      <c r="EI49" s="101"/>
      <c r="EJ49" s="101"/>
      <c r="EK49" s="101"/>
      <c r="EL49" s="99"/>
      <c r="EM49" s="100"/>
      <c r="EN49" s="101"/>
      <c r="EO49" s="101"/>
      <c r="EP49" s="101"/>
      <c r="EQ49" s="101"/>
      <c r="ER49" s="101"/>
      <c r="ES49" s="101"/>
      <c r="ET49" s="101"/>
      <c r="EU49" s="101"/>
      <c r="EV49" s="101"/>
      <c r="EW49" s="101"/>
      <c r="EX49" s="101"/>
      <c r="EY49" s="101"/>
      <c r="EZ49" s="101"/>
      <c r="FA49" s="99"/>
      <c r="FB49" s="102"/>
      <c r="FC49" s="102"/>
      <c r="FD49" s="100"/>
      <c r="FE49" s="101"/>
      <c r="FF49" s="101"/>
      <c r="FG49" s="101"/>
      <c r="FH49" s="101"/>
      <c r="FI49" s="101"/>
      <c r="FJ49" s="101"/>
      <c r="FK49" s="101"/>
      <c r="FL49" s="99"/>
      <c r="FM49" s="102"/>
      <c r="FN49" s="102"/>
      <c r="FO49" s="100"/>
      <c r="FP49" s="101"/>
      <c r="FQ49" s="99"/>
      <c r="FR49" s="100"/>
      <c r="FS49" s="99"/>
      <c r="FT49" s="102"/>
      <c r="FU49" s="102"/>
      <c r="FV49" s="102"/>
      <c r="FW49" s="100"/>
      <c r="FX49" s="99"/>
      <c r="FY49" s="100"/>
      <c r="FZ49" s="99"/>
      <c r="GA49" s="102"/>
      <c r="GB49" s="102"/>
      <c r="GC49" s="100"/>
      <c r="GD49" s="101"/>
      <c r="GE49" s="101"/>
      <c r="GF49" s="101"/>
      <c r="GG49" s="99"/>
      <c r="GH49" s="102"/>
      <c r="GI49" s="102"/>
      <c r="GJ49" s="102"/>
      <c r="GK49" s="100"/>
      <c r="GL49" s="101"/>
      <c r="GM49" s="99"/>
      <c r="GN49" s="100"/>
      <c r="GO49" s="1"/>
      <c r="GP49" s="101">
        <v>2.38483</v>
      </c>
      <c r="GQ49" s="99"/>
      <c r="GR49" s="100">
        <v>50.909529999999997</v>
      </c>
      <c r="GS49" s="99"/>
      <c r="GT49" s="100"/>
      <c r="GU49" s="101"/>
      <c r="GV49" s="101"/>
      <c r="GW49" s="101"/>
      <c r="GX49" s="1"/>
      <c r="GY49" s="101"/>
      <c r="GZ49" s="101"/>
      <c r="HA49" s="101"/>
      <c r="HB49" s="101"/>
      <c r="HC49" s="101"/>
      <c r="HD49" s="101"/>
      <c r="HE49" s="99"/>
      <c r="HF49" s="100"/>
      <c r="HG49" s="1"/>
      <c r="HH49" s="99">
        <v>3838.0695000000001</v>
      </c>
      <c r="HI49" s="102">
        <v>3800.7363099999998</v>
      </c>
      <c r="HJ49" s="100">
        <v>376.72710999999998</v>
      </c>
    </row>
    <row r="50" spans="1:218" x14ac:dyDescent="0.35">
      <c r="A50" s="1"/>
      <c r="B50" s="98" t="s">
        <v>869</v>
      </c>
      <c r="C50" s="99"/>
      <c r="D50" s="100"/>
      <c r="E50" s="101"/>
      <c r="F50" s="99"/>
      <c r="G50" s="102"/>
      <c r="H50" s="102">
        <v>8.8258700000000001</v>
      </c>
      <c r="I50" s="100">
        <v>8.5166900000000005</v>
      </c>
      <c r="J50" s="99"/>
      <c r="K50" s="100"/>
      <c r="L50" s="99">
        <v>60.21</v>
      </c>
      <c r="M50" s="100"/>
      <c r="N50" s="99"/>
      <c r="O50" s="102"/>
      <c r="P50" s="102"/>
      <c r="Q50" s="102"/>
      <c r="R50" s="102"/>
      <c r="S50" s="102"/>
      <c r="T50" s="102"/>
      <c r="U50" s="100"/>
      <c r="V50" s="99">
        <v>18.14123</v>
      </c>
      <c r="W50" s="102">
        <v>19.191960000000002</v>
      </c>
      <c r="X50" s="102"/>
      <c r="Y50" s="100">
        <v>1.0612699999999999</v>
      </c>
      <c r="Z50" s="101"/>
      <c r="AA50" s="99"/>
      <c r="AB50" s="102"/>
      <c r="AC50" s="100">
        <v>23.060680000000001</v>
      </c>
      <c r="AD50" s="99"/>
      <c r="AE50" s="102"/>
      <c r="AF50" s="102"/>
      <c r="AG50" s="102"/>
      <c r="AH50" s="102">
        <v>12.23925</v>
      </c>
      <c r="AI50" s="102">
        <v>24.4617</v>
      </c>
      <c r="AJ50" s="100">
        <v>10.27692</v>
      </c>
      <c r="AK50" s="101"/>
      <c r="AL50" s="101"/>
      <c r="AM50" s="101">
        <v>179.37322</v>
      </c>
      <c r="AN50" s="99">
        <v>217.12262999999999</v>
      </c>
      <c r="AO50" s="100">
        <v>7.9327300000000003</v>
      </c>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c r="BL50" s="100"/>
      <c r="BM50" s="99">
        <v>167.61232000000001</v>
      </c>
      <c r="BN50" s="102">
        <v>166.56063</v>
      </c>
      <c r="BO50" s="102">
        <v>168.58996999999999</v>
      </c>
      <c r="BP50" s="102"/>
      <c r="BQ50" s="102"/>
      <c r="BR50" s="102"/>
      <c r="BS50" s="102"/>
      <c r="BT50" s="102">
        <v>518.98623999999995</v>
      </c>
      <c r="BU50" s="102"/>
      <c r="BV50" s="102">
        <v>110.49702000000001</v>
      </c>
      <c r="BW50" s="102">
        <v>206.49456000000001</v>
      </c>
      <c r="BX50" s="102">
        <v>206.11548999999999</v>
      </c>
      <c r="BY50" s="102">
        <v>205.99002999999999</v>
      </c>
      <c r="BZ50" s="100"/>
      <c r="CA50" s="99">
        <v>17.41583</v>
      </c>
      <c r="CB50" s="100">
        <v>44.053669999999997</v>
      </c>
      <c r="CC50" s="101"/>
      <c r="CD50" s="99"/>
      <c r="CE50" s="102"/>
      <c r="CF50" s="102"/>
      <c r="CG50" s="102"/>
      <c r="CH50" s="102"/>
      <c r="CI50" s="102">
        <v>118.14735</v>
      </c>
      <c r="CJ50" s="102">
        <v>47.905140000000003</v>
      </c>
      <c r="CK50" s="102">
        <v>53.710120000000003</v>
      </c>
      <c r="CL50" s="102"/>
      <c r="CM50" s="102"/>
      <c r="CN50" s="102">
        <v>247.64573999999999</v>
      </c>
      <c r="CO50" s="100">
        <v>191.19621000000001</v>
      </c>
      <c r="CP50" s="99">
        <v>180.55348000000001</v>
      </c>
      <c r="CQ50" s="102">
        <v>180.52450999999999</v>
      </c>
      <c r="CR50" s="102">
        <v>181.33356000000001</v>
      </c>
      <c r="CS50" s="100">
        <v>181.02912000000001</v>
      </c>
      <c r="CT50" s="99"/>
      <c r="CU50" s="100"/>
      <c r="CV50" s="99"/>
      <c r="CW50" s="102"/>
      <c r="CX50" s="103"/>
      <c r="CY50" s="99"/>
      <c r="CZ50" s="102">
        <v>7374.1426700000002</v>
      </c>
      <c r="DA50" s="102"/>
      <c r="DB50" s="100"/>
      <c r="DC50" s="99"/>
      <c r="DD50" s="102"/>
      <c r="DE50" s="102"/>
      <c r="DF50" s="102"/>
      <c r="DG50" s="102"/>
      <c r="DH50" s="102"/>
      <c r="DI50" s="102"/>
      <c r="DJ50" s="102"/>
      <c r="DK50" s="102"/>
      <c r="DL50" s="102"/>
      <c r="DM50" s="102"/>
      <c r="DN50" s="100"/>
      <c r="DO50" s="104"/>
      <c r="DP50" s="105"/>
      <c r="DQ50" s="105"/>
      <c r="DR50" s="106" t="s">
        <v>1450</v>
      </c>
      <c r="DS50" s="99">
        <v>3838.0695000000001</v>
      </c>
      <c r="DT50" s="102">
        <v>1371.3585</v>
      </c>
      <c r="DU50" s="102">
        <v>1371.3585</v>
      </c>
      <c r="DV50" s="100"/>
      <c r="DW50" s="101"/>
      <c r="DX50" s="99"/>
      <c r="DY50" s="102"/>
      <c r="DZ50" s="102"/>
      <c r="EA50" s="102"/>
      <c r="EB50" s="102"/>
      <c r="EC50" s="103">
        <v>7284.52</v>
      </c>
      <c r="ED50" s="1"/>
      <c r="EE50" s="101">
        <v>2.38483</v>
      </c>
      <c r="EF50" s="101"/>
      <c r="EG50" s="101"/>
      <c r="EH50" s="101"/>
      <c r="EI50" s="101"/>
      <c r="EJ50" s="101"/>
      <c r="EK50" s="101"/>
      <c r="EL50" s="99"/>
      <c r="EM50" s="100"/>
      <c r="EN50" s="101"/>
      <c r="EO50" s="101"/>
      <c r="EP50" s="101"/>
      <c r="EQ50" s="101"/>
      <c r="ER50" s="101"/>
      <c r="ES50" s="101"/>
      <c r="ET50" s="101"/>
      <c r="EU50" s="101"/>
      <c r="EV50" s="101"/>
      <c r="EW50" s="101"/>
      <c r="EX50" s="101"/>
      <c r="EY50" s="101"/>
      <c r="EZ50" s="101"/>
      <c r="FA50" s="99"/>
      <c r="FB50" s="102"/>
      <c r="FC50" s="102"/>
      <c r="FD50" s="100"/>
      <c r="FE50" s="101"/>
      <c r="FF50" s="101"/>
      <c r="FG50" s="101"/>
      <c r="FH50" s="101"/>
      <c r="FI50" s="101"/>
      <c r="FJ50" s="101"/>
      <c r="FK50" s="101"/>
      <c r="FL50" s="99"/>
      <c r="FM50" s="102"/>
      <c r="FN50" s="102"/>
      <c r="FO50" s="100"/>
      <c r="FP50" s="101"/>
      <c r="FQ50" s="99"/>
      <c r="FR50" s="100"/>
      <c r="FS50" s="99"/>
      <c r="FT50" s="102"/>
      <c r="FU50" s="102"/>
      <c r="FV50" s="102"/>
      <c r="FW50" s="100"/>
      <c r="FX50" s="99"/>
      <c r="FY50" s="100"/>
      <c r="FZ50" s="99"/>
      <c r="GA50" s="102"/>
      <c r="GB50" s="102"/>
      <c r="GC50" s="100"/>
      <c r="GD50" s="101"/>
      <c r="GE50" s="101"/>
      <c r="GF50" s="101"/>
      <c r="GG50" s="99"/>
      <c r="GH50" s="102"/>
      <c r="GI50" s="102"/>
      <c r="GJ50" s="102"/>
      <c r="GK50" s="100"/>
      <c r="GL50" s="101"/>
      <c r="GM50" s="99"/>
      <c r="GN50" s="100"/>
      <c r="GO50" s="1"/>
      <c r="GP50" s="101">
        <v>2.38483</v>
      </c>
      <c r="GQ50" s="99"/>
      <c r="GR50" s="100">
        <v>50.909529999999997</v>
      </c>
      <c r="GS50" s="99"/>
      <c r="GT50" s="100"/>
      <c r="GU50" s="101"/>
      <c r="GV50" s="101"/>
      <c r="GW50" s="101"/>
      <c r="GX50" s="1"/>
      <c r="GY50" s="101"/>
      <c r="GZ50" s="101"/>
      <c r="HA50" s="101"/>
      <c r="HB50" s="101"/>
      <c r="HC50" s="101"/>
      <c r="HD50" s="101"/>
      <c r="HE50" s="99"/>
      <c r="HF50" s="100"/>
      <c r="HG50" s="1"/>
      <c r="HH50" s="99">
        <v>3838.0695000000001</v>
      </c>
      <c r="HI50" s="102">
        <v>3800.7363099999998</v>
      </c>
      <c r="HJ50" s="100">
        <v>376.72710999999998</v>
      </c>
    </row>
    <row r="51" spans="1:218" x14ac:dyDescent="0.35">
      <c r="A51" s="1"/>
      <c r="B51" s="98" t="s">
        <v>870</v>
      </c>
      <c r="C51" s="99"/>
      <c r="D51" s="100"/>
      <c r="E51" s="101"/>
      <c r="F51" s="99"/>
      <c r="G51" s="102"/>
      <c r="H51" s="102">
        <v>8.8258700000000001</v>
      </c>
      <c r="I51" s="100">
        <v>8.5166900000000005</v>
      </c>
      <c r="J51" s="99"/>
      <c r="K51" s="100"/>
      <c r="L51" s="99">
        <v>60.21</v>
      </c>
      <c r="M51" s="100"/>
      <c r="N51" s="99"/>
      <c r="O51" s="102"/>
      <c r="P51" s="102"/>
      <c r="Q51" s="102"/>
      <c r="R51" s="102"/>
      <c r="S51" s="102"/>
      <c r="T51" s="102"/>
      <c r="U51" s="100"/>
      <c r="V51" s="99">
        <v>18.14123</v>
      </c>
      <c r="W51" s="102">
        <v>19.191960000000002</v>
      </c>
      <c r="X51" s="102"/>
      <c r="Y51" s="100">
        <v>1.0612699999999999</v>
      </c>
      <c r="Z51" s="101"/>
      <c r="AA51" s="99"/>
      <c r="AB51" s="102"/>
      <c r="AC51" s="100">
        <v>23.060680000000001</v>
      </c>
      <c r="AD51" s="99"/>
      <c r="AE51" s="102"/>
      <c r="AF51" s="102"/>
      <c r="AG51" s="102"/>
      <c r="AH51" s="102">
        <v>12.23925</v>
      </c>
      <c r="AI51" s="102">
        <v>24.4617</v>
      </c>
      <c r="AJ51" s="100">
        <v>10.27692</v>
      </c>
      <c r="AK51" s="101"/>
      <c r="AL51" s="101"/>
      <c r="AM51" s="101">
        <v>179.37322</v>
      </c>
      <c r="AN51" s="99">
        <v>217.12262999999999</v>
      </c>
      <c r="AO51" s="100">
        <v>7.9327300000000003</v>
      </c>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c r="BL51" s="100"/>
      <c r="BM51" s="99">
        <v>167.61232000000001</v>
      </c>
      <c r="BN51" s="102">
        <v>166.56063</v>
      </c>
      <c r="BO51" s="102">
        <v>168.58996999999999</v>
      </c>
      <c r="BP51" s="102"/>
      <c r="BQ51" s="102"/>
      <c r="BR51" s="102"/>
      <c r="BS51" s="102"/>
      <c r="BT51" s="102">
        <v>344.09300000000002</v>
      </c>
      <c r="BU51" s="102"/>
      <c r="BV51" s="102">
        <v>110.49702000000001</v>
      </c>
      <c r="BW51" s="102">
        <v>206.49456000000001</v>
      </c>
      <c r="BX51" s="102">
        <v>206.11548999999999</v>
      </c>
      <c r="BY51" s="102">
        <v>205.99002999999999</v>
      </c>
      <c r="BZ51" s="100"/>
      <c r="CA51" s="99">
        <v>17.41583</v>
      </c>
      <c r="CB51" s="100">
        <v>44.053669999999997</v>
      </c>
      <c r="CC51" s="101"/>
      <c r="CD51" s="99"/>
      <c r="CE51" s="102"/>
      <c r="CF51" s="102"/>
      <c r="CG51" s="102"/>
      <c r="CH51" s="102"/>
      <c r="CI51" s="102">
        <v>118.14735</v>
      </c>
      <c r="CJ51" s="102">
        <v>47.905140000000003</v>
      </c>
      <c r="CK51" s="102">
        <v>53.710120000000003</v>
      </c>
      <c r="CL51" s="102"/>
      <c r="CM51" s="102"/>
      <c r="CN51" s="102">
        <v>247.64573999999999</v>
      </c>
      <c r="CO51" s="100">
        <v>191.19621000000001</v>
      </c>
      <c r="CP51" s="99">
        <v>180.55348000000001</v>
      </c>
      <c r="CQ51" s="102">
        <v>180.52450999999999</v>
      </c>
      <c r="CR51" s="102">
        <v>181.33356000000001</v>
      </c>
      <c r="CS51" s="100">
        <v>181.02912000000001</v>
      </c>
      <c r="CT51" s="99"/>
      <c r="CU51" s="100"/>
      <c r="CV51" s="99"/>
      <c r="CW51" s="102"/>
      <c r="CX51" s="103"/>
      <c r="CY51" s="99"/>
      <c r="CZ51" s="102">
        <v>7307.2055300000002</v>
      </c>
      <c r="DA51" s="102"/>
      <c r="DB51" s="100"/>
      <c r="DC51" s="99"/>
      <c r="DD51" s="102"/>
      <c r="DE51" s="102"/>
      <c r="DF51" s="102"/>
      <c r="DG51" s="102"/>
      <c r="DH51" s="102"/>
      <c r="DI51" s="102"/>
      <c r="DJ51" s="102"/>
      <c r="DK51" s="102"/>
      <c r="DL51" s="102"/>
      <c r="DM51" s="102"/>
      <c r="DN51" s="100"/>
      <c r="DO51" s="104"/>
      <c r="DP51" s="105"/>
      <c r="DQ51" s="105"/>
      <c r="DR51" s="106" t="s">
        <v>1450</v>
      </c>
      <c r="DS51" s="99">
        <v>3663.1762600000002</v>
      </c>
      <c r="DT51" s="102">
        <v>1196.4652599999999</v>
      </c>
      <c r="DU51" s="102">
        <v>1196.4652599999999</v>
      </c>
      <c r="DV51" s="100"/>
      <c r="DW51" s="101"/>
      <c r="DX51" s="99"/>
      <c r="DY51" s="102"/>
      <c r="DZ51" s="102"/>
      <c r="EA51" s="102"/>
      <c r="EB51" s="102"/>
      <c r="EC51" s="103">
        <v>7217.35</v>
      </c>
      <c r="ED51" s="1"/>
      <c r="EE51" s="101">
        <v>2.38483</v>
      </c>
      <c r="EF51" s="101"/>
      <c r="EG51" s="101"/>
      <c r="EH51" s="101"/>
      <c r="EI51" s="101"/>
      <c r="EJ51" s="101"/>
      <c r="EK51" s="101"/>
      <c r="EL51" s="99"/>
      <c r="EM51" s="100"/>
      <c r="EN51" s="101"/>
      <c r="EO51" s="101"/>
      <c r="EP51" s="101"/>
      <c r="EQ51" s="101"/>
      <c r="ER51" s="101"/>
      <c r="ES51" s="101"/>
      <c r="ET51" s="101"/>
      <c r="EU51" s="101"/>
      <c r="EV51" s="101"/>
      <c r="EW51" s="101"/>
      <c r="EX51" s="101"/>
      <c r="EY51" s="101"/>
      <c r="EZ51" s="101"/>
      <c r="FA51" s="99"/>
      <c r="FB51" s="102"/>
      <c r="FC51" s="102"/>
      <c r="FD51" s="100"/>
      <c r="FE51" s="101"/>
      <c r="FF51" s="101"/>
      <c r="FG51" s="101"/>
      <c r="FH51" s="101"/>
      <c r="FI51" s="101"/>
      <c r="FJ51" s="101"/>
      <c r="FK51" s="101"/>
      <c r="FL51" s="99"/>
      <c r="FM51" s="102"/>
      <c r="FN51" s="102"/>
      <c r="FO51" s="100"/>
      <c r="FP51" s="101"/>
      <c r="FQ51" s="99"/>
      <c r="FR51" s="100"/>
      <c r="FS51" s="99"/>
      <c r="FT51" s="102"/>
      <c r="FU51" s="102"/>
      <c r="FV51" s="102"/>
      <c r="FW51" s="100"/>
      <c r="FX51" s="99"/>
      <c r="FY51" s="100"/>
      <c r="FZ51" s="99"/>
      <c r="GA51" s="102"/>
      <c r="GB51" s="102"/>
      <c r="GC51" s="100"/>
      <c r="GD51" s="101"/>
      <c r="GE51" s="101"/>
      <c r="GF51" s="101"/>
      <c r="GG51" s="99"/>
      <c r="GH51" s="102"/>
      <c r="GI51" s="102"/>
      <c r="GJ51" s="102"/>
      <c r="GK51" s="100"/>
      <c r="GL51" s="101"/>
      <c r="GM51" s="99"/>
      <c r="GN51" s="100"/>
      <c r="GO51" s="1"/>
      <c r="GP51" s="101">
        <v>2.38483</v>
      </c>
      <c r="GQ51" s="99"/>
      <c r="GR51" s="100">
        <v>50.909529999999997</v>
      </c>
      <c r="GS51" s="99"/>
      <c r="GT51" s="100"/>
      <c r="GU51" s="101"/>
      <c r="GV51" s="101"/>
      <c r="GW51" s="101"/>
      <c r="GX51" s="1"/>
      <c r="GY51" s="101"/>
      <c r="GZ51" s="101"/>
      <c r="HA51" s="101"/>
      <c r="HB51" s="101"/>
      <c r="HC51" s="101"/>
      <c r="HD51" s="101"/>
      <c r="HE51" s="99"/>
      <c r="HF51" s="100"/>
      <c r="HG51" s="1"/>
      <c r="HH51" s="99">
        <v>3663.1762600000002</v>
      </c>
      <c r="HI51" s="102">
        <v>3625.8430699999999</v>
      </c>
      <c r="HJ51" s="100">
        <v>376.72710999999998</v>
      </c>
    </row>
    <row r="52" spans="1:218" x14ac:dyDescent="0.35">
      <c r="A52" s="1"/>
      <c r="B52" s="98" t="s">
        <v>871</v>
      </c>
      <c r="C52" s="99"/>
      <c r="D52" s="100"/>
      <c r="E52" s="101"/>
      <c r="F52" s="99"/>
      <c r="G52" s="102"/>
      <c r="H52" s="102">
        <v>8.8258700000000001</v>
      </c>
      <c r="I52" s="100">
        <v>8.5166900000000005</v>
      </c>
      <c r="J52" s="99"/>
      <c r="K52" s="100"/>
      <c r="L52" s="99">
        <v>60.21</v>
      </c>
      <c r="M52" s="100"/>
      <c r="N52" s="99"/>
      <c r="O52" s="102"/>
      <c r="P52" s="102"/>
      <c r="Q52" s="102"/>
      <c r="R52" s="102"/>
      <c r="S52" s="102"/>
      <c r="T52" s="102"/>
      <c r="U52" s="100"/>
      <c r="V52" s="99">
        <v>18.14123</v>
      </c>
      <c r="W52" s="102">
        <v>19.191960000000002</v>
      </c>
      <c r="X52" s="102"/>
      <c r="Y52" s="100">
        <v>1.0612699999999999</v>
      </c>
      <c r="Z52" s="101"/>
      <c r="AA52" s="99"/>
      <c r="AB52" s="102"/>
      <c r="AC52" s="100">
        <v>23.060680000000001</v>
      </c>
      <c r="AD52" s="99"/>
      <c r="AE52" s="102"/>
      <c r="AF52" s="102"/>
      <c r="AG52" s="102"/>
      <c r="AH52" s="102">
        <v>12.23925</v>
      </c>
      <c r="AI52" s="102">
        <v>24.4617</v>
      </c>
      <c r="AJ52" s="100">
        <v>10.27692</v>
      </c>
      <c r="AK52" s="101"/>
      <c r="AL52" s="101"/>
      <c r="AM52" s="101">
        <v>179.37322</v>
      </c>
      <c r="AN52" s="99">
        <v>217.12262999999999</v>
      </c>
      <c r="AO52" s="100">
        <v>7.9327300000000003</v>
      </c>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c r="BL52" s="100"/>
      <c r="BM52" s="99">
        <v>167.61232000000001</v>
      </c>
      <c r="BN52" s="102">
        <v>166.56063</v>
      </c>
      <c r="BO52" s="102">
        <v>168.58996999999999</v>
      </c>
      <c r="BP52" s="102"/>
      <c r="BQ52" s="102"/>
      <c r="BR52" s="102"/>
      <c r="BS52" s="102"/>
      <c r="BT52" s="102">
        <v>344.09300000000002</v>
      </c>
      <c r="BU52" s="102"/>
      <c r="BV52" s="102">
        <v>110.49702000000001</v>
      </c>
      <c r="BW52" s="102">
        <v>206.49456000000001</v>
      </c>
      <c r="BX52" s="102">
        <v>206.11548999999999</v>
      </c>
      <c r="BY52" s="102">
        <v>205.99002999999999</v>
      </c>
      <c r="BZ52" s="100"/>
      <c r="CA52" s="99">
        <v>17.41583</v>
      </c>
      <c r="CB52" s="100">
        <v>44.053669999999997</v>
      </c>
      <c r="CC52" s="101"/>
      <c r="CD52" s="99"/>
      <c r="CE52" s="102"/>
      <c r="CF52" s="102"/>
      <c r="CG52" s="102"/>
      <c r="CH52" s="102"/>
      <c r="CI52" s="102">
        <v>118.14735</v>
      </c>
      <c r="CJ52" s="102">
        <v>47.905140000000003</v>
      </c>
      <c r="CK52" s="102">
        <v>53.710120000000003</v>
      </c>
      <c r="CL52" s="102"/>
      <c r="CM52" s="102"/>
      <c r="CN52" s="102">
        <v>247.64573999999999</v>
      </c>
      <c r="CO52" s="100">
        <v>191.19621000000001</v>
      </c>
      <c r="CP52" s="99">
        <v>180.55348000000001</v>
      </c>
      <c r="CQ52" s="102">
        <v>180.52450999999999</v>
      </c>
      <c r="CR52" s="102">
        <v>181.33356000000001</v>
      </c>
      <c r="CS52" s="100">
        <v>181.02912000000001</v>
      </c>
      <c r="CT52" s="99"/>
      <c r="CU52" s="100"/>
      <c r="CV52" s="99"/>
      <c r="CW52" s="102"/>
      <c r="CX52" s="103"/>
      <c r="CY52" s="99"/>
      <c r="CZ52" s="102">
        <v>7099.8912200000004</v>
      </c>
      <c r="DA52" s="102"/>
      <c r="DB52" s="100"/>
      <c r="DC52" s="99"/>
      <c r="DD52" s="102"/>
      <c r="DE52" s="102"/>
      <c r="DF52" s="102"/>
      <c r="DG52" s="102"/>
      <c r="DH52" s="102"/>
      <c r="DI52" s="102"/>
      <c r="DJ52" s="102"/>
      <c r="DK52" s="102"/>
      <c r="DL52" s="102"/>
      <c r="DM52" s="102"/>
      <c r="DN52" s="100"/>
      <c r="DO52" s="104"/>
      <c r="DP52" s="105"/>
      <c r="DQ52" s="105"/>
      <c r="DR52" s="106" t="s">
        <v>1448</v>
      </c>
      <c r="DS52" s="99">
        <v>3663.1762600000002</v>
      </c>
      <c r="DT52" s="102">
        <v>1196.4652599999999</v>
      </c>
      <c r="DU52" s="102">
        <v>1196.4652599999999</v>
      </c>
      <c r="DV52" s="100"/>
      <c r="DW52" s="101"/>
      <c r="DX52" s="99"/>
      <c r="DY52" s="102"/>
      <c r="DZ52" s="102"/>
      <c r="EA52" s="102"/>
      <c r="EB52" s="102"/>
      <c r="EC52" s="103">
        <v>7010.27</v>
      </c>
      <c r="ED52" s="1"/>
      <c r="EE52" s="101">
        <v>2.38483</v>
      </c>
      <c r="EF52" s="101"/>
      <c r="EG52" s="101"/>
      <c r="EH52" s="101"/>
      <c r="EI52" s="101"/>
      <c r="EJ52" s="101"/>
      <c r="EK52" s="101"/>
      <c r="EL52" s="99"/>
      <c r="EM52" s="100"/>
      <c r="EN52" s="101"/>
      <c r="EO52" s="101"/>
      <c r="EP52" s="101"/>
      <c r="EQ52" s="101"/>
      <c r="ER52" s="101"/>
      <c r="ES52" s="101"/>
      <c r="ET52" s="101"/>
      <c r="EU52" s="101"/>
      <c r="EV52" s="101"/>
      <c r="EW52" s="101"/>
      <c r="EX52" s="101"/>
      <c r="EY52" s="101"/>
      <c r="EZ52" s="101"/>
      <c r="FA52" s="99"/>
      <c r="FB52" s="102"/>
      <c r="FC52" s="102"/>
      <c r="FD52" s="100"/>
      <c r="FE52" s="101"/>
      <c r="FF52" s="101"/>
      <c r="FG52" s="101"/>
      <c r="FH52" s="101"/>
      <c r="FI52" s="101"/>
      <c r="FJ52" s="101"/>
      <c r="FK52" s="101"/>
      <c r="FL52" s="99"/>
      <c r="FM52" s="102"/>
      <c r="FN52" s="102"/>
      <c r="FO52" s="100"/>
      <c r="FP52" s="101"/>
      <c r="FQ52" s="99"/>
      <c r="FR52" s="100"/>
      <c r="FS52" s="99"/>
      <c r="FT52" s="102"/>
      <c r="FU52" s="102"/>
      <c r="FV52" s="102"/>
      <c r="FW52" s="100"/>
      <c r="FX52" s="99"/>
      <c r="FY52" s="100"/>
      <c r="FZ52" s="99"/>
      <c r="GA52" s="102"/>
      <c r="GB52" s="102"/>
      <c r="GC52" s="100"/>
      <c r="GD52" s="101"/>
      <c r="GE52" s="101"/>
      <c r="GF52" s="101"/>
      <c r="GG52" s="99"/>
      <c r="GH52" s="102"/>
      <c r="GI52" s="102"/>
      <c r="GJ52" s="102"/>
      <c r="GK52" s="100"/>
      <c r="GL52" s="101"/>
      <c r="GM52" s="99"/>
      <c r="GN52" s="100"/>
      <c r="GO52" s="1"/>
      <c r="GP52" s="101">
        <v>2.38483</v>
      </c>
      <c r="GQ52" s="99"/>
      <c r="GR52" s="100">
        <v>50.909529999999997</v>
      </c>
      <c r="GS52" s="99"/>
      <c r="GT52" s="100"/>
      <c r="GU52" s="101"/>
      <c r="GV52" s="101"/>
      <c r="GW52" s="101"/>
      <c r="GX52" s="1"/>
      <c r="GY52" s="101"/>
      <c r="GZ52" s="101"/>
      <c r="HA52" s="101"/>
      <c r="HB52" s="101"/>
      <c r="HC52" s="101"/>
      <c r="HD52" s="101"/>
      <c r="HE52" s="99"/>
      <c r="HF52" s="100"/>
      <c r="HG52" s="1"/>
      <c r="HH52" s="99">
        <v>3663.1762600000002</v>
      </c>
      <c r="HI52" s="102">
        <v>3625.8430699999999</v>
      </c>
      <c r="HJ52" s="100">
        <v>567.94530999999995</v>
      </c>
    </row>
    <row r="53" spans="1:218" x14ac:dyDescent="0.35">
      <c r="A53" s="1"/>
      <c r="B53" s="98" t="s">
        <v>872</v>
      </c>
      <c r="C53" s="99"/>
      <c r="D53" s="100"/>
      <c r="E53" s="101"/>
      <c r="F53" s="99"/>
      <c r="G53" s="102"/>
      <c r="H53" s="102">
        <v>8.8258700000000001</v>
      </c>
      <c r="I53" s="100">
        <v>8.5166900000000005</v>
      </c>
      <c r="J53" s="99"/>
      <c r="K53" s="100"/>
      <c r="L53" s="99">
        <v>60.21</v>
      </c>
      <c r="M53" s="100"/>
      <c r="N53" s="99"/>
      <c r="O53" s="102"/>
      <c r="P53" s="102"/>
      <c r="Q53" s="102"/>
      <c r="R53" s="102"/>
      <c r="S53" s="102"/>
      <c r="T53" s="102"/>
      <c r="U53" s="100"/>
      <c r="V53" s="99">
        <v>18.14123</v>
      </c>
      <c r="W53" s="102">
        <v>19.191960000000002</v>
      </c>
      <c r="X53" s="102"/>
      <c r="Y53" s="100">
        <v>1.0612699999999999</v>
      </c>
      <c r="Z53" s="101"/>
      <c r="AA53" s="99"/>
      <c r="AB53" s="102"/>
      <c r="AC53" s="100">
        <v>23.060680000000001</v>
      </c>
      <c r="AD53" s="99"/>
      <c r="AE53" s="102"/>
      <c r="AF53" s="102"/>
      <c r="AG53" s="102"/>
      <c r="AH53" s="102">
        <v>12.23925</v>
      </c>
      <c r="AI53" s="102">
        <v>24.4617</v>
      </c>
      <c r="AJ53" s="100">
        <v>10.27692</v>
      </c>
      <c r="AK53" s="101"/>
      <c r="AL53" s="101"/>
      <c r="AM53" s="101">
        <v>179.37322</v>
      </c>
      <c r="AN53" s="99">
        <v>217.12262999999999</v>
      </c>
      <c r="AO53" s="100">
        <v>7.9327300000000003</v>
      </c>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c r="BL53" s="100"/>
      <c r="BM53" s="99">
        <v>167.61232000000001</v>
      </c>
      <c r="BN53" s="102">
        <v>166.56063</v>
      </c>
      <c r="BO53" s="102">
        <v>168.58996999999999</v>
      </c>
      <c r="BP53" s="102"/>
      <c r="BQ53" s="102"/>
      <c r="BR53" s="102"/>
      <c r="BS53" s="102"/>
      <c r="BT53" s="102">
        <v>344.09300000000002</v>
      </c>
      <c r="BU53" s="102"/>
      <c r="BV53" s="102">
        <v>110.49702000000001</v>
      </c>
      <c r="BW53" s="102">
        <v>206.49456000000001</v>
      </c>
      <c r="BX53" s="102">
        <v>206.11548999999999</v>
      </c>
      <c r="BY53" s="102">
        <v>205.99002999999999</v>
      </c>
      <c r="BZ53" s="100"/>
      <c r="CA53" s="99">
        <v>17.41583</v>
      </c>
      <c r="CB53" s="100">
        <v>44.053669999999997</v>
      </c>
      <c r="CC53" s="101"/>
      <c r="CD53" s="99"/>
      <c r="CE53" s="102"/>
      <c r="CF53" s="102"/>
      <c r="CG53" s="102"/>
      <c r="CH53" s="102"/>
      <c r="CI53" s="102">
        <v>118.14735</v>
      </c>
      <c r="CJ53" s="102">
        <v>47.905140000000003</v>
      </c>
      <c r="CK53" s="102">
        <v>53.710120000000003</v>
      </c>
      <c r="CL53" s="102"/>
      <c r="CM53" s="102"/>
      <c r="CN53" s="102">
        <v>247.64573999999999</v>
      </c>
      <c r="CO53" s="100">
        <v>191.19621000000001</v>
      </c>
      <c r="CP53" s="99">
        <v>180.55348000000001</v>
      </c>
      <c r="CQ53" s="102">
        <v>180.52450999999999</v>
      </c>
      <c r="CR53" s="102">
        <v>181.33356000000001</v>
      </c>
      <c r="CS53" s="100">
        <v>181.02912000000001</v>
      </c>
      <c r="CT53" s="99"/>
      <c r="CU53" s="100"/>
      <c r="CV53" s="99"/>
      <c r="CW53" s="102"/>
      <c r="CX53" s="103"/>
      <c r="CY53" s="99"/>
      <c r="CZ53" s="102">
        <v>6905.5733899999996</v>
      </c>
      <c r="DA53" s="102"/>
      <c r="DB53" s="100"/>
      <c r="DC53" s="99"/>
      <c r="DD53" s="102"/>
      <c r="DE53" s="102"/>
      <c r="DF53" s="102"/>
      <c r="DG53" s="102"/>
      <c r="DH53" s="102"/>
      <c r="DI53" s="102"/>
      <c r="DJ53" s="102"/>
      <c r="DK53" s="102"/>
      <c r="DL53" s="102"/>
      <c r="DM53" s="102"/>
      <c r="DN53" s="100"/>
      <c r="DO53" s="104"/>
      <c r="DP53" s="105"/>
      <c r="DQ53" s="105"/>
      <c r="DR53" s="106" t="s">
        <v>1448</v>
      </c>
      <c r="DS53" s="99">
        <v>3663.1762600000002</v>
      </c>
      <c r="DT53" s="102">
        <v>1196.4652599999999</v>
      </c>
      <c r="DU53" s="102">
        <v>1196.4652599999999</v>
      </c>
      <c r="DV53" s="100"/>
      <c r="DW53" s="101"/>
      <c r="DX53" s="99"/>
      <c r="DY53" s="102"/>
      <c r="DZ53" s="102"/>
      <c r="EA53" s="102"/>
      <c r="EB53" s="102"/>
      <c r="EC53" s="103">
        <v>6816.05</v>
      </c>
      <c r="ED53" s="1"/>
      <c r="EE53" s="101">
        <v>2.38483</v>
      </c>
      <c r="EF53" s="101"/>
      <c r="EG53" s="101"/>
      <c r="EH53" s="101"/>
      <c r="EI53" s="101"/>
      <c r="EJ53" s="101"/>
      <c r="EK53" s="101"/>
      <c r="EL53" s="99"/>
      <c r="EM53" s="100"/>
      <c r="EN53" s="101"/>
      <c r="EO53" s="101"/>
      <c r="EP53" s="101"/>
      <c r="EQ53" s="101"/>
      <c r="ER53" s="101"/>
      <c r="ES53" s="101"/>
      <c r="ET53" s="101"/>
      <c r="EU53" s="101"/>
      <c r="EV53" s="101"/>
      <c r="EW53" s="101"/>
      <c r="EX53" s="101"/>
      <c r="EY53" s="101"/>
      <c r="EZ53" s="101"/>
      <c r="FA53" s="99"/>
      <c r="FB53" s="102"/>
      <c r="FC53" s="102"/>
      <c r="FD53" s="100"/>
      <c r="FE53" s="101"/>
      <c r="FF53" s="101"/>
      <c r="FG53" s="101"/>
      <c r="FH53" s="101"/>
      <c r="FI53" s="101"/>
      <c r="FJ53" s="101"/>
      <c r="FK53" s="101"/>
      <c r="FL53" s="99"/>
      <c r="FM53" s="102"/>
      <c r="FN53" s="102"/>
      <c r="FO53" s="100"/>
      <c r="FP53" s="101"/>
      <c r="FQ53" s="99"/>
      <c r="FR53" s="100"/>
      <c r="FS53" s="99"/>
      <c r="FT53" s="102"/>
      <c r="FU53" s="102"/>
      <c r="FV53" s="102"/>
      <c r="FW53" s="100"/>
      <c r="FX53" s="99"/>
      <c r="FY53" s="100"/>
      <c r="FZ53" s="99"/>
      <c r="GA53" s="102"/>
      <c r="GB53" s="102"/>
      <c r="GC53" s="100"/>
      <c r="GD53" s="101"/>
      <c r="GE53" s="101"/>
      <c r="GF53" s="101"/>
      <c r="GG53" s="99"/>
      <c r="GH53" s="102"/>
      <c r="GI53" s="102"/>
      <c r="GJ53" s="102"/>
      <c r="GK53" s="100"/>
      <c r="GL53" s="101"/>
      <c r="GM53" s="99"/>
      <c r="GN53" s="100"/>
      <c r="GO53" s="1"/>
      <c r="GP53" s="101">
        <v>2.38483</v>
      </c>
      <c r="GQ53" s="99"/>
      <c r="GR53" s="100">
        <v>50.909529999999997</v>
      </c>
      <c r="GS53" s="99"/>
      <c r="GT53" s="100"/>
      <c r="GU53" s="101"/>
      <c r="GV53" s="101"/>
      <c r="GW53" s="101"/>
      <c r="GX53" s="1"/>
      <c r="GY53" s="101"/>
      <c r="GZ53" s="101"/>
      <c r="HA53" s="101"/>
      <c r="HB53" s="101"/>
      <c r="HC53" s="101"/>
      <c r="HD53" s="101"/>
      <c r="HE53" s="99"/>
      <c r="HF53" s="100"/>
      <c r="HG53" s="1"/>
      <c r="HH53" s="99">
        <v>3663.1762600000002</v>
      </c>
      <c r="HI53" s="102">
        <v>3625.8430699999999</v>
      </c>
      <c r="HJ53" s="100">
        <v>567.94530999999995</v>
      </c>
    </row>
    <row r="54" spans="1:218" x14ac:dyDescent="0.35">
      <c r="A54" s="1"/>
      <c r="B54" s="98" t="s">
        <v>145</v>
      </c>
      <c r="C54" s="99"/>
      <c r="D54" s="100"/>
      <c r="E54" s="101"/>
      <c r="F54" s="99"/>
      <c r="G54" s="102"/>
      <c r="H54" s="102">
        <v>8.8258700000000001</v>
      </c>
      <c r="I54" s="100">
        <v>8.5166900000000005</v>
      </c>
      <c r="J54" s="99"/>
      <c r="K54" s="100"/>
      <c r="L54" s="99">
        <v>60.21</v>
      </c>
      <c r="M54" s="100"/>
      <c r="N54" s="99"/>
      <c r="O54" s="102"/>
      <c r="P54" s="102"/>
      <c r="Q54" s="102"/>
      <c r="R54" s="102"/>
      <c r="S54" s="102"/>
      <c r="T54" s="102"/>
      <c r="U54" s="100"/>
      <c r="V54" s="99">
        <v>18.14123</v>
      </c>
      <c r="W54" s="102">
        <v>19.191960000000002</v>
      </c>
      <c r="X54" s="102"/>
      <c r="Y54" s="100">
        <v>1.0612699999999999</v>
      </c>
      <c r="Z54" s="101"/>
      <c r="AA54" s="99"/>
      <c r="AB54" s="102"/>
      <c r="AC54" s="100">
        <v>23.060680000000001</v>
      </c>
      <c r="AD54" s="99"/>
      <c r="AE54" s="102"/>
      <c r="AF54" s="102"/>
      <c r="AG54" s="102"/>
      <c r="AH54" s="102">
        <v>12.23925</v>
      </c>
      <c r="AI54" s="102">
        <v>24.4617</v>
      </c>
      <c r="AJ54" s="100">
        <v>10.27692</v>
      </c>
      <c r="AK54" s="101"/>
      <c r="AL54" s="101"/>
      <c r="AM54" s="101">
        <v>179.37322</v>
      </c>
      <c r="AN54" s="99">
        <v>217.12262999999999</v>
      </c>
      <c r="AO54" s="100">
        <v>7.9327300000000003</v>
      </c>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c r="BL54" s="100"/>
      <c r="BM54" s="99">
        <v>167.61232000000001</v>
      </c>
      <c r="BN54" s="102">
        <v>166.56063</v>
      </c>
      <c r="BO54" s="102">
        <v>168.58996999999999</v>
      </c>
      <c r="BP54" s="102"/>
      <c r="BQ54" s="102"/>
      <c r="BR54" s="102"/>
      <c r="BS54" s="102"/>
      <c r="BT54" s="102">
        <v>344.09300000000002</v>
      </c>
      <c r="BU54" s="102"/>
      <c r="BV54" s="102">
        <v>110.49702000000001</v>
      </c>
      <c r="BW54" s="102">
        <v>206.49456000000001</v>
      </c>
      <c r="BX54" s="102">
        <v>206.11548999999999</v>
      </c>
      <c r="BY54" s="102">
        <v>205.99002999999999</v>
      </c>
      <c r="BZ54" s="100"/>
      <c r="CA54" s="99">
        <v>17.41583</v>
      </c>
      <c r="CB54" s="100">
        <v>44.053669999999997</v>
      </c>
      <c r="CC54" s="101"/>
      <c r="CD54" s="99"/>
      <c r="CE54" s="102"/>
      <c r="CF54" s="102"/>
      <c r="CG54" s="102"/>
      <c r="CH54" s="102"/>
      <c r="CI54" s="102">
        <v>118.14735</v>
      </c>
      <c r="CJ54" s="102">
        <v>47.905140000000003</v>
      </c>
      <c r="CK54" s="102">
        <v>53.710120000000003</v>
      </c>
      <c r="CL54" s="102"/>
      <c r="CM54" s="102"/>
      <c r="CN54" s="102">
        <v>247.64573999999999</v>
      </c>
      <c r="CO54" s="100">
        <v>191.19621000000001</v>
      </c>
      <c r="CP54" s="99">
        <v>180.55348000000001</v>
      </c>
      <c r="CQ54" s="102">
        <v>180.52450999999999</v>
      </c>
      <c r="CR54" s="102">
        <v>181.33356000000001</v>
      </c>
      <c r="CS54" s="100">
        <v>181.02912000000001</v>
      </c>
      <c r="CT54" s="99"/>
      <c r="CU54" s="100"/>
      <c r="CV54" s="99"/>
      <c r="CW54" s="102"/>
      <c r="CX54" s="103"/>
      <c r="CY54" s="99"/>
      <c r="CZ54" s="102">
        <v>6792.9940299999998</v>
      </c>
      <c r="DA54" s="102"/>
      <c r="DB54" s="100"/>
      <c r="DC54" s="99"/>
      <c r="DD54" s="102"/>
      <c r="DE54" s="102"/>
      <c r="DF54" s="102"/>
      <c r="DG54" s="102"/>
      <c r="DH54" s="102"/>
      <c r="DI54" s="102"/>
      <c r="DJ54" s="102"/>
      <c r="DK54" s="102"/>
      <c r="DL54" s="102"/>
      <c r="DM54" s="102"/>
      <c r="DN54" s="100"/>
      <c r="DO54" s="104"/>
      <c r="DP54" s="105"/>
      <c r="DQ54" s="105"/>
      <c r="DR54" s="106" t="s">
        <v>1448</v>
      </c>
      <c r="DS54" s="99">
        <v>3663.1762600000002</v>
      </c>
      <c r="DT54" s="102">
        <v>1196.4652599999999</v>
      </c>
      <c r="DU54" s="102">
        <v>1196.4652599999999</v>
      </c>
      <c r="DV54" s="100"/>
      <c r="DW54" s="101"/>
      <c r="DX54" s="99"/>
      <c r="DY54" s="102"/>
      <c r="DZ54" s="102"/>
      <c r="EA54" s="102"/>
      <c r="EB54" s="102"/>
      <c r="EC54" s="103">
        <v>6703.45</v>
      </c>
      <c r="ED54" s="1"/>
      <c r="EE54" s="101">
        <v>2.38483</v>
      </c>
      <c r="EF54" s="101"/>
      <c r="EG54" s="101"/>
      <c r="EH54" s="101"/>
      <c r="EI54" s="101"/>
      <c r="EJ54" s="101"/>
      <c r="EK54" s="101"/>
      <c r="EL54" s="99"/>
      <c r="EM54" s="100"/>
      <c r="EN54" s="101"/>
      <c r="EO54" s="101"/>
      <c r="EP54" s="101"/>
      <c r="EQ54" s="101"/>
      <c r="ER54" s="101"/>
      <c r="ES54" s="101"/>
      <c r="ET54" s="101"/>
      <c r="EU54" s="101"/>
      <c r="EV54" s="101"/>
      <c r="EW54" s="101"/>
      <c r="EX54" s="101"/>
      <c r="EY54" s="101"/>
      <c r="EZ54" s="101"/>
      <c r="FA54" s="99"/>
      <c r="FB54" s="102"/>
      <c r="FC54" s="102"/>
      <c r="FD54" s="100"/>
      <c r="FE54" s="101"/>
      <c r="FF54" s="101"/>
      <c r="FG54" s="101"/>
      <c r="FH54" s="101"/>
      <c r="FI54" s="101"/>
      <c r="FJ54" s="101"/>
      <c r="FK54" s="101"/>
      <c r="FL54" s="99"/>
      <c r="FM54" s="102"/>
      <c r="FN54" s="102"/>
      <c r="FO54" s="100"/>
      <c r="FP54" s="101"/>
      <c r="FQ54" s="99"/>
      <c r="FR54" s="100"/>
      <c r="FS54" s="99"/>
      <c r="FT54" s="102"/>
      <c r="FU54" s="102"/>
      <c r="FV54" s="102"/>
      <c r="FW54" s="100"/>
      <c r="FX54" s="99"/>
      <c r="FY54" s="100"/>
      <c r="FZ54" s="99"/>
      <c r="GA54" s="102"/>
      <c r="GB54" s="102"/>
      <c r="GC54" s="100"/>
      <c r="GD54" s="101"/>
      <c r="GE54" s="101"/>
      <c r="GF54" s="101"/>
      <c r="GG54" s="99"/>
      <c r="GH54" s="102"/>
      <c r="GI54" s="102"/>
      <c r="GJ54" s="102"/>
      <c r="GK54" s="100"/>
      <c r="GL54" s="101"/>
      <c r="GM54" s="99"/>
      <c r="GN54" s="100"/>
      <c r="GO54" s="1"/>
      <c r="GP54" s="101">
        <v>2.38483</v>
      </c>
      <c r="GQ54" s="99"/>
      <c r="GR54" s="100">
        <v>50.909529999999997</v>
      </c>
      <c r="GS54" s="99"/>
      <c r="GT54" s="100"/>
      <c r="GU54" s="101"/>
      <c r="GV54" s="101"/>
      <c r="GW54" s="101"/>
      <c r="GX54" s="1"/>
      <c r="GY54" s="101"/>
      <c r="GZ54" s="101"/>
      <c r="HA54" s="101"/>
      <c r="HB54" s="101"/>
      <c r="HC54" s="101"/>
      <c r="HD54" s="101"/>
      <c r="HE54" s="99"/>
      <c r="HF54" s="100"/>
      <c r="HG54" s="1"/>
      <c r="HH54" s="99">
        <v>3663.1762600000002</v>
      </c>
      <c r="HI54" s="102">
        <v>3625.8430699999999</v>
      </c>
      <c r="HJ54" s="100">
        <v>567.94530999999995</v>
      </c>
    </row>
    <row r="55" spans="1:218" x14ac:dyDescent="0.35">
      <c r="A55" s="1"/>
      <c r="B55" s="107" t="s">
        <v>962</v>
      </c>
      <c r="C55" s="108">
        <v>0</v>
      </c>
      <c r="D55" s="109">
        <v>0</v>
      </c>
      <c r="E55" s="110">
        <v>0</v>
      </c>
      <c r="F55" s="108">
        <v>0</v>
      </c>
      <c r="G55" s="111">
        <v>0</v>
      </c>
      <c r="H55" s="111">
        <v>211.82087999999999</v>
      </c>
      <c r="I55" s="109">
        <v>204.40056000000001</v>
      </c>
      <c r="J55" s="108">
        <v>0</v>
      </c>
      <c r="K55" s="109">
        <v>0</v>
      </c>
      <c r="L55" s="108">
        <v>1445.04</v>
      </c>
      <c r="M55" s="109">
        <v>0</v>
      </c>
      <c r="N55" s="108">
        <v>0</v>
      </c>
      <c r="O55" s="111">
        <v>0</v>
      </c>
      <c r="P55" s="111">
        <v>0</v>
      </c>
      <c r="Q55" s="111">
        <v>0</v>
      </c>
      <c r="R55" s="111">
        <v>0</v>
      </c>
      <c r="S55" s="111">
        <v>0</v>
      </c>
      <c r="T55" s="111">
        <v>0</v>
      </c>
      <c r="U55" s="109">
        <v>0</v>
      </c>
      <c r="V55" s="108">
        <v>435.38952</v>
      </c>
      <c r="W55" s="111">
        <v>460.60703999999998</v>
      </c>
      <c r="X55" s="111">
        <v>0</v>
      </c>
      <c r="Y55" s="109">
        <v>25.470479999999998</v>
      </c>
      <c r="Z55" s="110">
        <v>0</v>
      </c>
      <c r="AA55" s="108">
        <v>0</v>
      </c>
      <c r="AB55" s="111">
        <v>0</v>
      </c>
      <c r="AC55" s="109">
        <v>299.78883999999999</v>
      </c>
      <c r="AD55" s="108">
        <v>0</v>
      </c>
      <c r="AE55" s="111">
        <v>0</v>
      </c>
      <c r="AF55" s="111">
        <v>0</v>
      </c>
      <c r="AG55" s="111">
        <v>0</v>
      </c>
      <c r="AH55" s="111">
        <v>293.74200000000002</v>
      </c>
      <c r="AI55" s="111">
        <v>587.08079999999995</v>
      </c>
      <c r="AJ55" s="109">
        <v>246.64608000000001</v>
      </c>
      <c r="AK55" s="110">
        <v>0</v>
      </c>
      <c r="AL55" s="110">
        <v>0</v>
      </c>
      <c r="AM55" s="110">
        <v>4304.9572799999996</v>
      </c>
      <c r="AN55" s="108">
        <v>5210.9431199999999</v>
      </c>
      <c r="AO55" s="109">
        <v>190.38552000000001</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137.5</v>
      </c>
      <c r="BK55" s="111">
        <v>0</v>
      </c>
      <c r="BL55" s="109">
        <v>24.81345</v>
      </c>
      <c r="BM55" s="108">
        <v>4022.6956799999998</v>
      </c>
      <c r="BN55" s="111">
        <v>3997.4551200000001</v>
      </c>
      <c r="BO55" s="111">
        <v>4046.1592799999999</v>
      </c>
      <c r="BP55" s="111">
        <v>0</v>
      </c>
      <c r="BQ55" s="111">
        <v>0</v>
      </c>
      <c r="BR55" s="111">
        <v>0</v>
      </c>
      <c r="BS55" s="111">
        <v>0</v>
      </c>
      <c r="BT55" s="111">
        <v>9683.9822550000008</v>
      </c>
      <c r="BU55" s="111">
        <v>0</v>
      </c>
      <c r="BV55" s="111">
        <v>2651.92848</v>
      </c>
      <c r="BW55" s="111">
        <v>4955.8694400000004</v>
      </c>
      <c r="BX55" s="111">
        <v>4946.7717599999996</v>
      </c>
      <c r="BY55" s="111">
        <v>4943.7607200000002</v>
      </c>
      <c r="BZ55" s="109">
        <v>0</v>
      </c>
      <c r="CA55" s="108">
        <v>417.97991999999999</v>
      </c>
      <c r="CB55" s="109">
        <v>1057.28808</v>
      </c>
      <c r="CC55" s="110">
        <v>0</v>
      </c>
      <c r="CD55" s="108">
        <v>0</v>
      </c>
      <c r="CE55" s="111">
        <v>0</v>
      </c>
      <c r="CF55" s="111">
        <v>0</v>
      </c>
      <c r="CG55" s="111">
        <v>0</v>
      </c>
      <c r="CH55" s="111">
        <v>0</v>
      </c>
      <c r="CI55" s="111">
        <v>2835.5364</v>
      </c>
      <c r="CJ55" s="111">
        <v>958.1028</v>
      </c>
      <c r="CK55" s="111">
        <v>1289.04288</v>
      </c>
      <c r="CL55" s="111">
        <v>0</v>
      </c>
      <c r="CM55" s="111">
        <v>0</v>
      </c>
      <c r="CN55" s="111">
        <v>4705.2690599999996</v>
      </c>
      <c r="CO55" s="109">
        <v>3728.3260949999999</v>
      </c>
      <c r="CP55" s="108">
        <v>4333.28352</v>
      </c>
      <c r="CQ55" s="111">
        <v>4332.58824</v>
      </c>
      <c r="CR55" s="111">
        <v>4352.0054399999999</v>
      </c>
      <c r="CS55" s="109">
        <v>4344.6988799999999</v>
      </c>
      <c r="CT55" s="108">
        <v>0</v>
      </c>
      <c r="CU55" s="109">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10">
        <v>57.23592</v>
      </c>
      <c r="EF55" s="110">
        <v>0</v>
      </c>
      <c r="EG55" s="110">
        <v>0</v>
      </c>
      <c r="EH55" s="110">
        <v>0</v>
      </c>
      <c r="EI55" s="110">
        <v>0</v>
      </c>
      <c r="EJ55" s="110">
        <v>0</v>
      </c>
      <c r="EK55" s="110">
        <v>0</v>
      </c>
      <c r="EL55" s="108">
        <v>0</v>
      </c>
      <c r="EM55" s="109">
        <v>0</v>
      </c>
      <c r="EN55" s="110">
        <v>0</v>
      </c>
      <c r="EO55" s="110">
        <v>0</v>
      </c>
      <c r="EP55" s="110">
        <v>0</v>
      </c>
      <c r="EQ55" s="110">
        <v>0</v>
      </c>
      <c r="ER55" s="110">
        <v>0</v>
      </c>
      <c r="ES55" s="110">
        <v>0</v>
      </c>
      <c r="ET55" s="110">
        <v>0</v>
      </c>
      <c r="EU55" s="110">
        <v>0</v>
      </c>
      <c r="EV55" s="110">
        <v>0</v>
      </c>
      <c r="EW55" s="110">
        <v>0</v>
      </c>
      <c r="EX55" s="110">
        <v>0</v>
      </c>
      <c r="EY55" s="110">
        <v>0</v>
      </c>
      <c r="EZ55" s="110">
        <v>0</v>
      </c>
      <c r="FA55" s="108">
        <v>0</v>
      </c>
      <c r="FB55" s="111">
        <v>0</v>
      </c>
      <c r="FC55" s="111">
        <v>0</v>
      </c>
      <c r="FD55" s="109">
        <v>0</v>
      </c>
      <c r="FE55" s="110">
        <v>0</v>
      </c>
      <c r="FF55" s="110">
        <v>0</v>
      </c>
      <c r="FG55" s="110">
        <v>0</v>
      </c>
      <c r="FH55" s="110">
        <v>0</v>
      </c>
      <c r="FI55" s="110">
        <v>0</v>
      </c>
      <c r="FJ55" s="110">
        <v>0</v>
      </c>
      <c r="FK55" s="110">
        <v>0</v>
      </c>
      <c r="FL55" s="108">
        <v>0</v>
      </c>
      <c r="FM55" s="111">
        <v>0</v>
      </c>
      <c r="FN55" s="111">
        <v>0</v>
      </c>
      <c r="FO55" s="109">
        <v>0</v>
      </c>
      <c r="FP55" s="110">
        <v>0</v>
      </c>
      <c r="FQ55" s="108">
        <v>0</v>
      </c>
      <c r="FR55" s="109">
        <v>0</v>
      </c>
      <c r="FS55" s="108">
        <v>0</v>
      </c>
      <c r="FT55" s="111">
        <v>0</v>
      </c>
      <c r="FU55" s="111">
        <v>0</v>
      </c>
      <c r="FV55" s="111">
        <v>0</v>
      </c>
      <c r="FW55" s="109">
        <v>0</v>
      </c>
      <c r="FX55" s="108">
        <v>0</v>
      </c>
      <c r="FY55" s="109">
        <v>0</v>
      </c>
      <c r="FZ55" s="108">
        <v>0</v>
      </c>
      <c r="GA55" s="111">
        <v>0</v>
      </c>
      <c r="GB55" s="111">
        <v>0</v>
      </c>
      <c r="GC55" s="109">
        <v>0</v>
      </c>
      <c r="GD55" s="110">
        <v>0</v>
      </c>
      <c r="GE55" s="110">
        <v>0</v>
      </c>
      <c r="GF55" s="110">
        <v>0</v>
      </c>
      <c r="GG55" s="108">
        <v>0</v>
      </c>
      <c r="GH55" s="111">
        <v>0</v>
      </c>
      <c r="GI55" s="111">
        <v>0</v>
      </c>
      <c r="GJ55" s="111">
        <v>0</v>
      </c>
      <c r="GK55" s="109">
        <v>0</v>
      </c>
      <c r="GL55" s="110">
        <v>0</v>
      </c>
      <c r="GM55" s="108">
        <v>0</v>
      </c>
      <c r="GN55" s="109">
        <v>0</v>
      </c>
      <c r="GO55" s="1"/>
      <c r="GP55" s="110">
        <v>57.23592</v>
      </c>
      <c r="GQ55" s="108">
        <v>0</v>
      </c>
      <c r="GR55" s="109">
        <v>1221.82872</v>
      </c>
      <c r="GS55" s="108">
        <v>0</v>
      </c>
      <c r="GT55" s="109">
        <v>0</v>
      </c>
      <c r="GU55" s="110">
        <v>0</v>
      </c>
      <c r="GV55" s="110">
        <v>0</v>
      </c>
      <c r="GW55" s="110">
        <v>0</v>
      </c>
      <c r="GX55" s="1"/>
      <c r="GY55" s="110">
        <v>0</v>
      </c>
      <c r="GZ55" s="110">
        <v>0</v>
      </c>
      <c r="HA55" s="110">
        <v>0</v>
      </c>
      <c r="HB55" s="110">
        <v>0</v>
      </c>
      <c r="HC55" s="110">
        <v>0</v>
      </c>
      <c r="HD55" s="110">
        <v>0</v>
      </c>
      <c r="HE55" s="108">
        <v>0</v>
      </c>
      <c r="HF55" s="109">
        <v>0</v>
      </c>
      <c r="HG55" s="1"/>
      <c r="HH55" s="112"/>
      <c r="HI55" s="113"/>
      <c r="HJ55" s="114"/>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5" t="s">
        <v>1451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5" t="s">
        <v>1452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1453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5" t="s">
        <v>889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6"/>
      <c r="D63" s="1" t="s">
        <v>1454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1455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5" t="s">
        <v>63</v>
      </c>
      <c r="C6" s="225"/>
      <c r="D6" s="225"/>
      <c r="E6" s="225"/>
      <c r="F6" s="225"/>
      <c r="G6" s="225"/>
      <c r="H6" s="225" t="s">
        <v>627</v>
      </c>
      <c r="I6" s="225"/>
      <c r="J6" s="225" t="s">
        <v>68</v>
      </c>
      <c r="K6" s="225"/>
      <c r="L6" s="225"/>
      <c r="M6" s="225" t="s">
        <v>623</v>
      </c>
      <c r="N6" s="225"/>
      <c r="O6" s="225" t="s">
        <v>23</v>
      </c>
      <c r="P6" s="225" t="s">
        <v>622</v>
      </c>
      <c r="Q6" s="225"/>
      <c r="R6" s="225"/>
      <c r="S6" s="225"/>
      <c r="T6" s="225" t="s">
        <v>29</v>
      </c>
      <c r="U6" s="225" t="s">
        <v>293</v>
      </c>
      <c r="V6" s="225" t="s">
        <v>82</v>
      </c>
      <c r="W6" s="225"/>
      <c r="X6" s="225"/>
      <c r="Y6" s="225"/>
      <c r="Z6" s="225"/>
      <c r="AA6" s="225" t="s">
        <v>99</v>
      </c>
      <c r="AB6" s="225"/>
      <c r="AC6" s="225" t="s">
        <v>111</v>
      </c>
      <c r="AD6" s="225"/>
      <c r="AE6" s="225"/>
      <c r="AF6" s="225"/>
      <c r="AG6" s="225" t="s">
        <v>42</v>
      </c>
      <c r="AH6" s="225"/>
      <c r="AI6" s="225"/>
      <c r="AJ6" s="225"/>
      <c r="AK6" s="225"/>
      <c r="AL6" s="225" t="s">
        <v>624</v>
      </c>
      <c r="AM6" s="225"/>
      <c r="AN6" s="225" t="s">
        <v>138</v>
      </c>
      <c r="AO6" s="225"/>
      <c r="AP6" s="225"/>
      <c r="AQ6" s="225"/>
      <c r="AR6" s="225"/>
      <c r="AS6" s="225"/>
      <c r="AT6" s="225"/>
      <c r="AU6" s="225"/>
      <c r="AV6" s="225"/>
      <c r="AW6" s="225"/>
    </row>
    <row r="7" spans="1:49" ht="39" x14ac:dyDescent="0.35">
      <c r="A7" s="117" t="s">
        <v>1456</v>
      </c>
      <c r="B7" s="117" t="s">
        <v>1457</v>
      </c>
      <c r="C7" s="117" t="s">
        <v>1457</v>
      </c>
      <c r="D7" s="117" t="s">
        <v>1457</v>
      </c>
      <c r="E7" s="117" t="s">
        <v>1457</v>
      </c>
      <c r="F7" s="117" t="s">
        <v>1457</v>
      </c>
      <c r="G7" s="117" t="s">
        <v>1457</v>
      </c>
      <c r="H7" s="117" t="s">
        <v>1458</v>
      </c>
      <c r="I7" s="117" t="s">
        <v>1459</v>
      </c>
      <c r="J7" s="117" t="s">
        <v>1460</v>
      </c>
      <c r="K7" s="117" t="s">
        <v>1460</v>
      </c>
      <c r="L7" s="117" t="s">
        <v>1460</v>
      </c>
      <c r="M7" s="117" t="s">
        <v>1461</v>
      </c>
      <c r="N7" s="117" t="s">
        <v>1461</v>
      </c>
      <c r="O7" s="117" t="s">
        <v>1462</v>
      </c>
      <c r="P7" s="117" t="s">
        <v>672</v>
      </c>
      <c r="Q7" s="117" t="s">
        <v>672</v>
      </c>
      <c r="R7" s="117" t="s">
        <v>672</v>
      </c>
      <c r="S7" s="117" t="s">
        <v>672</v>
      </c>
      <c r="T7" s="117" t="s">
        <v>1463</v>
      </c>
      <c r="U7" s="117" t="s">
        <v>1464</v>
      </c>
      <c r="V7" s="117" t="s">
        <v>1465</v>
      </c>
      <c r="W7" s="117" t="s">
        <v>1466</v>
      </c>
      <c r="X7" s="117" t="s">
        <v>1466</v>
      </c>
      <c r="Y7" s="117" t="s">
        <v>1467</v>
      </c>
      <c r="Z7" s="117" t="s">
        <v>1468</v>
      </c>
      <c r="AA7" s="117" t="s">
        <v>672</v>
      </c>
      <c r="AB7" s="117" t="s">
        <v>672</v>
      </c>
      <c r="AC7" s="117" t="s">
        <v>1469</v>
      </c>
      <c r="AD7" s="117" t="s">
        <v>1470</v>
      </c>
      <c r="AE7" s="117" t="s">
        <v>1471</v>
      </c>
      <c r="AF7" s="117" t="s">
        <v>1469</v>
      </c>
      <c r="AG7" s="117" t="s">
        <v>1472</v>
      </c>
      <c r="AH7" s="117" t="s">
        <v>1472</v>
      </c>
      <c r="AI7" s="117" t="s">
        <v>1473</v>
      </c>
      <c r="AJ7" s="117" t="s">
        <v>1474</v>
      </c>
      <c r="AK7" s="117" t="s">
        <v>1474</v>
      </c>
      <c r="AL7" s="117" t="s">
        <v>624</v>
      </c>
      <c r="AM7" s="117" t="s">
        <v>624</v>
      </c>
      <c r="AN7" s="117" t="s">
        <v>1475</v>
      </c>
      <c r="AO7" s="117" t="s">
        <v>672</v>
      </c>
      <c r="AP7" s="117" t="s">
        <v>672</v>
      </c>
      <c r="AQ7" s="117" t="s">
        <v>146</v>
      </c>
      <c r="AR7" s="117" t="s">
        <v>672</v>
      </c>
      <c r="AS7" s="117" t="s">
        <v>1466</v>
      </c>
      <c r="AT7" s="117" t="s">
        <v>1476</v>
      </c>
      <c r="AU7" s="117" t="s">
        <v>1465</v>
      </c>
      <c r="AV7" s="117" t="s">
        <v>1466</v>
      </c>
      <c r="AW7" s="117" t="s">
        <v>1477</v>
      </c>
    </row>
    <row r="8" spans="1:49" ht="26" x14ac:dyDescent="0.35">
      <c r="A8" s="117" t="s">
        <v>1478</v>
      </c>
      <c r="B8" s="117" t="s">
        <v>1479</v>
      </c>
      <c r="C8" s="117" t="s">
        <v>1479</v>
      </c>
      <c r="D8" s="117" t="s">
        <v>1480</v>
      </c>
      <c r="E8" s="117" t="s">
        <v>1480</v>
      </c>
      <c r="F8" s="117" t="s">
        <v>1481</v>
      </c>
      <c r="G8" s="117" t="s">
        <v>1480</v>
      </c>
      <c r="H8" s="117" t="s">
        <v>1480</v>
      </c>
      <c r="I8" s="117" t="s">
        <v>1480</v>
      </c>
      <c r="J8" s="117" t="s">
        <v>1479</v>
      </c>
      <c r="K8" s="117" t="s">
        <v>1479</v>
      </c>
      <c r="L8" s="117" t="s">
        <v>1481</v>
      </c>
      <c r="M8" s="117" t="s">
        <v>1480</v>
      </c>
      <c r="N8" s="117" t="s">
        <v>1480</v>
      </c>
      <c r="O8" s="117" t="s">
        <v>1480</v>
      </c>
      <c r="P8" s="117" t="s">
        <v>1480</v>
      </c>
      <c r="Q8" s="117" t="s">
        <v>1480</v>
      </c>
      <c r="R8" s="117" t="s">
        <v>1480</v>
      </c>
      <c r="S8" s="117" t="s">
        <v>1480</v>
      </c>
      <c r="T8" s="117" t="s">
        <v>1480</v>
      </c>
      <c r="U8" s="117" t="s">
        <v>1480</v>
      </c>
      <c r="V8" s="117" t="s">
        <v>1480</v>
      </c>
      <c r="W8" s="117" t="s">
        <v>1480</v>
      </c>
      <c r="X8" s="117" t="s">
        <v>1480</v>
      </c>
      <c r="Y8" s="117" t="s">
        <v>1480</v>
      </c>
      <c r="Z8" s="117" t="s">
        <v>1480</v>
      </c>
      <c r="AA8" s="117" t="s">
        <v>1480</v>
      </c>
      <c r="AB8" s="117" t="s">
        <v>1480</v>
      </c>
      <c r="AC8" s="117" t="s">
        <v>1480</v>
      </c>
      <c r="AD8" s="117" t="s">
        <v>1481</v>
      </c>
      <c r="AE8" s="117" t="s">
        <v>1479</v>
      </c>
      <c r="AF8" s="117" t="s">
        <v>1480</v>
      </c>
      <c r="AG8" s="117" t="s">
        <v>1480</v>
      </c>
      <c r="AH8" s="117" t="s">
        <v>1480</v>
      </c>
      <c r="AI8" s="117" t="s">
        <v>1479</v>
      </c>
      <c r="AJ8" s="117" t="s">
        <v>1480</v>
      </c>
      <c r="AK8" s="117" t="s">
        <v>1480</v>
      </c>
      <c r="AL8" s="117" t="s">
        <v>1480</v>
      </c>
      <c r="AM8" s="117" t="s">
        <v>1480</v>
      </c>
      <c r="AN8" s="117" t="s">
        <v>1480</v>
      </c>
      <c r="AO8" s="117" t="s">
        <v>1480</v>
      </c>
      <c r="AP8" s="117" t="s">
        <v>1480</v>
      </c>
      <c r="AQ8" s="117" t="s">
        <v>1480</v>
      </c>
      <c r="AR8" s="117" t="s">
        <v>1480</v>
      </c>
      <c r="AS8" s="117" t="s">
        <v>1480</v>
      </c>
      <c r="AT8" s="117" t="s">
        <v>1480</v>
      </c>
      <c r="AU8" s="117" t="s">
        <v>1480</v>
      </c>
      <c r="AV8" s="117" t="s">
        <v>1480</v>
      </c>
      <c r="AW8" s="117" t="s">
        <v>1480</v>
      </c>
    </row>
    <row r="9" spans="1:49" ht="39" x14ac:dyDescent="0.35">
      <c r="A9" s="117" t="s">
        <v>6</v>
      </c>
      <c r="B9" s="117" t="s">
        <v>1482</v>
      </c>
      <c r="C9" s="117" t="s">
        <v>1483</v>
      </c>
      <c r="D9" s="117" t="s">
        <v>1484</v>
      </c>
      <c r="E9" s="117" t="s">
        <v>1484</v>
      </c>
      <c r="F9" s="117" t="s">
        <v>64</v>
      </c>
      <c r="G9" s="117" t="s">
        <v>1484</v>
      </c>
      <c r="H9" s="117" t="s">
        <v>706</v>
      </c>
      <c r="I9" s="117" t="s">
        <v>705</v>
      </c>
      <c r="J9" s="117" t="s">
        <v>254</v>
      </c>
      <c r="K9" s="117" t="s">
        <v>1485</v>
      </c>
      <c r="L9" s="117" t="s">
        <v>987</v>
      </c>
      <c r="M9" s="117" t="s">
        <v>1486</v>
      </c>
      <c r="N9" s="117" t="s">
        <v>1486</v>
      </c>
      <c r="O9" s="117" t="s">
        <v>1487</v>
      </c>
      <c r="P9" s="117" t="s">
        <v>1488</v>
      </c>
      <c r="Q9" s="117" t="s">
        <v>1489</v>
      </c>
      <c r="R9" s="117" t="s">
        <v>1490</v>
      </c>
      <c r="S9" s="117" t="s">
        <v>1491</v>
      </c>
      <c r="T9" s="117" t="s">
        <v>282</v>
      </c>
      <c r="U9" s="117" t="s">
        <v>1492</v>
      </c>
      <c r="V9" s="117" t="s">
        <v>1493</v>
      </c>
      <c r="W9" s="117" t="s">
        <v>1494</v>
      </c>
      <c r="X9" s="117" t="s">
        <v>1494</v>
      </c>
      <c r="Y9" s="117" t="s">
        <v>1495</v>
      </c>
      <c r="Z9" s="117" t="s">
        <v>1496</v>
      </c>
      <c r="AA9" s="117" t="s">
        <v>1497</v>
      </c>
      <c r="AB9" s="117" t="s">
        <v>685</v>
      </c>
      <c r="AC9" s="117" t="s">
        <v>1498</v>
      </c>
      <c r="AD9" s="117" t="s">
        <v>1024</v>
      </c>
      <c r="AE9" s="117" t="s">
        <v>1499</v>
      </c>
      <c r="AF9" s="117" t="s">
        <v>1498</v>
      </c>
      <c r="AG9" s="117" t="s">
        <v>1500</v>
      </c>
      <c r="AH9" s="117" t="s">
        <v>1500</v>
      </c>
      <c r="AI9" s="117" t="s">
        <v>1501</v>
      </c>
      <c r="AJ9" s="117" t="s">
        <v>1502</v>
      </c>
      <c r="AK9" s="117" t="s">
        <v>1502</v>
      </c>
      <c r="AL9" s="117" t="s">
        <v>624</v>
      </c>
      <c r="AM9" s="117" t="s">
        <v>1503</v>
      </c>
      <c r="AN9" s="117" t="s">
        <v>1504</v>
      </c>
      <c r="AO9" s="117" t="s">
        <v>1505</v>
      </c>
      <c r="AP9" s="117" t="s">
        <v>1505</v>
      </c>
      <c r="AQ9" s="117" t="s">
        <v>1506</v>
      </c>
      <c r="AR9" s="117" t="s">
        <v>1507</v>
      </c>
      <c r="AS9" s="117" t="s">
        <v>1508</v>
      </c>
      <c r="AT9" s="117" t="s">
        <v>1509</v>
      </c>
      <c r="AU9" s="117" t="s">
        <v>1510</v>
      </c>
      <c r="AV9" s="117" t="s">
        <v>1511</v>
      </c>
      <c r="AW9" s="117" t="s">
        <v>1512</v>
      </c>
    </row>
    <row r="10" spans="1:49" ht="52" x14ac:dyDescent="0.35">
      <c r="A10" s="117" t="s">
        <v>1102</v>
      </c>
      <c r="B10" s="117" t="s">
        <v>1513</v>
      </c>
      <c r="C10" s="117" t="s">
        <v>1513</v>
      </c>
      <c r="D10" s="117" t="s">
        <v>1514</v>
      </c>
      <c r="E10" s="117" t="s">
        <v>1515</v>
      </c>
      <c r="F10" s="117" t="s">
        <v>1516</v>
      </c>
      <c r="G10" s="117" t="s">
        <v>1517</v>
      </c>
      <c r="H10" s="117" t="s">
        <v>1514</v>
      </c>
      <c r="I10" s="117" t="s">
        <v>1514</v>
      </c>
      <c r="J10" s="117" t="s">
        <v>1513</v>
      </c>
      <c r="K10" s="117" t="s">
        <v>1513</v>
      </c>
      <c r="L10" s="117" t="s">
        <v>1516</v>
      </c>
      <c r="M10" s="117" t="s">
        <v>1515</v>
      </c>
      <c r="N10" s="117" t="s">
        <v>1517</v>
      </c>
      <c r="O10" s="117" t="s">
        <v>1514</v>
      </c>
      <c r="P10" s="117" t="s">
        <v>1517</v>
      </c>
      <c r="Q10" s="117" t="s">
        <v>1517</v>
      </c>
      <c r="R10" s="117" t="s">
        <v>1517</v>
      </c>
      <c r="S10" s="117" t="s">
        <v>1514</v>
      </c>
      <c r="T10" s="117" t="s">
        <v>1517</v>
      </c>
      <c r="U10" s="117" t="s">
        <v>1514</v>
      </c>
      <c r="V10" s="117" t="s">
        <v>1517</v>
      </c>
      <c r="W10" s="117" t="s">
        <v>1517</v>
      </c>
      <c r="X10" s="117" t="s">
        <v>1515</v>
      </c>
      <c r="Y10" s="117" t="s">
        <v>1517</v>
      </c>
      <c r="Z10" s="117" t="s">
        <v>1517</v>
      </c>
      <c r="AA10" s="117" t="s">
        <v>1514</v>
      </c>
      <c r="AB10" s="117" t="s">
        <v>1517</v>
      </c>
      <c r="AC10" s="117" t="s">
        <v>1514</v>
      </c>
      <c r="AD10" s="117" t="s">
        <v>1516</v>
      </c>
      <c r="AE10" s="117" t="s">
        <v>1514</v>
      </c>
      <c r="AF10" s="117" t="s">
        <v>1514</v>
      </c>
      <c r="AG10" s="117" t="s">
        <v>1514</v>
      </c>
      <c r="AH10" s="117" t="s">
        <v>1517</v>
      </c>
      <c r="AI10" s="117" t="s">
        <v>1517</v>
      </c>
      <c r="AJ10" s="117" t="s">
        <v>1514</v>
      </c>
      <c r="AK10" s="117" t="s">
        <v>1517</v>
      </c>
      <c r="AL10" s="117" t="s">
        <v>1514</v>
      </c>
      <c r="AM10" s="117" t="s">
        <v>1517</v>
      </c>
      <c r="AN10" s="117" t="s">
        <v>1517</v>
      </c>
      <c r="AO10" s="117" t="s">
        <v>1514</v>
      </c>
      <c r="AP10" s="117" t="s">
        <v>1517</v>
      </c>
      <c r="AQ10" s="117" t="s">
        <v>1517</v>
      </c>
      <c r="AR10" s="117" t="s">
        <v>1514</v>
      </c>
      <c r="AS10" s="117" t="s">
        <v>1514</v>
      </c>
      <c r="AT10" s="117" t="s">
        <v>1514</v>
      </c>
      <c r="AU10" s="117" t="s">
        <v>1514</v>
      </c>
      <c r="AV10" s="117" t="s">
        <v>1514</v>
      </c>
      <c r="AW10" s="117" t="s">
        <v>1517</v>
      </c>
    </row>
    <row r="11" spans="1:49" x14ac:dyDescent="0.35">
      <c r="A11" s="117" t="s">
        <v>56</v>
      </c>
      <c r="B11" s="117" t="s">
        <v>1518</v>
      </c>
      <c r="C11" s="117" t="s">
        <v>1518</v>
      </c>
      <c r="D11" s="117" t="s">
        <v>1518</v>
      </c>
      <c r="E11" s="117" t="s">
        <v>1518</v>
      </c>
      <c r="F11" s="117" t="s">
        <v>1518</v>
      </c>
      <c r="G11" s="117" t="s">
        <v>1518</v>
      </c>
      <c r="H11" s="117" t="s">
        <v>1518</v>
      </c>
      <c r="I11" s="117" t="s">
        <v>1518</v>
      </c>
      <c r="J11" s="117" t="s">
        <v>1518</v>
      </c>
      <c r="K11" s="117" t="s">
        <v>1518</v>
      </c>
      <c r="L11" s="117" t="s">
        <v>1518</v>
      </c>
      <c r="M11" s="117" t="s">
        <v>1518</v>
      </c>
      <c r="N11" s="117" t="s">
        <v>1518</v>
      </c>
      <c r="O11" s="117" t="s">
        <v>1518</v>
      </c>
      <c r="P11" s="117" t="s">
        <v>1518</v>
      </c>
      <c r="Q11" s="117" t="s">
        <v>1518</v>
      </c>
      <c r="R11" s="117" t="s">
        <v>1518</v>
      </c>
      <c r="S11" s="117" t="s">
        <v>1518</v>
      </c>
      <c r="T11" s="117" t="s">
        <v>1518</v>
      </c>
      <c r="U11" s="117" t="s">
        <v>1518</v>
      </c>
      <c r="V11" s="117" t="s">
        <v>1518</v>
      </c>
      <c r="W11" s="117" t="s">
        <v>1518</v>
      </c>
      <c r="X11" s="117" t="s">
        <v>1518</v>
      </c>
      <c r="Y11" s="117" t="s">
        <v>1518</v>
      </c>
      <c r="Z11" s="117" t="s">
        <v>1518</v>
      </c>
      <c r="AA11" s="117" t="s">
        <v>1518</v>
      </c>
      <c r="AB11" s="117" t="s">
        <v>1518</v>
      </c>
      <c r="AC11" s="117" t="s">
        <v>1518</v>
      </c>
      <c r="AD11" s="117" t="s">
        <v>1518</v>
      </c>
      <c r="AE11" s="117" t="s">
        <v>1518</v>
      </c>
      <c r="AF11" s="117" t="s">
        <v>1518</v>
      </c>
      <c r="AG11" s="117" t="s">
        <v>1518</v>
      </c>
      <c r="AH11" s="117" t="s">
        <v>1518</v>
      </c>
      <c r="AI11" s="117" t="s">
        <v>1518</v>
      </c>
      <c r="AJ11" s="117" t="s">
        <v>1518</v>
      </c>
      <c r="AK11" s="117" t="s">
        <v>1518</v>
      </c>
      <c r="AL11" s="117" t="s">
        <v>1518</v>
      </c>
      <c r="AM11" s="117" t="s">
        <v>1518</v>
      </c>
      <c r="AN11" s="117" t="s">
        <v>1518</v>
      </c>
      <c r="AO11" s="117" t="s">
        <v>1518</v>
      </c>
      <c r="AP11" s="117" t="s">
        <v>1518</v>
      </c>
      <c r="AQ11" s="117" t="s">
        <v>1518</v>
      </c>
      <c r="AR11" s="117" t="s">
        <v>1518</v>
      </c>
      <c r="AS11" s="117" t="s">
        <v>1518</v>
      </c>
      <c r="AT11" s="117" t="s">
        <v>1518</v>
      </c>
      <c r="AU11" s="117" t="s">
        <v>1518</v>
      </c>
      <c r="AV11" s="117" t="s">
        <v>1518</v>
      </c>
      <c r="AW11" s="117" t="s">
        <v>1518</v>
      </c>
    </row>
    <row r="12" spans="1:49" x14ac:dyDescent="0.35">
      <c r="A12" s="118" t="s">
        <v>61</v>
      </c>
      <c r="B12" s="119">
        <v>3</v>
      </c>
      <c r="C12" s="120">
        <v>38</v>
      </c>
      <c r="D12" s="120">
        <v>58</v>
      </c>
      <c r="E12" s="120">
        <v>23.467490000000002</v>
      </c>
      <c r="F12" s="120">
        <v>40.9</v>
      </c>
      <c r="G12" s="121">
        <v>61</v>
      </c>
      <c r="H12" s="119">
        <v>21.1</v>
      </c>
      <c r="I12" s="121">
        <v>102</v>
      </c>
      <c r="J12" s="119">
        <v>0</v>
      </c>
      <c r="K12" s="120">
        <v>14.118</v>
      </c>
      <c r="L12" s="121">
        <v>12.93</v>
      </c>
      <c r="M12" s="122" t="s">
        <v>1519</v>
      </c>
      <c r="N12" s="123" t="s">
        <v>1519</v>
      </c>
      <c r="O12" s="124">
        <v>1.079</v>
      </c>
      <c r="P12" s="119">
        <v>100.83</v>
      </c>
      <c r="Q12" s="120">
        <v>78.92</v>
      </c>
      <c r="R12" s="120">
        <v>254.68</v>
      </c>
      <c r="S12" s="121">
        <v>175.001</v>
      </c>
      <c r="T12" s="124">
        <v>153.91399999999999</v>
      </c>
      <c r="U12" s="124">
        <v>6</v>
      </c>
      <c r="V12" s="119">
        <v>4.1100000000000003</v>
      </c>
      <c r="W12" s="120">
        <v>11.38</v>
      </c>
      <c r="X12" s="120">
        <v>5.15</v>
      </c>
      <c r="Y12" s="120">
        <v>0</v>
      </c>
      <c r="Z12" s="121">
        <v>0</v>
      </c>
      <c r="AA12" s="119">
        <v>90.49</v>
      </c>
      <c r="AB12" s="121">
        <v>347.952</v>
      </c>
      <c r="AC12" s="119">
        <v>149.83000000000001</v>
      </c>
      <c r="AD12" s="120">
        <v>68.534000000000006</v>
      </c>
      <c r="AE12" s="120">
        <v>125.64</v>
      </c>
      <c r="AF12" s="121">
        <v>0</v>
      </c>
      <c r="AG12" s="119">
        <v>13.80688</v>
      </c>
      <c r="AH12" s="120">
        <v>17</v>
      </c>
      <c r="AI12" s="120">
        <v>10.13748</v>
      </c>
      <c r="AJ12" s="120">
        <v>18.095829999999999</v>
      </c>
      <c r="AK12" s="121">
        <v>17</v>
      </c>
      <c r="AL12" s="119">
        <v>27.99</v>
      </c>
      <c r="AM12" s="121">
        <v>28.56</v>
      </c>
      <c r="AN12" s="119">
        <v>22.8</v>
      </c>
      <c r="AO12" s="125" t="s">
        <v>1519</v>
      </c>
      <c r="AP12" s="120">
        <v>75.575999999999993</v>
      </c>
      <c r="AQ12" s="120">
        <v>9.2469999999999999</v>
      </c>
      <c r="AR12" s="125" t="s">
        <v>1519</v>
      </c>
      <c r="AS12" s="120">
        <v>6.7027599999999996</v>
      </c>
      <c r="AT12" s="120">
        <v>0</v>
      </c>
      <c r="AU12" s="120">
        <v>30.231999999999999</v>
      </c>
      <c r="AV12" s="120">
        <v>11.712</v>
      </c>
      <c r="AW12" s="121">
        <v>38.85</v>
      </c>
    </row>
    <row r="13" spans="1:49" x14ac:dyDescent="0.35">
      <c r="A13" s="126" t="s">
        <v>826</v>
      </c>
      <c r="B13" s="119">
        <v>3</v>
      </c>
      <c r="C13" s="120">
        <v>38</v>
      </c>
      <c r="D13" s="120">
        <v>58</v>
      </c>
      <c r="E13" s="120">
        <v>23.467490000000002</v>
      </c>
      <c r="F13" s="120">
        <v>40.9</v>
      </c>
      <c r="G13" s="121">
        <v>61</v>
      </c>
      <c r="H13" s="119">
        <v>21.1</v>
      </c>
      <c r="I13" s="121">
        <v>102</v>
      </c>
      <c r="J13" s="119">
        <v>0</v>
      </c>
      <c r="K13" s="120">
        <v>14.118</v>
      </c>
      <c r="L13" s="121">
        <v>12.93</v>
      </c>
      <c r="M13" s="122" t="s">
        <v>1519</v>
      </c>
      <c r="N13" s="123" t="s">
        <v>1519</v>
      </c>
      <c r="O13" s="124">
        <v>1.079</v>
      </c>
      <c r="P13" s="119">
        <v>100.83</v>
      </c>
      <c r="Q13" s="120">
        <v>78.92</v>
      </c>
      <c r="R13" s="120">
        <v>254.68</v>
      </c>
      <c r="S13" s="121">
        <v>175.001</v>
      </c>
      <c r="T13" s="124">
        <v>153.91399999999999</v>
      </c>
      <c r="U13" s="124">
        <v>6</v>
      </c>
      <c r="V13" s="119">
        <v>4.1100000000000003</v>
      </c>
      <c r="W13" s="120">
        <v>11.38</v>
      </c>
      <c r="X13" s="120">
        <v>5.15</v>
      </c>
      <c r="Y13" s="120">
        <v>0</v>
      </c>
      <c r="Z13" s="121">
        <v>0</v>
      </c>
      <c r="AA13" s="119">
        <v>90.49</v>
      </c>
      <c r="AB13" s="121">
        <v>347.952</v>
      </c>
      <c r="AC13" s="119">
        <v>149.83000000000001</v>
      </c>
      <c r="AD13" s="120">
        <v>68.534000000000006</v>
      </c>
      <c r="AE13" s="120">
        <v>125.64</v>
      </c>
      <c r="AF13" s="121">
        <v>0</v>
      </c>
      <c r="AG13" s="119">
        <v>13.80688</v>
      </c>
      <c r="AH13" s="120">
        <v>17</v>
      </c>
      <c r="AI13" s="120">
        <v>10.13748</v>
      </c>
      <c r="AJ13" s="120">
        <v>18.095829999999999</v>
      </c>
      <c r="AK13" s="121">
        <v>17</v>
      </c>
      <c r="AL13" s="119">
        <v>27.99</v>
      </c>
      <c r="AM13" s="121">
        <v>28.56</v>
      </c>
      <c r="AN13" s="119">
        <v>22.8</v>
      </c>
      <c r="AO13" s="125" t="s">
        <v>1519</v>
      </c>
      <c r="AP13" s="120">
        <v>75.575999999999993</v>
      </c>
      <c r="AQ13" s="120">
        <v>9.2469999999999999</v>
      </c>
      <c r="AR13" s="125" t="s">
        <v>1519</v>
      </c>
      <c r="AS13" s="120">
        <v>6.7027599999999996</v>
      </c>
      <c r="AT13" s="120">
        <v>0</v>
      </c>
      <c r="AU13" s="120">
        <v>30.231999999999999</v>
      </c>
      <c r="AV13" s="120">
        <v>11.712</v>
      </c>
      <c r="AW13" s="121">
        <v>38.85</v>
      </c>
    </row>
    <row r="14" spans="1:49" x14ac:dyDescent="0.35">
      <c r="A14" s="126" t="s">
        <v>827</v>
      </c>
      <c r="B14" s="119">
        <v>3</v>
      </c>
      <c r="C14" s="120">
        <v>38</v>
      </c>
      <c r="D14" s="120">
        <v>60</v>
      </c>
      <c r="E14" s="120">
        <v>23.78942</v>
      </c>
      <c r="F14" s="120">
        <v>41.1</v>
      </c>
      <c r="G14" s="121">
        <v>63</v>
      </c>
      <c r="H14" s="119">
        <v>21.1</v>
      </c>
      <c r="I14" s="121">
        <v>99</v>
      </c>
      <c r="J14" s="119">
        <v>0</v>
      </c>
      <c r="K14" s="120">
        <v>14.167999999999999</v>
      </c>
      <c r="L14" s="121">
        <v>13.26</v>
      </c>
      <c r="M14" s="122" t="s">
        <v>1519</v>
      </c>
      <c r="N14" s="123" t="s">
        <v>1519</v>
      </c>
      <c r="O14" s="124">
        <v>1.079</v>
      </c>
      <c r="P14" s="119">
        <v>103.76</v>
      </c>
      <c r="Q14" s="120">
        <v>78.92</v>
      </c>
      <c r="R14" s="120">
        <v>254.68</v>
      </c>
      <c r="S14" s="121">
        <v>175.001</v>
      </c>
      <c r="T14" s="124">
        <v>153.96600000000001</v>
      </c>
      <c r="U14" s="124">
        <v>6</v>
      </c>
      <c r="V14" s="119">
        <v>4.49</v>
      </c>
      <c r="W14" s="120">
        <v>11.82</v>
      </c>
      <c r="X14" s="120">
        <v>5.01</v>
      </c>
      <c r="Y14" s="120">
        <v>0</v>
      </c>
      <c r="Z14" s="121">
        <v>0</v>
      </c>
      <c r="AA14" s="119">
        <v>97.24</v>
      </c>
      <c r="AB14" s="121">
        <v>354.7</v>
      </c>
      <c r="AC14" s="119">
        <v>156.66999999999999</v>
      </c>
      <c r="AD14" s="120">
        <v>67.971999999999994</v>
      </c>
      <c r="AE14" s="120">
        <v>129.83000000000001</v>
      </c>
      <c r="AF14" s="121">
        <v>0</v>
      </c>
      <c r="AG14" s="119">
        <v>13.80688</v>
      </c>
      <c r="AH14" s="120">
        <v>17.8</v>
      </c>
      <c r="AI14" s="120">
        <v>10.01774</v>
      </c>
      <c r="AJ14" s="120">
        <v>18.095829999999999</v>
      </c>
      <c r="AK14" s="121">
        <v>17.5</v>
      </c>
      <c r="AL14" s="119">
        <v>29.03</v>
      </c>
      <c r="AM14" s="121">
        <v>29.6</v>
      </c>
      <c r="AN14" s="119">
        <v>26.58</v>
      </c>
      <c r="AO14" s="125" t="s">
        <v>1519</v>
      </c>
      <c r="AP14" s="125" t="s">
        <v>1519</v>
      </c>
      <c r="AQ14" s="120">
        <v>9.2680000000000007</v>
      </c>
      <c r="AR14" s="125" t="s">
        <v>1519</v>
      </c>
      <c r="AS14" s="120">
        <v>6.7027599999999996</v>
      </c>
      <c r="AT14" s="120">
        <v>5.9960699999999996</v>
      </c>
      <c r="AU14" s="120">
        <v>30.231999999999999</v>
      </c>
      <c r="AV14" s="120">
        <v>11.712</v>
      </c>
      <c r="AW14" s="121">
        <v>39.673000000000002</v>
      </c>
    </row>
    <row r="15" spans="1:49" x14ac:dyDescent="0.35">
      <c r="A15" s="126" t="s">
        <v>828</v>
      </c>
      <c r="B15" s="119">
        <v>3</v>
      </c>
      <c r="C15" s="120">
        <v>38</v>
      </c>
      <c r="D15" s="120">
        <v>60</v>
      </c>
      <c r="E15" s="120">
        <v>23.78942</v>
      </c>
      <c r="F15" s="120">
        <v>41.1</v>
      </c>
      <c r="G15" s="121">
        <v>63</v>
      </c>
      <c r="H15" s="119">
        <v>21.1</v>
      </c>
      <c r="I15" s="121">
        <v>99</v>
      </c>
      <c r="J15" s="119">
        <v>0</v>
      </c>
      <c r="K15" s="120">
        <v>14.167999999999999</v>
      </c>
      <c r="L15" s="121">
        <v>13.26</v>
      </c>
      <c r="M15" s="122" t="s">
        <v>1519</v>
      </c>
      <c r="N15" s="123" t="s">
        <v>1519</v>
      </c>
      <c r="O15" s="124">
        <v>1.079</v>
      </c>
      <c r="P15" s="119">
        <v>103.76</v>
      </c>
      <c r="Q15" s="120">
        <v>78.92</v>
      </c>
      <c r="R15" s="120">
        <v>254.68</v>
      </c>
      <c r="S15" s="121">
        <v>175.001</v>
      </c>
      <c r="T15" s="124">
        <v>153.96600000000001</v>
      </c>
      <c r="U15" s="124">
        <v>6</v>
      </c>
      <c r="V15" s="119">
        <v>4.49</v>
      </c>
      <c r="W15" s="120">
        <v>11.82</v>
      </c>
      <c r="X15" s="120">
        <v>5.01</v>
      </c>
      <c r="Y15" s="120">
        <v>0</v>
      </c>
      <c r="Z15" s="121">
        <v>0</v>
      </c>
      <c r="AA15" s="119">
        <v>97.24</v>
      </c>
      <c r="AB15" s="121">
        <v>354.7</v>
      </c>
      <c r="AC15" s="119">
        <v>156.66999999999999</v>
      </c>
      <c r="AD15" s="120">
        <v>67.971999999999994</v>
      </c>
      <c r="AE15" s="120">
        <v>129.83000000000001</v>
      </c>
      <c r="AF15" s="121">
        <v>0</v>
      </c>
      <c r="AG15" s="119">
        <v>13.80688</v>
      </c>
      <c r="AH15" s="120">
        <v>17.8</v>
      </c>
      <c r="AI15" s="120">
        <v>10.01774</v>
      </c>
      <c r="AJ15" s="120">
        <v>18.095829999999999</v>
      </c>
      <c r="AK15" s="121">
        <v>17.5</v>
      </c>
      <c r="AL15" s="119">
        <v>29.03</v>
      </c>
      <c r="AM15" s="121">
        <v>29.6</v>
      </c>
      <c r="AN15" s="119">
        <v>26.58</v>
      </c>
      <c r="AO15" s="125" t="s">
        <v>1519</v>
      </c>
      <c r="AP15" s="125" t="s">
        <v>1519</v>
      </c>
      <c r="AQ15" s="120">
        <v>9.2680000000000007</v>
      </c>
      <c r="AR15" s="125" t="s">
        <v>1519</v>
      </c>
      <c r="AS15" s="120">
        <v>6.7027599999999996</v>
      </c>
      <c r="AT15" s="120">
        <v>5.9960699999999996</v>
      </c>
      <c r="AU15" s="120">
        <v>30.231999999999999</v>
      </c>
      <c r="AV15" s="120">
        <v>11.712</v>
      </c>
      <c r="AW15" s="121">
        <v>39.673000000000002</v>
      </c>
    </row>
    <row r="16" spans="1:49" x14ac:dyDescent="0.35">
      <c r="A16" s="126" t="s">
        <v>829</v>
      </c>
      <c r="B16" s="119">
        <v>3</v>
      </c>
      <c r="C16" s="120">
        <v>38</v>
      </c>
      <c r="D16" s="120">
        <v>60</v>
      </c>
      <c r="E16" s="120">
        <v>25.18723</v>
      </c>
      <c r="F16" s="120">
        <v>31.4</v>
      </c>
      <c r="G16" s="121">
        <v>63</v>
      </c>
      <c r="H16" s="119">
        <v>22.2</v>
      </c>
      <c r="I16" s="121">
        <v>95</v>
      </c>
      <c r="J16" s="119">
        <v>0</v>
      </c>
      <c r="K16" s="120">
        <v>14.22</v>
      </c>
      <c r="L16" s="121">
        <v>13.22</v>
      </c>
      <c r="M16" s="122" t="s">
        <v>1519</v>
      </c>
      <c r="N16" s="123" t="s">
        <v>1519</v>
      </c>
      <c r="O16" s="124">
        <v>1.079</v>
      </c>
      <c r="P16" s="119">
        <v>107.76</v>
      </c>
      <c r="Q16" s="120">
        <v>83.12</v>
      </c>
      <c r="R16" s="120">
        <v>257.83999999999997</v>
      </c>
      <c r="S16" s="121">
        <v>175.001</v>
      </c>
      <c r="T16" s="124">
        <v>153.90600000000001</v>
      </c>
      <c r="U16" s="124">
        <v>6</v>
      </c>
      <c r="V16" s="119">
        <v>4.1100000000000003</v>
      </c>
      <c r="W16" s="120">
        <v>11.31</v>
      </c>
      <c r="X16" s="120">
        <v>4.74</v>
      </c>
      <c r="Y16" s="120">
        <v>0</v>
      </c>
      <c r="Z16" s="121">
        <v>0</v>
      </c>
      <c r="AA16" s="119">
        <v>93.11</v>
      </c>
      <c r="AB16" s="121">
        <v>350.57</v>
      </c>
      <c r="AC16" s="119">
        <v>138.47999999999999</v>
      </c>
      <c r="AD16" s="120">
        <v>68.417000000000002</v>
      </c>
      <c r="AE16" s="120">
        <v>130.87</v>
      </c>
      <c r="AF16" s="121">
        <v>0</v>
      </c>
      <c r="AG16" s="119">
        <v>13.80688</v>
      </c>
      <c r="AH16" s="120">
        <v>17.8</v>
      </c>
      <c r="AI16" s="120">
        <v>10.19345</v>
      </c>
      <c r="AJ16" s="120">
        <v>18.095829999999999</v>
      </c>
      <c r="AK16" s="121">
        <v>17.5</v>
      </c>
      <c r="AL16" s="119">
        <v>27.96</v>
      </c>
      <c r="AM16" s="121">
        <v>28.53</v>
      </c>
      <c r="AN16" s="119">
        <v>26.58</v>
      </c>
      <c r="AO16" s="125" t="s">
        <v>1519</v>
      </c>
      <c r="AP16" s="125" t="s">
        <v>1519</v>
      </c>
      <c r="AQ16" s="120">
        <v>9.3260000000000005</v>
      </c>
      <c r="AR16" s="125" t="s">
        <v>1519</v>
      </c>
      <c r="AS16" s="120">
        <v>6.7027599999999996</v>
      </c>
      <c r="AT16" s="120">
        <v>5.9960699999999996</v>
      </c>
      <c r="AU16" s="120">
        <v>30.231999999999999</v>
      </c>
      <c r="AV16" s="120">
        <v>11.712</v>
      </c>
      <c r="AW16" s="121">
        <v>39.854999999999997</v>
      </c>
    </row>
    <row r="17" spans="1:49" x14ac:dyDescent="0.35">
      <c r="A17" s="126" t="s">
        <v>830</v>
      </c>
      <c r="B17" s="119">
        <v>3</v>
      </c>
      <c r="C17" s="120">
        <v>38</v>
      </c>
      <c r="D17" s="120">
        <v>60</v>
      </c>
      <c r="E17" s="120">
        <v>25.18723</v>
      </c>
      <c r="F17" s="120">
        <v>31.4</v>
      </c>
      <c r="G17" s="121">
        <v>63</v>
      </c>
      <c r="H17" s="119">
        <v>22.2</v>
      </c>
      <c r="I17" s="121">
        <v>95</v>
      </c>
      <c r="J17" s="119">
        <v>0</v>
      </c>
      <c r="K17" s="120">
        <v>14.22</v>
      </c>
      <c r="L17" s="121">
        <v>13.22</v>
      </c>
      <c r="M17" s="122" t="s">
        <v>1519</v>
      </c>
      <c r="N17" s="123" t="s">
        <v>1519</v>
      </c>
      <c r="O17" s="124">
        <v>1.079</v>
      </c>
      <c r="P17" s="119">
        <v>107.76</v>
      </c>
      <c r="Q17" s="120">
        <v>83.12</v>
      </c>
      <c r="R17" s="120">
        <v>257.83999999999997</v>
      </c>
      <c r="S17" s="121">
        <v>175.001</v>
      </c>
      <c r="T17" s="124">
        <v>153.90600000000001</v>
      </c>
      <c r="U17" s="124">
        <v>6</v>
      </c>
      <c r="V17" s="119">
        <v>4.1100000000000003</v>
      </c>
      <c r="W17" s="120">
        <v>11.31</v>
      </c>
      <c r="X17" s="120">
        <v>4.74</v>
      </c>
      <c r="Y17" s="120">
        <v>0</v>
      </c>
      <c r="Z17" s="121">
        <v>0</v>
      </c>
      <c r="AA17" s="119">
        <v>93.11</v>
      </c>
      <c r="AB17" s="121">
        <v>350.57</v>
      </c>
      <c r="AC17" s="119">
        <v>138.47999999999999</v>
      </c>
      <c r="AD17" s="120">
        <v>68.417000000000002</v>
      </c>
      <c r="AE17" s="120">
        <v>130.87</v>
      </c>
      <c r="AF17" s="121">
        <v>0</v>
      </c>
      <c r="AG17" s="119">
        <v>13.80688</v>
      </c>
      <c r="AH17" s="120">
        <v>17.8</v>
      </c>
      <c r="AI17" s="120">
        <v>10.19345</v>
      </c>
      <c r="AJ17" s="120">
        <v>18.095829999999999</v>
      </c>
      <c r="AK17" s="121">
        <v>17.5</v>
      </c>
      <c r="AL17" s="119">
        <v>27.96</v>
      </c>
      <c r="AM17" s="121">
        <v>28.53</v>
      </c>
      <c r="AN17" s="119">
        <v>26.58</v>
      </c>
      <c r="AO17" s="125" t="s">
        <v>1519</v>
      </c>
      <c r="AP17" s="125" t="s">
        <v>1519</v>
      </c>
      <c r="AQ17" s="120">
        <v>9.3260000000000005</v>
      </c>
      <c r="AR17" s="125" t="s">
        <v>1519</v>
      </c>
      <c r="AS17" s="120">
        <v>6.7027599999999996</v>
      </c>
      <c r="AT17" s="120">
        <v>5.9960699999999996</v>
      </c>
      <c r="AU17" s="120">
        <v>30.231999999999999</v>
      </c>
      <c r="AV17" s="120">
        <v>11.712</v>
      </c>
      <c r="AW17" s="121">
        <v>39.854999999999997</v>
      </c>
    </row>
    <row r="18" spans="1:49" x14ac:dyDescent="0.35">
      <c r="A18" s="126" t="s">
        <v>831</v>
      </c>
      <c r="B18" s="119">
        <v>3</v>
      </c>
      <c r="C18" s="120">
        <v>38</v>
      </c>
      <c r="D18" s="120">
        <v>60</v>
      </c>
      <c r="E18" s="120">
        <v>25.487439999999999</v>
      </c>
      <c r="F18" s="120">
        <v>41</v>
      </c>
      <c r="G18" s="121">
        <v>63</v>
      </c>
      <c r="H18" s="119">
        <v>23.4</v>
      </c>
      <c r="I18" s="121">
        <v>95</v>
      </c>
      <c r="J18" s="119">
        <v>0</v>
      </c>
      <c r="K18" s="120">
        <v>14.21</v>
      </c>
      <c r="L18" s="121">
        <v>13.44</v>
      </c>
      <c r="M18" s="122" t="s">
        <v>1519</v>
      </c>
      <c r="N18" s="123" t="s">
        <v>1519</v>
      </c>
      <c r="O18" s="124">
        <v>1.079</v>
      </c>
      <c r="P18" s="119">
        <v>108.76</v>
      </c>
      <c r="Q18" s="120">
        <v>86.58</v>
      </c>
      <c r="R18" s="120">
        <v>262.64</v>
      </c>
      <c r="S18" s="121">
        <v>175.001</v>
      </c>
      <c r="T18" s="124">
        <v>153.851</v>
      </c>
      <c r="U18" s="124">
        <v>6.2</v>
      </c>
      <c r="V18" s="119">
        <v>3.39</v>
      </c>
      <c r="W18" s="120">
        <v>12.08</v>
      </c>
      <c r="X18" s="120">
        <v>5.04</v>
      </c>
      <c r="Y18" s="120">
        <v>0</v>
      </c>
      <c r="Z18" s="121">
        <v>0</v>
      </c>
      <c r="AA18" s="119">
        <v>95.22</v>
      </c>
      <c r="AB18" s="121">
        <v>352.68</v>
      </c>
      <c r="AC18" s="119">
        <v>144.74</v>
      </c>
      <c r="AD18" s="120">
        <v>65.804000000000002</v>
      </c>
      <c r="AE18" s="120">
        <v>127.77</v>
      </c>
      <c r="AF18" s="121">
        <v>0</v>
      </c>
      <c r="AG18" s="119">
        <v>13.80688</v>
      </c>
      <c r="AH18" s="120">
        <v>18</v>
      </c>
      <c r="AI18" s="120">
        <v>10.156230000000001</v>
      </c>
      <c r="AJ18" s="120">
        <v>18.095829999999999</v>
      </c>
      <c r="AK18" s="121">
        <v>17.5</v>
      </c>
      <c r="AL18" s="119">
        <v>29.14</v>
      </c>
      <c r="AM18" s="121">
        <v>29.71</v>
      </c>
      <c r="AN18" s="119">
        <v>26.58</v>
      </c>
      <c r="AO18" s="125" t="s">
        <v>1519</v>
      </c>
      <c r="AP18" s="125" t="s">
        <v>1519</v>
      </c>
      <c r="AQ18" s="120">
        <v>9.1379999999999999</v>
      </c>
      <c r="AR18" s="125" t="s">
        <v>1519</v>
      </c>
      <c r="AS18" s="120">
        <v>6.7027599999999996</v>
      </c>
      <c r="AT18" s="120">
        <v>5.9960699999999996</v>
      </c>
      <c r="AU18" s="120">
        <v>30.231999999999999</v>
      </c>
      <c r="AV18" s="120">
        <v>11.712</v>
      </c>
      <c r="AW18" s="121">
        <v>39.847999999999999</v>
      </c>
    </row>
    <row r="19" spans="1:49" x14ac:dyDescent="0.35">
      <c r="A19" s="126" t="s">
        <v>832</v>
      </c>
      <c r="B19" s="119">
        <v>3</v>
      </c>
      <c r="C19" s="120">
        <v>38</v>
      </c>
      <c r="D19" s="120">
        <v>60</v>
      </c>
      <c r="E19" s="120">
        <v>25.487439999999999</v>
      </c>
      <c r="F19" s="120">
        <v>41</v>
      </c>
      <c r="G19" s="121">
        <v>63</v>
      </c>
      <c r="H19" s="119">
        <v>23.4</v>
      </c>
      <c r="I19" s="121">
        <v>95</v>
      </c>
      <c r="J19" s="119">
        <v>0</v>
      </c>
      <c r="K19" s="120">
        <v>14.21</v>
      </c>
      <c r="L19" s="121">
        <v>13.44</v>
      </c>
      <c r="M19" s="122" t="s">
        <v>1519</v>
      </c>
      <c r="N19" s="123" t="s">
        <v>1519</v>
      </c>
      <c r="O19" s="124">
        <v>1.079</v>
      </c>
      <c r="P19" s="119">
        <v>108.76</v>
      </c>
      <c r="Q19" s="120">
        <v>86.58</v>
      </c>
      <c r="R19" s="120">
        <v>262.64</v>
      </c>
      <c r="S19" s="121">
        <v>175.001</v>
      </c>
      <c r="T19" s="124">
        <v>153.851</v>
      </c>
      <c r="U19" s="124">
        <v>6.2</v>
      </c>
      <c r="V19" s="119">
        <v>3.39</v>
      </c>
      <c r="W19" s="120">
        <v>12.08</v>
      </c>
      <c r="X19" s="120">
        <v>5.04</v>
      </c>
      <c r="Y19" s="120">
        <v>0</v>
      </c>
      <c r="Z19" s="121">
        <v>0</v>
      </c>
      <c r="AA19" s="119">
        <v>95.22</v>
      </c>
      <c r="AB19" s="121">
        <v>352.68</v>
      </c>
      <c r="AC19" s="119">
        <v>144.74</v>
      </c>
      <c r="AD19" s="120">
        <v>65.804000000000002</v>
      </c>
      <c r="AE19" s="120">
        <v>127.77</v>
      </c>
      <c r="AF19" s="121">
        <v>0</v>
      </c>
      <c r="AG19" s="119">
        <v>13.80688</v>
      </c>
      <c r="AH19" s="120">
        <v>18</v>
      </c>
      <c r="AI19" s="120">
        <v>10.156230000000001</v>
      </c>
      <c r="AJ19" s="120">
        <v>18.095829999999999</v>
      </c>
      <c r="AK19" s="121">
        <v>17.5</v>
      </c>
      <c r="AL19" s="119">
        <v>29.14</v>
      </c>
      <c r="AM19" s="121">
        <v>29.71</v>
      </c>
      <c r="AN19" s="119">
        <v>26.58</v>
      </c>
      <c r="AO19" s="125" t="s">
        <v>1519</v>
      </c>
      <c r="AP19" s="125" t="s">
        <v>1519</v>
      </c>
      <c r="AQ19" s="120">
        <v>9.1379999999999999</v>
      </c>
      <c r="AR19" s="125" t="s">
        <v>1519</v>
      </c>
      <c r="AS19" s="120">
        <v>6.7027599999999996</v>
      </c>
      <c r="AT19" s="120">
        <v>5.9960699999999996</v>
      </c>
      <c r="AU19" s="120">
        <v>30.231999999999999</v>
      </c>
      <c r="AV19" s="120">
        <v>11.712</v>
      </c>
      <c r="AW19" s="121">
        <v>39.847999999999999</v>
      </c>
    </row>
    <row r="20" spans="1:49" x14ac:dyDescent="0.35">
      <c r="A20" s="126" t="s">
        <v>833</v>
      </c>
      <c r="B20" s="119">
        <v>3</v>
      </c>
      <c r="C20" s="120">
        <v>38</v>
      </c>
      <c r="D20" s="120">
        <v>62</v>
      </c>
      <c r="E20" s="120">
        <v>25.813649999999999</v>
      </c>
      <c r="F20" s="120">
        <v>40.5</v>
      </c>
      <c r="G20" s="121">
        <v>65</v>
      </c>
      <c r="H20" s="119">
        <v>23.4</v>
      </c>
      <c r="I20" s="121">
        <v>94</v>
      </c>
      <c r="J20" s="119">
        <v>0</v>
      </c>
      <c r="K20" s="120">
        <v>14.17</v>
      </c>
      <c r="L20" s="121">
        <v>13.04</v>
      </c>
      <c r="M20" s="122" t="s">
        <v>1519</v>
      </c>
      <c r="N20" s="123" t="s">
        <v>1519</v>
      </c>
      <c r="O20" s="124">
        <v>1.079</v>
      </c>
      <c r="P20" s="119">
        <v>109.78</v>
      </c>
      <c r="Q20" s="120">
        <v>88.35</v>
      </c>
      <c r="R20" s="120">
        <v>269.12</v>
      </c>
      <c r="S20" s="121">
        <v>175.001</v>
      </c>
      <c r="T20" s="124">
        <v>153.87200000000001</v>
      </c>
      <c r="U20" s="124">
        <v>6.2</v>
      </c>
      <c r="V20" s="119">
        <v>3.05</v>
      </c>
      <c r="W20" s="120">
        <v>12.09</v>
      </c>
      <c r="X20" s="120">
        <v>4.6900000000000004</v>
      </c>
      <c r="Y20" s="120">
        <v>0</v>
      </c>
      <c r="Z20" s="121">
        <v>0</v>
      </c>
      <c r="AA20" s="119">
        <v>100.02</v>
      </c>
      <c r="AB20" s="121">
        <v>357.48</v>
      </c>
      <c r="AC20" s="119">
        <v>144.74</v>
      </c>
      <c r="AD20" s="120">
        <v>67.206999999999994</v>
      </c>
      <c r="AE20" s="120">
        <v>123.99</v>
      </c>
      <c r="AF20" s="121">
        <v>0</v>
      </c>
      <c r="AG20" s="119">
        <v>13.80688</v>
      </c>
      <c r="AH20" s="120">
        <v>18</v>
      </c>
      <c r="AI20" s="120">
        <v>10.19725</v>
      </c>
      <c r="AJ20" s="120">
        <v>18.095829999999999</v>
      </c>
      <c r="AK20" s="121">
        <v>17.5</v>
      </c>
      <c r="AL20" s="119">
        <v>27.48</v>
      </c>
      <c r="AM20" s="121">
        <v>28.05</v>
      </c>
      <c r="AN20" s="119">
        <v>26.58</v>
      </c>
      <c r="AO20" s="125" t="s">
        <v>1519</v>
      </c>
      <c r="AP20" s="125" t="s">
        <v>1519</v>
      </c>
      <c r="AQ20" s="120">
        <v>8.9949999999999992</v>
      </c>
      <c r="AR20" s="125" t="s">
        <v>1519</v>
      </c>
      <c r="AS20" s="120">
        <v>6.7027599999999996</v>
      </c>
      <c r="AT20" s="120">
        <v>5.9960699999999996</v>
      </c>
      <c r="AU20" s="120">
        <v>30.231999999999999</v>
      </c>
      <c r="AV20" s="120">
        <v>11.712</v>
      </c>
      <c r="AW20" s="121">
        <v>40.344999999999999</v>
      </c>
    </row>
    <row r="21" spans="1:49" x14ac:dyDescent="0.35">
      <c r="A21" s="126" t="s">
        <v>834</v>
      </c>
      <c r="B21" s="119">
        <v>3</v>
      </c>
      <c r="C21" s="120">
        <v>38</v>
      </c>
      <c r="D21" s="120">
        <v>62</v>
      </c>
      <c r="E21" s="120">
        <v>25.813649999999999</v>
      </c>
      <c r="F21" s="120">
        <v>40.5</v>
      </c>
      <c r="G21" s="121">
        <v>65</v>
      </c>
      <c r="H21" s="119">
        <v>23.4</v>
      </c>
      <c r="I21" s="121">
        <v>94</v>
      </c>
      <c r="J21" s="119">
        <v>0</v>
      </c>
      <c r="K21" s="120">
        <v>14.17</v>
      </c>
      <c r="L21" s="121">
        <v>13.04</v>
      </c>
      <c r="M21" s="122" t="s">
        <v>1519</v>
      </c>
      <c r="N21" s="123" t="s">
        <v>1519</v>
      </c>
      <c r="O21" s="124">
        <v>1.079</v>
      </c>
      <c r="P21" s="119">
        <v>109.78</v>
      </c>
      <c r="Q21" s="120">
        <v>88.35</v>
      </c>
      <c r="R21" s="120">
        <v>269.12</v>
      </c>
      <c r="S21" s="121">
        <v>175.001</v>
      </c>
      <c r="T21" s="124">
        <v>153.87200000000001</v>
      </c>
      <c r="U21" s="124">
        <v>6.2</v>
      </c>
      <c r="V21" s="119">
        <v>3.05</v>
      </c>
      <c r="W21" s="120">
        <v>12.09</v>
      </c>
      <c r="X21" s="120">
        <v>4.6900000000000004</v>
      </c>
      <c r="Y21" s="120">
        <v>0</v>
      </c>
      <c r="Z21" s="121">
        <v>0</v>
      </c>
      <c r="AA21" s="119">
        <v>100.02</v>
      </c>
      <c r="AB21" s="121">
        <v>357.48</v>
      </c>
      <c r="AC21" s="119">
        <v>144.74</v>
      </c>
      <c r="AD21" s="120">
        <v>67.206999999999994</v>
      </c>
      <c r="AE21" s="120">
        <v>123.99</v>
      </c>
      <c r="AF21" s="121">
        <v>0</v>
      </c>
      <c r="AG21" s="119">
        <v>13.80688</v>
      </c>
      <c r="AH21" s="120">
        <v>18</v>
      </c>
      <c r="AI21" s="120">
        <v>10.19725</v>
      </c>
      <c r="AJ21" s="120">
        <v>18.095829999999999</v>
      </c>
      <c r="AK21" s="121">
        <v>17.5</v>
      </c>
      <c r="AL21" s="119">
        <v>27.48</v>
      </c>
      <c r="AM21" s="121">
        <v>28.05</v>
      </c>
      <c r="AN21" s="119">
        <v>26.58</v>
      </c>
      <c r="AO21" s="125" t="s">
        <v>1519</v>
      </c>
      <c r="AP21" s="125" t="s">
        <v>1519</v>
      </c>
      <c r="AQ21" s="120">
        <v>8.9949999999999992</v>
      </c>
      <c r="AR21" s="125" t="s">
        <v>1519</v>
      </c>
      <c r="AS21" s="120">
        <v>6.7027599999999996</v>
      </c>
      <c r="AT21" s="120">
        <v>5.9960699999999996</v>
      </c>
      <c r="AU21" s="120">
        <v>30.231999999999999</v>
      </c>
      <c r="AV21" s="120">
        <v>11.712</v>
      </c>
      <c r="AW21" s="121">
        <v>40.344999999999999</v>
      </c>
    </row>
    <row r="22" spans="1:49" x14ac:dyDescent="0.35">
      <c r="A22" s="126" t="s">
        <v>835</v>
      </c>
      <c r="B22" s="119">
        <v>3</v>
      </c>
      <c r="C22" s="120">
        <v>38</v>
      </c>
      <c r="D22" s="120">
        <v>62</v>
      </c>
      <c r="E22" s="120">
        <v>26.36759</v>
      </c>
      <c r="F22" s="120">
        <v>39.9</v>
      </c>
      <c r="G22" s="121">
        <v>65</v>
      </c>
      <c r="H22" s="119">
        <v>23.4</v>
      </c>
      <c r="I22" s="121">
        <v>93</v>
      </c>
      <c r="J22" s="119">
        <v>0</v>
      </c>
      <c r="K22" s="120">
        <v>14.22</v>
      </c>
      <c r="L22" s="121">
        <v>13.33</v>
      </c>
      <c r="M22" s="122" t="s">
        <v>1519</v>
      </c>
      <c r="N22" s="123" t="s">
        <v>1519</v>
      </c>
      <c r="O22" s="124">
        <v>1.079</v>
      </c>
      <c r="P22" s="119">
        <v>109.78</v>
      </c>
      <c r="Q22" s="120">
        <v>90.14</v>
      </c>
      <c r="R22" s="120">
        <v>275.68</v>
      </c>
      <c r="S22" s="121">
        <v>175.001</v>
      </c>
      <c r="T22" s="124">
        <v>154.01900000000001</v>
      </c>
      <c r="U22" s="124">
        <v>6.2</v>
      </c>
      <c r="V22" s="119">
        <v>3.05</v>
      </c>
      <c r="W22" s="120">
        <v>12.44</v>
      </c>
      <c r="X22" s="120">
        <v>4.8099999999999996</v>
      </c>
      <c r="Y22" s="120">
        <v>0</v>
      </c>
      <c r="Z22" s="121">
        <v>0</v>
      </c>
      <c r="AA22" s="119">
        <v>92.66</v>
      </c>
      <c r="AB22" s="121">
        <v>350.12</v>
      </c>
      <c r="AC22" s="119">
        <v>144.74</v>
      </c>
      <c r="AD22" s="120">
        <v>64.480999999999995</v>
      </c>
      <c r="AE22" s="120">
        <v>119.54</v>
      </c>
      <c r="AF22" s="121">
        <v>0</v>
      </c>
      <c r="AG22" s="119">
        <v>13.80688</v>
      </c>
      <c r="AH22" s="120">
        <v>17.5</v>
      </c>
      <c r="AI22" s="120">
        <v>10.16492</v>
      </c>
      <c r="AJ22" s="120">
        <v>18.095829999999999</v>
      </c>
      <c r="AK22" s="121">
        <v>17.5</v>
      </c>
      <c r="AL22" s="119">
        <v>27.37</v>
      </c>
      <c r="AM22" s="121">
        <v>27.94</v>
      </c>
      <c r="AN22" s="119">
        <v>26.58</v>
      </c>
      <c r="AO22" s="125" t="s">
        <v>1519</v>
      </c>
      <c r="AP22" s="125" t="s">
        <v>1519</v>
      </c>
      <c r="AQ22" s="120">
        <v>8.8350000000000009</v>
      </c>
      <c r="AR22" s="125" t="s">
        <v>1519</v>
      </c>
      <c r="AS22" s="120">
        <v>6.7027599999999996</v>
      </c>
      <c r="AT22" s="120">
        <v>5.9960699999999996</v>
      </c>
      <c r="AU22" s="120">
        <v>30.231999999999999</v>
      </c>
      <c r="AV22" s="120">
        <v>11.712</v>
      </c>
      <c r="AW22" s="121">
        <v>40.22</v>
      </c>
    </row>
    <row r="23" spans="1:49" x14ac:dyDescent="0.35">
      <c r="A23" s="126" t="s">
        <v>836</v>
      </c>
      <c r="B23" s="119">
        <v>3</v>
      </c>
      <c r="C23" s="120">
        <v>38</v>
      </c>
      <c r="D23" s="120">
        <v>62</v>
      </c>
      <c r="E23" s="120">
        <v>26.36759</v>
      </c>
      <c r="F23" s="120">
        <v>39.9</v>
      </c>
      <c r="G23" s="121">
        <v>65</v>
      </c>
      <c r="H23" s="119">
        <v>23.4</v>
      </c>
      <c r="I23" s="121">
        <v>93</v>
      </c>
      <c r="J23" s="119">
        <v>0</v>
      </c>
      <c r="K23" s="120">
        <v>14.22</v>
      </c>
      <c r="L23" s="121">
        <v>13.33</v>
      </c>
      <c r="M23" s="122" t="s">
        <v>1519</v>
      </c>
      <c r="N23" s="123" t="s">
        <v>1519</v>
      </c>
      <c r="O23" s="124">
        <v>1.079</v>
      </c>
      <c r="P23" s="119">
        <v>109.78</v>
      </c>
      <c r="Q23" s="120">
        <v>90.14</v>
      </c>
      <c r="R23" s="120">
        <v>275.68</v>
      </c>
      <c r="S23" s="121">
        <v>175.001</v>
      </c>
      <c r="T23" s="124">
        <v>154.01900000000001</v>
      </c>
      <c r="U23" s="124">
        <v>6.2</v>
      </c>
      <c r="V23" s="119">
        <v>3.05</v>
      </c>
      <c r="W23" s="120">
        <v>12.44</v>
      </c>
      <c r="X23" s="120">
        <v>4.8099999999999996</v>
      </c>
      <c r="Y23" s="120">
        <v>0</v>
      </c>
      <c r="Z23" s="121">
        <v>0</v>
      </c>
      <c r="AA23" s="119">
        <v>92.66</v>
      </c>
      <c r="AB23" s="121">
        <v>350.12</v>
      </c>
      <c r="AC23" s="119">
        <v>144.74</v>
      </c>
      <c r="AD23" s="120">
        <v>64.480999999999995</v>
      </c>
      <c r="AE23" s="120">
        <v>119.54</v>
      </c>
      <c r="AF23" s="121">
        <v>0</v>
      </c>
      <c r="AG23" s="119">
        <v>13.80688</v>
      </c>
      <c r="AH23" s="120">
        <v>17.5</v>
      </c>
      <c r="AI23" s="120">
        <v>10.16492</v>
      </c>
      <c r="AJ23" s="120">
        <v>18.095829999999999</v>
      </c>
      <c r="AK23" s="121">
        <v>17.5</v>
      </c>
      <c r="AL23" s="119">
        <v>27.37</v>
      </c>
      <c r="AM23" s="121">
        <v>27.94</v>
      </c>
      <c r="AN23" s="119">
        <v>26.58</v>
      </c>
      <c r="AO23" s="125" t="s">
        <v>1519</v>
      </c>
      <c r="AP23" s="125" t="s">
        <v>1519</v>
      </c>
      <c r="AQ23" s="120">
        <v>8.8350000000000009</v>
      </c>
      <c r="AR23" s="125" t="s">
        <v>1519</v>
      </c>
      <c r="AS23" s="120">
        <v>6.7027599999999996</v>
      </c>
      <c r="AT23" s="120">
        <v>5.9960699999999996</v>
      </c>
      <c r="AU23" s="120">
        <v>30.231999999999999</v>
      </c>
      <c r="AV23" s="120">
        <v>11.712</v>
      </c>
      <c r="AW23" s="121">
        <v>40.22</v>
      </c>
    </row>
    <row r="24" spans="1:49" x14ac:dyDescent="0.35">
      <c r="A24" s="126" t="s">
        <v>837</v>
      </c>
      <c r="B24" s="119">
        <v>3</v>
      </c>
      <c r="C24" s="120">
        <v>38</v>
      </c>
      <c r="D24" s="120">
        <v>62</v>
      </c>
      <c r="E24" s="120">
        <v>26.79682</v>
      </c>
      <c r="F24" s="120">
        <v>41.2</v>
      </c>
      <c r="G24" s="121">
        <v>65</v>
      </c>
      <c r="H24" s="119">
        <v>23.4</v>
      </c>
      <c r="I24" s="121">
        <v>93</v>
      </c>
      <c r="J24" s="119">
        <v>0</v>
      </c>
      <c r="K24" s="120">
        <v>14.23</v>
      </c>
      <c r="L24" s="121">
        <v>13.21</v>
      </c>
      <c r="M24" s="119">
        <v>1.07</v>
      </c>
      <c r="N24" s="121">
        <v>110.42</v>
      </c>
      <c r="O24" s="124">
        <v>1.079</v>
      </c>
      <c r="P24" s="119">
        <v>111.83</v>
      </c>
      <c r="Q24" s="120">
        <v>91.04</v>
      </c>
      <c r="R24" s="120">
        <v>285.70999999999998</v>
      </c>
      <c r="S24" s="121">
        <v>175.001</v>
      </c>
      <c r="T24" s="124">
        <v>154.03</v>
      </c>
      <c r="U24" s="124">
        <v>6.2</v>
      </c>
      <c r="V24" s="119">
        <v>3.05</v>
      </c>
      <c r="W24" s="120">
        <v>15.74</v>
      </c>
      <c r="X24" s="120">
        <v>10.039999999999999</v>
      </c>
      <c r="Y24" s="120">
        <v>0</v>
      </c>
      <c r="Z24" s="121">
        <v>0</v>
      </c>
      <c r="AA24" s="119">
        <v>93</v>
      </c>
      <c r="AB24" s="121">
        <v>350.46</v>
      </c>
      <c r="AC24" s="119">
        <v>143.25</v>
      </c>
      <c r="AD24" s="120">
        <v>67.445999999999998</v>
      </c>
      <c r="AE24" s="120">
        <v>120.48</v>
      </c>
      <c r="AF24" s="121">
        <v>0</v>
      </c>
      <c r="AG24" s="119">
        <v>13.80688</v>
      </c>
      <c r="AH24" s="120">
        <v>18</v>
      </c>
      <c r="AI24" s="120">
        <v>10.26112</v>
      </c>
      <c r="AJ24" s="120">
        <v>18.095829999999999</v>
      </c>
      <c r="AK24" s="121">
        <v>17.5</v>
      </c>
      <c r="AL24" s="119">
        <v>26.61</v>
      </c>
      <c r="AM24" s="121">
        <v>27.18</v>
      </c>
      <c r="AN24" s="119">
        <v>26.58</v>
      </c>
      <c r="AO24" s="125" t="s">
        <v>1519</v>
      </c>
      <c r="AP24" s="125" t="s">
        <v>1519</v>
      </c>
      <c r="AQ24" s="120">
        <v>8.7319999999999993</v>
      </c>
      <c r="AR24" s="125" t="s">
        <v>1519</v>
      </c>
      <c r="AS24" s="120">
        <v>6.7027599999999996</v>
      </c>
      <c r="AT24" s="120">
        <v>5.9960699999999996</v>
      </c>
      <c r="AU24" s="120">
        <v>30.231999999999999</v>
      </c>
      <c r="AV24" s="120">
        <v>11.712</v>
      </c>
      <c r="AW24" s="121">
        <v>40.148000000000003</v>
      </c>
    </row>
    <row r="25" spans="1:49" x14ac:dyDescent="0.35">
      <c r="A25" s="126" t="s">
        <v>838</v>
      </c>
      <c r="B25" s="119">
        <v>3</v>
      </c>
      <c r="C25" s="120">
        <v>38</v>
      </c>
      <c r="D25" s="120">
        <v>62</v>
      </c>
      <c r="E25" s="120">
        <v>26.79682</v>
      </c>
      <c r="F25" s="120">
        <v>41.2</v>
      </c>
      <c r="G25" s="121">
        <v>65</v>
      </c>
      <c r="H25" s="119">
        <v>23.4</v>
      </c>
      <c r="I25" s="121">
        <v>93</v>
      </c>
      <c r="J25" s="119">
        <v>0</v>
      </c>
      <c r="K25" s="120">
        <v>14.23</v>
      </c>
      <c r="L25" s="121">
        <v>13.21</v>
      </c>
      <c r="M25" s="119">
        <v>1.07</v>
      </c>
      <c r="N25" s="121">
        <v>110.42</v>
      </c>
      <c r="O25" s="124">
        <v>1.079</v>
      </c>
      <c r="P25" s="119">
        <v>111.83</v>
      </c>
      <c r="Q25" s="120">
        <v>91.04</v>
      </c>
      <c r="R25" s="120">
        <v>285.70999999999998</v>
      </c>
      <c r="S25" s="121">
        <v>175.001</v>
      </c>
      <c r="T25" s="124">
        <v>154.03</v>
      </c>
      <c r="U25" s="124">
        <v>6.2</v>
      </c>
      <c r="V25" s="119">
        <v>3.05</v>
      </c>
      <c r="W25" s="120">
        <v>15.74</v>
      </c>
      <c r="X25" s="120">
        <v>10.039999999999999</v>
      </c>
      <c r="Y25" s="120">
        <v>0</v>
      </c>
      <c r="Z25" s="121">
        <v>0</v>
      </c>
      <c r="AA25" s="119">
        <v>93</v>
      </c>
      <c r="AB25" s="121">
        <v>350.46</v>
      </c>
      <c r="AC25" s="119">
        <v>143.25</v>
      </c>
      <c r="AD25" s="120">
        <v>67.445999999999998</v>
      </c>
      <c r="AE25" s="120">
        <v>120.48</v>
      </c>
      <c r="AF25" s="121">
        <v>0</v>
      </c>
      <c r="AG25" s="119">
        <v>13.80688</v>
      </c>
      <c r="AH25" s="120">
        <v>18</v>
      </c>
      <c r="AI25" s="120">
        <v>10.26112</v>
      </c>
      <c r="AJ25" s="120">
        <v>18.095829999999999</v>
      </c>
      <c r="AK25" s="121">
        <v>17.5</v>
      </c>
      <c r="AL25" s="119">
        <v>26.61</v>
      </c>
      <c r="AM25" s="121">
        <v>27.18</v>
      </c>
      <c r="AN25" s="119">
        <v>26.58</v>
      </c>
      <c r="AO25" s="125" t="s">
        <v>1519</v>
      </c>
      <c r="AP25" s="125" t="s">
        <v>1519</v>
      </c>
      <c r="AQ25" s="120">
        <v>8.7319999999999993</v>
      </c>
      <c r="AR25" s="125" t="s">
        <v>1519</v>
      </c>
      <c r="AS25" s="120">
        <v>6.7027599999999996</v>
      </c>
      <c r="AT25" s="120">
        <v>5.9960699999999996</v>
      </c>
      <c r="AU25" s="120">
        <v>30.231999999999999</v>
      </c>
      <c r="AV25" s="120">
        <v>11.712</v>
      </c>
      <c r="AW25" s="121">
        <v>40.148000000000003</v>
      </c>
    </row>
    <row r="26" spans="1:49" x14ac:dyDescent="0.35">
      <c r="A26" s="126" t="s">
        <v>839</v>
      </c>
      <c r="B26" s="119">
        <v>3</v>
      </c>
      <c r="C26" s="120">
        <v>38</v>
      </c>
      <c r="D26" s="120">
        <v>62</v>
      </c>
      <c r="E26" s="120">
        <v>27.464110000000002</v>
      </c>
      <c r="F26" s="120">
        <v>38.4</v>
      </c>
      <c r="G26" s="121">
        <v>65</v>
      </c>
      <c r="H26" s="119">
        <v>23.9</v>
      </c>
      <c r="I26" s="121">
        <v>93</v>
      </c>
      <c r="J26" s="119">
        <v>0</v>
      </c>
      <c r="K26" s="120">
        <v>14.2</v>
      </c>
      <c r="L26" s="121">
        <v>13.07</v>
      </c>
      <c r="M26" s="122" t="s">
        <v>1519</v>
      </c>
      <c r="N26" s="123" t="s">
        <v>1519</v>
      </c>
      <c r="O26" s="124">
        <v>1.079</v>
      </c>
      <c r="P26" s="119">
        <v>114.96</v>
      </c>
      <c r="Q26" s="120">
        <v>91.04</v>
      </c>
      <c r="R26" s="120">
        <v>290.8</v>
      </c>
      <c r="S26" s="121">
        <v>175.001</v>
      </c>
      <c r="T26" s="124">
        <v>170.291</v>
      </c>
      <c r="U26" s="124">
        <v>6.2</v>
      </c>
      <c r="V26" s="119">
        <v>3.05</v>
      </c>
      <c r="W26" s="120">
        <v>12.26</v>
      </c>
      <c r="X26" s="120">
        <v>6.7</v>
      </c>
      <c r="Y26" s="120">
        <v>0</v>
      </c>
      <c r="Z26" s="121">
        <v>0</v>
      </c>
      <c r="AA26" s="119">
        <v>86.68</v>
      </c>
      <c r="AB26" s="121">
        <v>344.14</v>
      </c>
      <c r="AC26" s="119">
        <v>151.51</v>
      </c>
      <c r="AD26" s="120">
        <v>68.792000000000002</v>
      </c>
      <c r="AE26" s="120">
        <v>116.75</v>
      </c>
      <c r="AF26" s="121">
        <v>0</v>
      </c>
      <c r="AG26" s="119">
        <v>13.80688</v>
      </c>
      <c r="AH26" s="120">
        <v>17</v>
      </c>
      <c r="AI26" s="120">
        <v>10.16574</v>
      </c>
      <c r="AJ26" s="120">
        <v>18.095829999999999</v>
      </c>
      <c r="AK26" s="121">
        <v>17.5</v>
      </c>
      <c r="AL26" s="119">
        <v>24.01</v>
      </c>
      <c r="AM26" s="121">
        <v>24.58</v>
      </c>
      <c r="AN26" s="119">
        <v>26.58</v>
      </c>
      <c r="AO26" s="125" t="s">
        <v>1519</v>
      </c>
      <c r="AP26" s="125" t="s">
        <v>1519</v>
      </c>
      <c r="AQ26" s="120">
        <v>8.5549999999999997</v>
      </c>
      <c r="AR26" s="125" t="s">
        <v>1519</v>
      </c>
      <c r="AS26" s="120">
        <v>8.7027599999999996</v>
      </c>
      <c r="AT26" s="120">
        <v>5.9960699999999996</v>
      </c>
      <c r="AU26" s="120">
        <v>30.231999999999999</v>
      </c>
      <c r="AV26" s="120">
        <v>11.712</v>
      </c>
      <c r="AW26" s="121">
        <v>40.148000000000003</v>
      </c>
    </row>
    <row r="27" spans="1:49" x14ac:dyDescent="0.35">
      <c r="A27" s="126" t="s">
        <v>840</v>
      </c>
      <c r="B27" s="119">
        <v>3</v>
      </c>
      <c r="C27" s="120">
        <v>38</v>
      </c>
      <c r="D27" s="120">
        <v>62</v>
      </c>
      <c r="E27" s="120">
        <v>27.464110000000002</v>
      </c>
      <c r="F27" s="120">
        <v>38.4</v>
      </c>
      <c r="G27" s="121">
        <v>65</v>
      </c>
      <c r="H27" s="119">
        <v>23.9</v>
      </c>
      <c r="I27" s="121">
        <v>93</v>
      </c>
      <c r="J27" s="119">
        <v>0</v>
      </c>
      <c r="K27" s="120">
        <v>14.2</v>
      </c>
      <c r="L27" s="121">
        <v>13.07</v>
      </c>
      <c r="M27" s="122" t="s">
        <v>1519</v>
      </c>
      <c r="N27" s="123" t="s">
        <v>1519</v>
      </c>
      <c r="O27" s="124">
        <v>1.079</v>
      </c>
      <c r="P27" s="119">
        <v>114.96</v>
      </c>
      <c r="Q27" s="120">
        <v>91.04</v>
      </c>
      <c r="R27" s="120">
        <v>290.8</v>
      </c>
      <c r="S27" s="121">
        <v>175.001</v>
      </c>
      <c r="T27" s="124">
        <v>170.291</v>
      </c>
      <c r="U27" s="124">
        <v>6.2</v>
      </c>
      <c r="V27" s="119">
        <v>3.05</v>
      </c>
      <c r="W27" s="120">
        <v>12.26</v>
      </c>
      <c r="X27" s="120">
        <v>6.7</v>
      </c>
      <c r="Y27" s="120">
        <v>0</v>
      </c>
      <c r="Z27" s="121">
        <v>0</v>
      </c>
      <c r="AA27" s="119">
        <v>86.68</v>
      </c>
      <c r="AB27" s="121">
        <v>344.14</v>
      </c>
      <c r="AC27" s="119">
        <v>151.51</v>
      </c>
      <c r="AD27" s="120">
        <v>68.792000000000002</v>
      </c>
      <c r="AE27" s="120">
        <v>116.75</v>
      </c>
      <c r="AF27" s="121">
        <v>0</v>
      </c>
      <c r="AG27" s="119">
        <v>13.80688</v>
      </c>
      <c r="AH27" s="120">
        <v>17</v>
      </c>
      <c r="AI27" s="120">
        <v>10.16574</v>
      </c>
      <c r="AJ27" s="120">
        <v>18.095829999999999</v>
      </c>
      <c r="AK27" s="121">
        <v>17.5</v>
      </c>
      <c r="AL27" s="119">
        <v>24.01</v>
      </c>
      <c r="AM27" s="121">
        <v>24.58</v>
      </c>
      <c r="AN27" s="119">
        <v>26.58</v>
      </c>
      <c r="AO27" s="125" t="s">
        <v>1519</v>
      </c>
      <c r="AP27" s="125" t="s">
        <v>1519</v>
      </c>
      <c r="AQ27" s="120">
        <v>8.5549999999999997</v>
      </c>
      <c r="AR27" s="125" t="s">
        <v>1519</v>
      </c>
      <c r="AS27" s="120">
        <v>8.7027599999999996</v>
      </c>
      <c r="AT27" s="120">
        <v>5.9960699999999996</v>
      </c>
      <c r="AU27" s="120">
        <v>30.231999999999999</v>
      </c>
      <c r="AV27" s="120">
        <v>11.712</v>
      </c>
      <c r="AW27" s="121">
        <v>40.148000000000003</v>
      </c>
    </row>
    <row r="28" spans="1:49" x14ac:dyDescent="0.35">
      <c r="A28" s="126" t="s">
        <v>841</v>
      </c>
      <c r="B28" s="119">
        <v>3</v>
      </c>
      <c r="C28" s="120">
        <v>38</v>
      </c>
      <c r="D28" s="120">
        <v>62</v>
      </c>
      <c r="E28" s="120">
        <v>28.76285</v>
      </c>
      <c r="F28" s="120">
        <v>29.6</v>
      </c>
      <c r="G28" s="121">
        <v>65</v>
      </c>
      <c r="H28" s="119">
        <v>23.9</v>
      </c>
      <c r="I28" s="121">
        <v>93</v>
      </c>
      <c r="J28" s="119">
        <v>0</v>
      </c>
      <c r="K28" s="120">
        <v>14.01</v>
      </c>
      <c r="L28" s="121">
        <v>15.24</v>
      </c>
      <c r="M28" s="122" t="s">
        <v>1519</v>
      </c>
      <c r="N28" s="123" t="s">
        <v>1519</v>
      </c>
      <c r="O28" s="124">
        <v>1.079</v>
      </c>
      <c r="P28" s="119">
        <v>116.01</v>
      </c>
      <c r="Q28" s="120">
        <v>92.87</v>
      </c>
      <c r="R28" s="120">
        <v>290.8</v>
      </c>
      <c r="S28" s="121">
        <v>175.001</v>
      </c>
      <c r="T28" s="124">
        <v>162.90600000000001</v>
      </c>
      <c r="U28" s="124">
        <v>6.2</v>
      </c>
      <c r="V28" s="119">
        <v>3.05</v>
      </c>
      <c r="W28" s="120">
        <v>12.38</v>
      </c>
      <c r="X28" s="120">
        <v>7.21</v>
      </c>
      <c r="Y28" s="120">
        <v>0</v>
      </c>
      <c r="Z28" s="121">
        <v>0</v>
      </c>
      <c r="AA28" s="119">
        <v>87.31</v>
      </c>
      <c r="AB28" s="121">
        <v>344.77</v>
      </c>
      <c r="AC28" s="119">
        <v>138.47999999999999</v>
      </c>
      <c r="AD28" s="120">
        <v>69.632999999999996</v>
      </c>
      <c r="AE28" s="120">
        <v>113.99</v>
      </c>
      <c r="AF28" s="121">
        <v>0</v>
      </c>
      <c r="AG28" s="119">
        <v>13.80688</v>
      </c>
      <c r="AH28" s="120">
        <v>17</v>
      </c>
      <c r="AI28" s="120">
        <v>10.12238</v>
      </c>
      <c r="AJ28" s="120">
        <v>18.095829999999999</v>
      </c>
      <c r="AK28" s="121">
        <v>17.5</v>
      </c>
      <c r="AL28" s="119">
        <v>23.53</v>
      </c>
      <c r="AM28" s="121">
        <v>24.1</v>
      </c>
      <c r="AN28" s="119">
        <v>26.58</v>
      </c>
      <c r="AO28" s="125" t="s">
        <v>1519</v>
      </c>
      <c r="AP28" s="125" t="s">
        <v>1519</v>
      </c>
      <c r="AQ28" s="120">
        <v>8.3510000000000009</v>
      </c>
      <c r="AR28" s="125" t="s">
        <v>1519</v>
      </c>
      <c r="AS28" s="120">
        <v>8.6471599999999995</v>
      </c>
      <c r="AT28" s="120">
        <v>5.9960699999999996</v>
      </c>
      <c r="AU28" s="120">
        <v>30.231999999999999</v>
      </c>
      <c r="AV28" s="120">
        <v>11.444000000000001</v>
      </c>
      <c r="AW28" s="121">
        <v>40.148000000000003</v>
      </c>
    </row>
    <row r="29" spans="1:49" x14ac:dyDescent="0.35">
      <c r="A29" s="126" t="s">
        <v>842</v>
      </c>
      <c r="B29" s="119">
        <v>3</v>
      </c>
      <c r="C29" s="120">
        <v>38</v>
      </c>
      <c r="D29" s="120">
        <v>62</v>
      </c>
      <c r="E29" s="120">
        <v>28.76285</v>
      </c>
      <c r="F29" s="120">
        <v>29.6</v>
      </c>
      <c r="G29" s="121">
        <v>65</v>
      </c>
      <c r="H29" s="119">
        <v>23.9</v>
      </c>
      <c r="I29" s="121">
        <v>93</v>
      </c>
      <c r="J29" s="119">
        <v>0</v>
      </c>
      <c r="K29" s="120">
        <v>14.01</v>
      </c>
      <c r="L29" s="121">
        <v>15.24</v>
      </c>
      <c r="M29" s="122" t="s">
        <v>1519</v>
      </c>
      <c r="N29" s="123" t="s">
        <v>1519</v>
      </c>
      <c r="O29" s="124">
        <v>1.079</v>
      </c>
      <c r="P29" s="119">
        <v>116.01</v>
      </c>
      <c r="Q29" s="120">
        <v>92.87</v>
      </c>
      <c r="R29" s="120">
        <v>290.8</v>
      </c>
      <c r="S29" s="121">
        <v>175.001</v>
      </c>
      <c r="T29" s="124">
        <v>162.90600000000001</v>
      </c>
      <c r="U29" s="124">
        <v>6.2</v>
      </c>
      <c r="V29" s="119">
        <v>3.05</v>
      </c>
      <c r="W29" s="120">
        <v>12.38</v>
      </c>
      <c r="X29" s="120">
        <v>7.21</v>
      </c>
      <c r="Y29" s="120">
        <v>0</v>
      </c>
      <c r="Z29" s="121">
        <v>0</v>
      </c>
      <c r="AA29" s="119">
        <v>87.31</v>
      </c>
      <c r="AB29" s="121">
        <v>344.77</v>
      </c>
      <c r="AC29" s="119">
        <v>138.47999999999999</v>
      </c>
      <c r="AD29" s="120">
        <v>69.632999999999996</v>
      </c>
      <c r="AE29" s="120">
        <v>113.99</v>
      </c>
      <c r="AF29" s="121">
        <v>0</v>
      </c>
      <c r="AG29" s="119">
        <v>13.80688</v>
      </c>
      <c r="AH29" s="120">
        <v>17</v>
      </c>
      <c r="AI29" s="120">
        <v>10.12238</v>
      </c>
      <c r="AJ29" s="120">
        <v>18.095829999999999</v>
      </c>
      <c r="AK29" s="121">
        <v>17.5</v>
      </c>
      <c r="AL29" s="119">
        <v>23.53</v>
      </c>
      <c r="AM29" s="121">
        <v>24.1</v>
      </c>
      <c r="AN29" s="119">
        <v>26.58</v>
      </c>
      <c r="AO29" s="125" t="s">
        <v>1519</v>
      </c>
      <c r="AP29" s="125" t="s">
        <v>1519</v>
      </c>
      <c r="AQ29" s="120">
        <v>8.3510000000000009</v>
      </c>
      <c r="AR29" s="125" t="s">
        <v>1519</v>
      </c>
      <c r="AS29" s="120">
        <v>8.6471599999999995</v>
      </c>
      <c r="AT29" s="120">
        <v>5.9960699999999996</v>
      </c>
      <c r="AU29" s="120">
        <v>30.231999999999999</v>
      </c>
      <c r="AV29" s="120">
        <v>11.444000000000001</v>
      </c>
      <c r="AW29" s="121">
        <v>40.148000000000003</v>
      </c>
    </row>
    <row r="30" spans="1:49" x14ac:dyDescent="0.35">
      <c r="A30" s="126" t="s">
        <v>843</v>
      </c>
      <c r="B30" s="119">
        <v>3</v>
      </c>
      <c r="C30" s="120">
        <v>38</v>
      </c>
      <c r="D30" s="120">
        <v>62</v>
      </c>
      <c r="E30" s="120">
        <v>29.169889999999999</v>
      </c>
      <c r="F30" s="120">
        <v>40.5</v>
      </c>
      <c r="G30" s="121">
        <v>65</v>
      </c>
      <c r="H30" s="119">
        <v>23.9</v>
      </c>
      <c r="I30" s="121">
        <v>102</v>
      </c>
      <c r="J30" s="119">
        <v>0</v>
      </c>
      <c r="K30" s="120">
        <v>14.18</v>
      </c>
      <c r="L30" s="121">
        <v>15.27</v>
      </c>
      <c r="M30" s="122" t="s">
        <v>1519</v>
      </c>
      <c r="N30" s="123" t="s">
        <v>1519</v>
      </c>
      <c r="O30" s="124">
        <v>1.079</v>
      </c>
      <c r="P30" s="119">
        <v>117.07</v>
      </c>
      <c r="Q30" s="120">
        <v>93.79</v>
      </c>
      <c r="R30" s="120">
        <v>287.39999999999998</v>
      </c>
      <c r="S30" s="121">
        <v>175.001</v>
      </c>
      <c r="T30" s="124">
        <v>160.768</v>
      </c>
      <c r="U30" s="124">
        <v>6.2</v>
      </c>
      <c r="V30" s="119">
        <v>3.05</v>
      </c>
      <c r="W30" s="120">
        <v>11.23</v>
      </c>
      <c r="X30" s="120">
        <v>7.66</v>
      </c>
      <c r="Y30" s="120">
        <v>0</v>
      </c>
      <c r="Z30" s="121">
        <v>0</v>
      </c>
      <c r="AA30" s="119">
        <v>86.63</v>
      </c>
      <c r="AB30" s="121">
        <v>344.09</v>
      </c>
      <c r="AC30" s="119">
        <v>140.05000000000001</v>
      </c>
      <c r="AD30" s="120">
        <v>68.878</v>
      </c>
      <c r="AE30" s="120">
        <v>113.5</v>
      </c>
      <c r="AF30" s="121">
        <v>0</v>
      </c>
      <c r="AG30" s="119">
        <v>13.80688</v>
      </c>
      <c r="AH30" s="120">
        <v>17</v>
      </c>
      <c r="AI30" s="120">
        <v>10.21204</v>
      </c>
      <c r="AJ30" s="120">
        <v>18.095829999999999</v>
      </c>
      <c r="AK30" s="121">
        <v>17.5</v>
      </c>
      <c r="AL30" s="119">
        <v>23.35</v>
      </c>
      <c r="AM30" s="121">
        <v>23.92</v>
      </c>
      <c r="AN30" s="119">
        <v>26.58</v>
      </c>
      <c r="AO30" s="125" t="s">
        <v>1519</v>
      </c>
      <c r="AP30" s="125" t="s">
        <v>1519</v>
      </c>
      <c r="AQ30" s="120">
        <v>8.2349999999999994</v>
      </c>
      <c r="AR30" s="125" t="s">
        <v>1519</v>
      </c>
      <c r="AS30" s="120">
        <v>8.5407200000000003</v>
      </c>
      <c r="AT30" s="120">
        <v>5.9960699999999996</v>
      </c>
      <c r="AU30" s="120">
        <v>30.231999999999999</v>
      </c>
      <c r="AV30" s="120">
        <v>10.930999999999999</v>
      </c>
      <c r="AW30" s="121">
        <v>40.384</v>
      </c>
    </row>
    <row r="31" spans="1:49" x14ac:dyDescent="0.35">
      <c r="A31" s="126" t="s">
        <v>844</v>
      </c>
      <c r="B31" s="119">
        <v>3</v>
      </c>
      <c r="C31" s="120">
        <v>38</v>
      </c>
      <c r="D31" s="120">
        <v>62</v>
      </c>
      <c r="E31" s="120">
        <v>29.169889999999999</v>
      </c>
      <c r="F31" s="120">
        <v>40.5</v>
      </c>
      <c r="G31" s="121">
        <v>65</v>
      </c>
      <c r="H31" s="119">
        <v>23.9</v>
      </c>
      <c r="I31" s="121">
        <v>102</v>
      </c>
      <c r="J31" s="119">
        <v>0</v>
      </c>
      <c r="K31" s="120">
        <v>14.18</v>
      </c>
      <c r="L31" s="121">
        <v>15.27</v>
      </c>
      <c r="M31" s="122" t="s">
        <v>1519</v>
      </c>
      <c r="N31" s="123" t="s">
        <v>1519</v>
      </c>
      <c r="O31" s="124">
        <v>1.079</v>
      </c>
      <c r="P31" s="119">
        <v>117.07</v>
      </c>
      <c r="Q31" s="120">
        <v>93.79</v>
      </c>
      <c r="R31" s="120">
        <v>287.39999999999998</v>
      </c>
      <c r="S31" s="121">
        <v>175.001</v>
      </c>
      <c r="T31" s="124">
        <v>160.768</v>
      </c>
      <c r="U31" s="124">
        <v>6.2</v>
      </c>
      <c r="V31" s="119">
        <v>3.05</v>
      </c>
      <c r="W31" s="120">
        <v>11.23</v>
      </c>
      <c r="X31" s="120">
        <v>7.66</v>
      </c>
      <c r="Y31" s="120">
        <v>0</v>
      </c>
      <c r="Z31" s="121">
        <v>0</v>
      </c>
      <c r="AA31" s="119">
        <v>86.63</v>
      </c>
      <c r="AB31" s="121">
        <v>344.09</v>
      </c>
      <c r="AC31" s="119">
        <v>140.05000000000001</v>
      </c>
      <c r="AD31" s="120">
        <v>68.878</v>
      </c>
      <c r="AE31" s="120">
        <v>113.5</v>
      </c>
      <c r="AF31" s="121">
        <v>0</v>
      </c>
      <c r="AG31" s="119">
        <v>13.80688</v>
      </c>
      <c r="AH31" s="120">
        <v>17</v>
      </c>
      <c r="AI31" s="120">
        <v>10.21204</v>
      </c>
      <c r="AJ31" s="120">
        <v>18.095829999999999</v>
      </c>
      <c r="AK31" s="121">
        <v>17.5</v>
      </c>
      <c r="AL31" s="119">
        <v>23.35</v>
      </c>
      <c r="AM31" s="121">
        <v>23.92</v>
      </c>
      <c r="AN31" s="119">
        <v>26.58</v>
      </c>
      <c r="AO31" s="125" t="s">
        <v>1519</v>
      </c>
      <c r="AP31" s="125" t="s">
        <v>1519</v>
      </c>
      <c r="AQ31" s="120">
        <v>8.2349999999999994</v>
      </c>
      <c r="AR31" s="125" t="s">
        <v>1519</v>
      </c>
      <c r="AS31" s="120">
        <v>8.5407200000000003</v>
      </c>
      <c r="AT31" s="120">
        <v>5.9960699999999996</v>
      </c>
      <c r="AU31" s="120">
        <v>30.231999999999999</v>
      </c>
      <c r="AV31" s="120">
        <v>10.930999999999999</v>
      </c>
      <c r="AW31" s="121">
        <v>40.384</v>
      </c>
    </row>
    <row r="32" spans="1:49" x14ac:dyDescent="0.35">
      <c r="A32" s="126" t="s">
        <v>845</v>
      </c>
      <c r="B32" s="119">
        <v>3</v>
      </c>
      <c r="C32" s="120">
        <v>38</v>
      </c>
      <c r="D32" s="120">
        <v>62</v>
      </c>
      <c r="E32" s="120">
        <v>29.35445</v>
      </c>
      <c r="F32" s="120">
        <v>41.1</v>
      </c>
      <c r="G32" s="121">
        <v>65</v>
      </c>
      <c r="H32" s="119">
        <v>23.9</v>
      </c>
      <c r="I32" s="121">
        <v>110</v>
      </c>
      <c r="J32" s="119">
        <v>0</v>
      </c>
      <c r="K32" s="120">
        <v>14.26</v>
      </c>
      <c r="L32" s="121">
        <v>15.16</v>
      </c>
      <c r="M32" s="122" t="s">
        <v>1519</v>
      </c>
      <c r="N32" s="123" t="s">
        <v>1519</v>
      </c>
      <c r="O32" s="124">
        <v>1.079</v>
      </c>
      <c r="P32" s="119">
        <v>160.49</v>
      </c>
      <c r="Q32" s="120">
        <v>93.79</v>
      </c>
      <c r="R32" s="120">
        <v>284.02999999999997</v>
      </c>
      <c r="S32" s="121">
        <v>175.001</v>
      </c>
      <c r="T32" s="124">
        <v>173.239</v>
      </c>
      <c r="U32" s="124">
        <v>6</v>
      </c>
      <c r="V32" s="119">
        <v>3.05</v>
      </c>
      <c r="W32" s="120">
        <v>11.25</v>
      </c>
      <c r="X32" s="120">
        <v>8.02</v>
      </c>
      <c r="Y32" s="120">
        <v>0.01</v>
      </c>
      <c r="Z32" s="121">
        <v>0</v>
      </c>
      <c r="AA32" s="119">
        <v>86.68</v>
      </c>
      <c r="AB32" s="121">
        <v>344.14</v>
      </c>
      <c r="AC32" s="119">
        <v>141.51</v>
      </c>
      <c r="AD32" s="120">
        <v>68.727999999999994</v>
      </c>
      <c r="AE32" s="120">
        <v>109.87</v>
      </c>
      <c r="AF32" s="121">
        <v>0</v>
      </c>
      <c r="AG32" s="119">
        <v>13.80688</v>
      </c>
      <c r="AH32" s="120">
        <v>16.2</v>
      </c>
      <c r="AI32" s="120">
        <v>9.9831099999999999</v>
      </c>
      <c r="AJ32" s="120">
        <v>18.095829999999999</v>
      </c>
      <c r="AK32" s="121">
        <v>17.5</v>
      </c>
      <c r="AL32" s="119">
        <v>23.37</v>
      </c>
      <c r="AM32" s="121">
        <v>23.94</v>
      </c>
      <c r="AN32" s="119">
        <v>26.58</v>
      </c>
      <c r="AO32" s="125" t="s">
        <v>1519</v>
      </c>
      <c r="AP32" s="125" t="s">
        <v>1519</v>
      </c>
      <c r="AQ32" s="120">
        <v>8.1210000000000004</v>
      </c>
      <c r="AR32" s="125" t="s">
        <v>1519</v>
      </c>
      <c r="AS32" s="120">
        <v>8.5807599999999997</v>
      </c>
      <c r="AT32" s="120">
        <v>5.9960699999999996</v>
      </c>
      <c r="AU32" s="120">
        <v>30.231999999999999</v>
      </c>
      <c r="AV32" s="120">
        <v>11.124000000000001</v>
      </c>
      <c r="AW32" s="121">
        <v>40.189</v>
      </c>
    </row>
    <row r="33" spans="1:49" x14ac:dyDescent="0.35">
      <c r="A33" s="126" t="s">
        <v>846</v>
      </c>
      <c r="B33" s="119">
        <v>3</v>
      </c>
      <c r="C33" s="120">
        <v>38</v>
      </c>
      <c r="D33" s="120">
        <v>62</v>
      </c>
      <c r="E33" s="120">
        <v>29.35445</v>
      </c>
      <c r="F33" s="120">
        <v>41.1</v>
      </c>
      <c r="G33" s="121">
        <v>65</v>
      </c>
      <c r="H33" s="119">
        <v>23.9</v>
      </c>
      <c r="I33" s="121">
        <v>110</v>
      </c>
      <c r="J33" s="119">
        <v>0</v>
      </c>
      <c r="K33" s="120">
        <v>14.26</v>
      </c>
      <c r="L33" s="121">
        <v>15.16</v>
      </c>
      <c r="M33" s="122" t="s">
        <v>1519</v>
      </c>
      <c r="N33" s="123" t="s">
        <v>1519</v>
      </c>
      <c r="O33" s="124">
        <v>1.079</v>
      </c>
      <c r="P33" s="119">
        <v>160.49</v>
      </c>
      <c r="Q33" s="120">
        <v>93.79</v>
      </c>
      <c r="R33" s="120">
        <v>284.02999999999997</v>
      </c>
      <c r="S33" s="121">
        <v>175.001</v>
      </c>
      <c r="T33" s="124">
        <v>173.239</v>
      </c>
      <c r="U33" s="124">
        <v>6</v>
      </c>
      <c r="V33" s="119">
        <v>3.05</v>
      </c>
      <c r="W33" s="120">
        <v>11.25</v>
      </c>
      <c r="X33" s="120">
        <v>8.02</v>
      </c>
      <c r="Y33" s="120">
        <v>0.01</v>
      </c>
      <c r="Z33" s="121">
        <v>0</v>
      </c>
      <c r="AA33" s="119">
        <v>86.68</v>
      </c>
      <c r="AB33" s="121">
        <v>344.14</v>
      </c>
      <c r="AC33" s="119">
        <v>141.51</v>
      </c>
      <c r="AD33" s="120">
        <v>68.727999999999994</v>
      </c>
      <c r="AE33" s="120">
        <v>109.87</v>
      </c>
      <c r="AF33" s="121">
        <v>0</v>
      </c>
      <c r="AG33" s="119">
        <v>13.80688</v>
      </c>
      <c r="AH33" s="120">
        <v>16.2</v>
      </c>
      <c r="AI33" s="120">
        <v>9.9831099999999999</v>
      </c>
      <c r="AJ33" s="120">
        <v>18.095829999999999</v>
      </c>
      <c r="AK33" s="121">
        <v>17.5</v>
      </c>
      <c r="AL33" s="119">
        <v>23.37</v>
      </c>
      <c r="AM33" s="121">
        <v>23.94</v>
      </c>
      <c r="AN33" s="119">
        <v>26.58</v>
      </c>
      <c r="AO33" s="125" t="s">
        <v>1519</v>
      </c>
      <c r="AP33" s="125" t="s">
        <v>1519</v>
      </c>
      <c r="AQ33" s="120">
        <v>8.1210000000000004</v>
      </c>
      <c r="AR33" s="125" t="s">
        <v>1519</v>
      </c>
      <c r="AS33" s="120">
        <v>8.5807599999999997</v>
      </c>
      <c r="AT33" s="120">
        <v>5.9960699999999996</v>
      </c>
      <c r="AU33" s="120">
        <v>30.231999999999999</v>
      </c>
      <c r="AV33" s="120">
        <v>11.124000000000001</v>
      </c>
      <c r="AW33" s="121">
        <v>40.189</v>
      </c>
    </row>
    <row r="34" spans="1:49" x14ac:dyDescent="0.35">
      <c r="A34" s="126" t="s">
        <v>847</v>
      </c>
      <c r="B34" s="119">
        <v>3</v>
      </c>
      <c r="C34" s="120">
        <v>38</v>
      </c>
      <c r="D34" s="120">
        <v>62</v>
      </c>
      <c r="E34" s="120">
        <v>29.499210000000001</v>
      </c>
      <c r="F34" s="120">
        <v>41</v>
      </c>
      <c r="G34" s="121">
        <v>65</v>
      </c>
      <c r="H34" s="119">
        <v>23.9</v>
      </c>
      <c r="I34" s="121">
        <v>150</v>
      </c>
      <c r="J34" s="119">
        <v>0</v>
      </c>
      <c r="K34" s="120">
        <v>14.14</v>
      </c>
      <c r="L34" s="121">
        <v>15.25</v>
      </c>
      <c r="M34" s="122" t="s">
        <v>1519</v>
      </c>
      <c r="N34" s="123" t="s">
        <v>1519</v>
      </c>
      <c r="O34" s="124">
        <v>1.079</v>
      </c>
      <c r="P34" s="119">
        <v>184.71</v>
      </c>
      <c r="Q34" s="120">
        <v>93.79</v>
      </c>
      <c r="R34" s="120">
        <v>282.35000000000002</v>
      </c>
      <c r="S34" s="121">
        <v>175.001</v>
      </c>
      <c r="T34" s="124">
        <v>180.761</v>
      </c>
      <c r="U34" s="124">
        <v>5.95</v>
      </c>
      <c r="V34" s="119">
        <v>3.05</v>
      </c>
      <c r="W34" s="120">
        <v>12.56</v>
      </c>
      <c r="X34" s="120">
        <v>8.35</v>
      </c>
      <c r="Y34" s="120">
        <v>0.01</v>
      </c>
      <c r="Z34" s="121">
        <v>0</v>
      </c>
      <c r="AA34" s="119">
        <v>87.31</v>
      </c>
      <c r="AB34" s="121">
        <v>344.77</v>
      </c>
      <c r="AC34" s="119">
        <v>138.35</v>
      </c>
      <c r="AD34" s="120">
        <v>68.192999999999998</v>
      </c>
      <c r="AE34" s="120">
        <v>104.54</v>
      </c>
      <c r="AF34" s="121">
        <v>0</v>
      </c>
      <c r="AG34" s="119">
        <v>13.80688</v>
      </c>
      <c r="AH34" s="120">
        <v>15.8</v>
      </c>
      <c r="AI34" s="120">
        <v>10.21801</v>
      </c>
      <c r="AJ34" s="120">
        <v>18.095829999999999</v>
      </c>
      <c r="AK34" s="121">
        <v>17.5</v>
      </c>
      <c r="AL34" s="119">
        <v>23.39</v>
      </c>
      <c r="AM34" s="121">
        <v>23.96</v>
      </c>
      <c r="AN34" s="119">
        <v>26.58</v>
      </c>
      <c r="AO34" s="125" t="s">
        <v>1519</v>
      </c>
      <c r="AP34" s="125" t="s">
        <v>1519</v>
      </c>
      <c r="AQ34" s="120">
        <v>8.0039999999999996</v>
      </c>
      <c r="AR34" s="125" t="s">
        <v>1519</v>
      </c>
      <c r="AS34" s="120">
        <v>8.5768199999999997</v>
      </c>
      <c r="AT34" s="120">
        <v>5.9960699999999996</v>
      </c>
      <c r="AU34" s="120">
        <v>30.231999999999999</v>
      </c>
      <c r="AV34" s="120">
        <v>11.105</v>
      </c>
      <c r="AW34" s="121">
        <v>40.116999999999997</v>
      </c>
    </row>
    <row r="35" spans="1:49" x14ac:dyDescent="0.35">
      <c r="A35" s="126" t="s">
        <v>848</v>
      </c>
      <c r="B35" s="119">
        <v>3</v>
      </c>
      <c r="C35" s="120">
        <v>38</v>
      </c>
      <c r="D35" s="120">
        <v>62</v>
      </c>
      <c r="E35" s="120">
        <v>29.499210000000001</v>
      </c>
      <c r="F35" s="120">
        <v>41</v>
      </c>
      <c r="G35" s="121">
        <v>65</v>
      </c>
      <c r="H35" s="119">
        <v>23.9</v>
      </c>
      <c r="I35" s="121">
        <v>150</v>
      </c>
      <c r="J35" s="119">
        <v>0</v>
      </c>
      <c r="K35" s="120">
        <v>14.14</v>
      </c>
      <c r="L35" s="121">
        <v>15.25</v>
      </c>
      <c r="M35" s="122" t="s">
        <v>1519</v>
      </c>
      <c r="N35" s="123" t="s">
        <v>1519</v>
      </c>
      <c r="O35" s="124">
        <v>1.079</v>
      </c>
      <c r="P35" s="119">
        <v>184.71</v>
      </c>
      <c r="Q35" s="120">
        <v>93.79</v>
      </c>
      <c r="R35" s="120">
        <v>282.35000000000002</v>
      </c>
      <c r="S35" s="121">
        <v>175.001</v>
      </c>
      <c r="T35" s="124">
        <v>180.761</v>
      </c>
      <c r="U35" s="124">
        <v>5.95</v>
      </c>
      <c r="V35" s="119">
        <v>3.05</v>
      </c>
      <c r="W35" s="120">
        <v>12.56</v>
      </c>
      <c r="X35" s="120">
        <v>8.35</v>
      </c>
      <c r="Y35" s="120">
        <v>0.01</v>
      </c>
      <c r="Z35" s="121">
        <v>0</v>
      </c>
      <c r="AA35" s="119">
        <v>87.31</v>
      </c>
      <c r="AB35" s="121">
        <v>344.77</v>
      </c>
      <c r="AC35" s="119">
        <v>138.35</v>
      </c>
      <c r="AD35" s="120">
        <v>68.192999999999998</v>
      </c>
      <c r="AE35" s="120">
        <v>104.54</v>
      </c>
      <c r="AF35" s="121">
        <v>0</v>
      </c>
      <c r="AG35" s="119">
        <v>13.80688</v>
      </c>
      <c r="AH35" s="120">
        <v>15.8</v>
      </c>
      <c r="AI35" s="120">
        <v>10.21801</v>
      </c>
      <c r="AJ35" s="120">
        <v>18.095829999999999</v>
      </c>
      <c r="AK35" s="121">
        <v>17.5</v>
      </c>
      <c r="AL35" s="119">
        <v>23.39</v>
      </c>
      <c r="AM35" s="121">
        <v>23.96</v>
      </c>
      <c r="AN35" s="119">
        <v>26.58</v>
      </c>
      <c r="AO35" s="125" t="s">
        <v>1519</v>
      </c>
      <c r="AP35" s="125" t="s">
        <v>1519</v>
      </c>
      <c r="AQ35" s="120">
        <v>8.0039999999999996</v>
      </c>
      <c r="AR35" s="125" t="s">
        <v>1519</v>
      </c>
      <c r="AS35" s="120">
        <v>8.5768199999999997</v>
      </c>
      <c r="AT35" s="120">
        <v>5.9960699999999996</v>
      </c>
      <c r="AU35" s="120">
        <v>30.231999999999999</v>
      </c>
      <c r="AV35" s="120">
        <v>11.105</v>
      </c>
      <c r="AW35" s="121">
        <v>40.116999999999997</v>
      </c>
    </row>
    <row r="36" spans="1:49" x14ac:dyDescent="0.35">
      <c r="A36" s="126" t="s">
        <v>849</v>
      </c>
      <c r="B36" s="119">
        <v>3</v>
      </c>
      <c r="C36" s="120">
        <v>38</v>
      </c>
      <c r="D36" s="120">
        <v>62</v>
      </c>
      <c r="E36" s="120">
        <v>29.681719999999999</v>
      </c>
      <c r="F36" s="120">
        <v>41.1</v>
      </c>
      <c r="G36" s="121">
        <v>65</v>
      </c>
      <c r="H36" s="119">
        <v>23.9</v>
      </c>
      <c r="I36" s="121">
        <v>290</v>
      </c>
      <c r="J36" s="119">
        <v>0</v>
      </c>
      <c r="K36" s="120">
        <v>14.23</v>
      </c>
      <c r="L36" s="121">
        <v>15.07</v>
      </c>
      <c r="M36" s="122" t="s">
        <v>1519</v>
      </c>
      <c r="N36" s="123" t="s">
        <v>1519</v>
      </c>
      <c r="O36" s="124">
        <v>1.079</v>
      </c>
      <c r="P36" s="119">
        <v>206.5</v>
      </c>
      <c r="Q36" s="120">
        <v>93.79</v>
      </c>
      <c r="R36" s="120">
        <v>284.02999999999997</v>
      </c>
      <c r="S36" s="121">
        <v>175.001</v>
      </c>
      <c r="T36" s="124">
        <v>181.00200000000001</v>
      </c>
      <c r="U36" s="124">
        <v>6.2</v>
      </c>
      <c r="V36" s="119">
        <v>3.05</v>
      </c>
      <c r="W36" s="120">
        <v>11.6</v>
      </c>
      <c r="X36" s="120">
        <v>8.68</v>
      </c>
      <c r="Y36" s="120">
        <v>0.01</v>
      </c>
      <c r="Z36" s="121">
        <v>0</v>
      </c>
      <c r="AA36" s="119">
        <v>86.63</v>
      </c>
      <c r="AB36" s="121">
        <v>344.09</v>
      </c>
      <c r="AC36" s="119">
        <v>143.12</v>
      </c>
      <c r="AD36" s="120">
        <v>67.820999999999998</v>
      </c>
      <c r="AE36" s="120">
        <v>107.12</v>
      </c>
      <c r="AF36" s="121">
        <v>0</v>
      </c>
      <c r="AG36" s="119">
        <v>13.80688</v>
      </c>
      <c r="AH36" s="120">
        <v>15.3</v>
      </c>
      <c r="AI36" s="120">
        <v>9.7348300000000005</v>
      </c>
      <c r="AJ36" s="120">
        <v>18.095829999999999</v>
      </c>
      <c r="AK36" s="121">
        <v>17.5</v>
      </c>
      <c r="AL36" s="119">
        <v>23.37</v>
      </c>
      <c r="AM36" s="121">
        <v>23.94</v>
      </c>
      <c r="AN36" s="119">
        <v>26.58</v>
      </c>
      <c r="AO36" s="125" t="s">
        <v>1519</v>
      </c>
      <c r="AP36" s="125" t="s">
        <v>1519</v>
      </c>
      <c r="AQ36" s="120">
        <v>7.97</v>
      </c>
      <c r="AR36" s="125" t="s">
        <v>1519</v>
      </c>
      <c r="AS36" s="120">
        <v>8.6183200000000006</v>
      </c>
      <c r="AT36" s="120">
        <v>5.9960699999999996</v>
      </c>
      <c r="AU36" s="120">
        <v>30.231999999999999</v>
      </c>
      <c r="AV36" s="120">
        <v>11.305</v>
      </c>
      <c r="AW36" s="121">
        <v>40.116999999999997</v>
      </c>
    </row>
    <row r="37" spans="1:49" x14ac:dyDescent="0.35">
      <c r="A37" s="126" t="s">
        <v>850</v>
      </c>
      <c r="B37" s="119">
        <v>3</v>
      </c>
      <c r="C37" s="120">
        <v>38</v>
      </c>
      <c r="D37" s="120">
        <v>62</v>
      </c>
      <c r="E37" s="120">
        <v>29.681719999999999</v>
      </c>
      <c r="F37" s="120">
        <v>41.1</v>
      </c>
      <c r="G37" s="121">
        <v>65</v>
      </c>
      <c r="H37" s="119">
        <v>23.9</v>
      </c>
      <c r="I37" s="121">
        <v>290</v>
      </c>
      <c r="J37" s="119">
        <v>0</v>
      </c>
      <c r="K37" s="120">
        <v>14.23</v>
      </c>
      <c r="L37" s="121">
        <v>15.07</v>
      </c>
      <c r="M37" s="122" t="s">
        <v>1519</v>
      </c>
      <c r="N37" s="123" t="s">
        <v>1519</v>
      </c>
      <c r="O37" s="124">
        <v>1.079</v>
      </c>
      <c r="P37" s="119">
        <v>206.5</v>
      </c>
      <c r="Q37" s="120">
        <v>93.79</v>
      </c>
      <c r="R37" s="120">
        <v>284.02999999999997</v>
      </c>
      <c r="S37" s="121">
        <v>175.001</v>
      </c>
      <c r="T37" s="124">
        <v>181.00200000000001</v>
      </c>
      <c r="U37" s="124">
        <v>6.2</v>
      </c>
      <c r="V37" s="119">
        <v>3.05</v>
      </c>
      <c r="W37" s="120">
        <v>11.6</v>
      </c>
      <c r="X37" s="120">
        <v>8.68</v>
      </c>
      <c r="Y37" s="120">
        <v>0.01</v>
      </c>
      <c r="Z37" s="121">
        <v>0</v>
      </c>
      <c r="AA37" s="119">
        <v>86.63</v>
      </c>
      <c r="AB37" s="121">
        <v>344.09</v>
      </c>
      <c r="AC37" s="119">
        <v>143.12</v>
      </c>
      <c r="AD37" s="120">
        <v>67.820999999999998</v>
      </c>
      <c r="AE37" s="120">
        <v>107.12</v>
      </c>
      <c r="AF37" s="121">
        <v>0</v>
      </c>
      <c r="AG37" s="119">
        <v>13.80688</v>
      </c>
      <c r="AH37" s="120">
        <v>15.3</v>
      </c>
      <c r="AI37" s="120">
        <v>9.7348300000000005</v>
      </c>
      <c r="AJ37" s="120">
        <v>18.095829999999999</v>
      </c>
      <c r="AK37" s="121">
        <v>17.5</v>
      </c>
      <c r="AL37" s="119">
        <v>23.37</v>
      </c>
      <c r="AM37" s="121">
        <v>23.94</v>
      </c>
      <c r="AN37" s="119">
        <v>26.58</v>
      </c>
      <c r="AO37" s="125" t="s">
        <v>1519</v>
      </c>
      <c r="AP37" s="125" t="s">
        <v>1519</v>
      </c>
      <c r="AQ37" s="120">
        <v>7.97</v>
      </c>
      <c r="AR37" s="125" t="s">
        <v>1519</v>
      </c>
      <c r="AS37" s="120">
        <v>8.6183200000000006</v>
      </c>
      <c r="AT37" s="120">
        <v>5.9960699999999996</v>
      </c>
      <c r="AU37" s="120">
        <v>30.231999999999999</v>
      </c>
      <c r="AV37" s="120">
        <v>11.305</v>
      </c>
      <c r="AW37" s="121">
        <v>40.116999999999997</v>
      </c>
    </row>
    <row r="38" spans="1:49" x14ac:dyDescent="0.35">
      <c r="A38" s="126" t="s">
        <v>851</v>
      </c>
      <c r="B38" s="119">
        <v>3</v>
      </c>
      <c r="C38" s="120">
        <v>38</v>
      </c>
      <c r="D38" s="120">
        <v>62</v>
      </c>
      <c r="E38" s="120">
        <v>25.83605</v>
      </c>
      <c r="F38" s="120">
        <v>36</v>
      </c>
      <c r="G38" s="121">
        <v>65</v>
      </c>
      <c r="H38" s="119">
        <v>23.9</v>
      </c>
      <c r="I38" s="121">
        <v>280</v>
      </c>
      <c r="J38" s="119">
        <v>0</v>
      </c>
      <c r="K38" s="120">
        <v>14.27</v>
      </c>
      <c r="L38" s="121">
        <v>15.02</v>
      </c>
      <c r="M38" s="122" t="s">
        <v>1519</v>
      </c>
      <c r="N38" s="123" t="s">
        <v>1519</v>
      </c>
      <c r="O38" s="124">
        <v>1.079</v>
      </c>
      <c r="P38" s="119">
        <v>173.69</v>
      </c>
      <c r="Q38" s="120">
        <v>94.72</v>
      </c>
      <c r="R38" s="120">
        <v>289.10000000000002</v>
      </c>
      <c r="S38" s="121">
        <v>175.001</v>
      </c>
      <c r="T38" s="124">
        <v>170.001</v>
      </c>
      <c r="U38" s="124">
        <v>6.5</v>
      </c>
      <c r="V38" s="119">
        <v>3.05</v>
      </c>
      <c r="W38" s="120">
        <v>11.88</v>
      </c>
      <c r="X38" s="120">
        <v>9</v>
      </c>
      <c r="Y38" s="120">
        <v>0.01</v>
      </c>
      <c r="Z38" s="121">
        <v>0</v>
      </c>
      <c r="AA38" s="119">
        <v>79.58</v>
      </c>
      <c r="AB38" s="121">
        <v>337.04</v>
      </c>
      <c r="AC38" s="119">
        <v>136.79</v>
      </c>
      <c r="AD38" s="120">
        <v>69.016000000000005</v>
      </c>
      <c r="AE38" s="120">
        <v>103.39</v>
      </c>
      <c r="AF38" s="121">
        <v>0</v>
      </c>
      <c r="AG38" s="119">
        <v>13.80688</v>
      </c>
      <c r="AH38" s="120">
        <v>15.3</v>
      </c>
      <c r="AI38" s="120">
        <v>9.0752100000000002</v>
      </c>
      <c r="AJ38" s="120">
        <v>18.095829999999999</v>
      </c>
      <c r="AK38" s="121">
        <v>17.5</v>
      </c>
      <c r="AL38" s="119">
        <v>23.11</v>
      </c>
      <c r="AM38" s="121">
        <v>23.68</v>
      </c>
      <c r="AN38" s="119">
        <v>26.58</v>
      </c>
      <c r="AO38" s="125" t="s">
        <v>1519</v>
      </c>
      <c r="AP38" s="125" t="s">
        <v>1519</v>
      </c>
      <c r="AQ38" s="120">
        <v>8.0069999999999997</v>
      </c>
      <c r="AR38" s="125" t="s">
        <v>1519</v>
      </c>
      <c r="AS38" s="120">
        <v>8.7000700000000002</v>
      </c>
      <c r="AT38" s="120">
        <v>5.9960699999999996</v>
      </c>
      <c r="AU38" s="120">
        <v>30.231999999999999</v>
      </c>
      <c r="AV38" s="120">
        <v>11.699</v>
      </c>
      <c r="AW38" s="121">
        <v>39.856999999999999</v>
      </c>
    </row>
    <row r="39" spans="1:49" x14ac:dyDescent="0.35">
      <c r="A39" s="126" t="s">
        <v>852</v>
      </c>
      <c r="B39" s="119">
        <v>3</v>
      </c>
      <c r="C39" s="120">
        <v>38</v>
      </c>
      <c r="D39" s="120">
        <v>62</v>
      </c>
      <c r="E39" s="120">
        <v>25.83605</v>
      </c>
      <c r="F39" s="120">
        <v>36</v>
      </c>
      <c r="G39" s="121">
        <v>65</v>
      </c>
      <c r="H39" s="119">
        <v>23.9</v>
      </c>
      <c r="I39" s="121">
        <v>280</v>
      </c>
      <c r="J39" s="119">
        <v>0</v>
      </c>
      <c r="K39" s="120">
        <v>14.27</v>
      </c>
      <c r="L39" s="121">
        <v>15.02</v>
      </c>
      <c r="M39" s="122" t="s">
        <v>1519</v>
      </c>
      <c r="N39" s="123" t="s">
        <v>1519</v>
      </c>
      <c r="O39" s="124">
        <v>1.079</v>
      </c>
      <c r="P39" s="119">
        <v>173.69</v>
      </c>
      <c r="Q39" s="120">
        <v>94.72</v>
      </c>
      <c r="R39" s="120">
        <v>289.10000000000002</v>
      </c>
      <c r="S39" s="121">
        <v>175.001</v>
      </c>
      <c r="T39" s="124">
        <v>170.001</v>
      </c>
      <c r="U39" s="124">
        <v>6.5</v>
      </c>
      <c r="V39" s="119">
        <v>3.05</v>
      </c>
      <c r="W39" s="120">
        <v>11.88</v>
      </c>
      <c r="X39" s="120">
        <v>9</v>
      </c>
      <c r="Y39" s="120">
        <v>0.01</v>
      </c>
      <c r="Z39" s="121">
        <v>0</v>
      </c>
      <c r="AA39" s="119">
        <v>79.58</v>
      </c>
      <c r="AB39" s="121">
        <v>337.04</v>
      </c>
      <c r="AC39" s="119">
        <v>136.79</v>
      </c>
      <c r="AD39" s="120">
        <v>69.016000000000005</v>
      </c>
      <c r="AE39" s="120">
        <v>103.39</v>
      </c>
      <c r="AF39" s="121">
        <v>0</v>
      </c>
      <c r="AG39" s="119">
        <v>13.80688</v>
      </c>
      <c r="AH39" s="120">
        <v>15.3</v>
      </c>
      <c r="AI39" s="120">
        <v>9.0752100000000002</v>
      </c>
      <c r="AJ39" s="120">
        <v>18.095829999999999</v>
      </c>
      <c r="AK39" s="121">
        <v>17.5</v>
      </c>
      <c r="AL39" s="119">
        <v>23.11</v>
      </c>
      <c r="AM39" s="121">
        <v>23.68</v>
      </c>
      <c r="AN39" s="119">
        <v>26.58</v>
      </c>
      <c r="AO39" s="125" t="s">
        <v>1519</v>
      </c>
      <c r="AP39" s="125" t="s">
        <v>1519</v>
      </c>
      <c r="AQ39" s="120">
        <v>8.0069999999999997</v>
      </c>
      <c r="AR39" s="125" t="s">
        <v>1519</v>
      </c>
      <c r="AS39" s="120">
        <v>8.7000700000000002</v>
      </c>
      <c r="AT39" s="120">
        <v>5.9960699999999996</v>
      </c>
      <c r="AU39" s="120">
        <v>30.231999999999999</v>
      </c>
      <c r="AV39" s="120">
        <v>11.699</v>
      </c>
      <c r="AW39" s="121">
        <v>39.856999999999999</v>
      </c>
    </row>
    <row r="40" spans="1:49" x14ac:dyDescent="0.35">
      <c r="A40" s="126" t="s">
        <v>853</v>
      </c>
      <c r="B40" s="119">
        <v>3</v>
      </c>
      <c r="C40" s="120">
        <v>38</v>
      </c>
      <c r="D40" s="120">
        <v>62</v>
      </c>
      <c r="E40" s="120">
        <v>25.883130000000001</v>
      </c>
      <c r="F40" s="120">
        <v>40.6</v>
      </c>
      <c r="G40" s="121">
        <v>65</v>
      </c>
      <c r="H40" s="119">
        <v>23.9</v>
      </c>
      <c r="I40" s="121">
        <v>270</v>
      </c>
      <c r="J40" s="119">
        <v>0</v>
      </c>
      <c r="K40" s="120">
        <v>14.18</v>
      </c>
      <c r="L40" s="121">
        <v>15.09</v>
      </c>
      <c r="M40" s="122" t="s">
        <v>1519</v>
      </c>
      <c r="N40" s="123" t="s">
        <v>1519</v>
      </c>
      <c r="O40" s="124">
        <v>1.079</v>
      </c>
      <c r="P40" s="119">
        <v>165.69</v>
      </c>
      <c r="Q40" s="120">
        <v>95.65</v>
      </c>
      <c r="R40" s="120">
        <v>294.23</v>
      </c>
      <c r="S40" s="121">
        <v>175.001</v>
      </c>
      <c r="T40" s="124">
        <v>170.22800000000001</v>
      </c>
      <c r="U40" s="124">
        <v>7</v>
      </c>
      <c r="V40" s="119">
        <v>3.05</v>
      </c>
      <c r="W40" s="120">
        <v>12.19</v>
      </c>
      <c r="X40" s="120">
        <v>9.3000000000000007</v>
      </c>
      <c r="Y40" s="120">
        <v>0.01</v>
      </c>
      <c r="Z40" s="121">
        <v>0</v>
      </c>
      <c r="AA40" s="119">
        <v>97.79</v>
      </c>
      <c r="AB40" s="121">
        <v>355.25</v>
      </c>
      <c r="AC40" s="119">
        <v>139.91999999999999</v>
      </c>
      <c r="AD40" s="120">
        <v>68.376999999999995</v>
      </c>
      <c r="AE40" s="120">
        <v>102.09</v>
      </c>
      <c r="AF40" s="121">
        <v>1.1000000000000001</v>
      </c>
      <c r="AG40" s="119">
        <v>13.80688</v>
      </c>
      <c r="AH40" s="120">
        <v>16.399999999999999</v>
      </c>
      <c r="AI40" s="120">
        <v>9.0596300000000003</v>
      </c>
      <c r="AJ40" s="120">
        <v>18.095829999999999</v>
      </c>
      <c r="AK40" s="121">
        <v>17.5</v>
      </c>
      <c r="AL40" s="119">
        <v>23.37</v>
      </c>
      <c r="AM40" s="121">
        <v>23.94</v>
      </c>
      <c r="AN40" s="119">
        <v>26.58</v>
      </c>
      <c r="AO40" s="125" t="s">
        <v>1519</v>
      </c>
      <c r="AP40" s="125" t="s">
        <v>1519</v>
      </c>
      <c r="AQ40" s="120">
        <v>8.2240000000000002</v>
      </c>
      <c r="AR40" s="125" t="s">
        <v>1519</v>
      </c>
      <c r="AS40" s="120">
        <v>8.76708</v>
      </c>
      <c r="AT40" s="120">
        <v>5.9960699999999996</v>
      </c>
      <c r="AU40" s="120">
        <v>30.231999999999999</v>
      </c>
      <c r="AV40" s="120">
        <v>12.022</v>
      </c>
      <c r="AW40" s="121">
        <v>39.784999999999997</v>
      </c>
    </row>
    <row r="41" spans="1:49" x14ac:dyDescent="0.35">
      <c r="A41" s="126" t="s">
        <v>854</v>
      </c>
      <c r="B41" s="119">
        <v>3</v>
      </c>
      <c r="C41" s="120">
        <v>38</v>
      </c>
      <c r="D41" s="120">
        <v>62</v>
      </c>
      <c r="E41" s="120">
        <v>25.883130000000001</v>
      </c>
      <c r="F41" s="120">
        <v>40.6</v>
      </c>
      <c r="G41" s="121">
        <v>65</v>
      </c>
      <c r="H41" s="119">
        <v>23.9</v>
      </c>
      <c r="I41" s="121">
        <v>270</v>
      </c>
      <c r="J41" s="119">
        <v>0</v>
      </c>
      <c r="K41" s="120">
        <v>14.18</v>
      </c>
      <c r="L41" s="121">
        <v>15.09</v>
      </c>
      <c r="M41" s="122" t="s">
        <v>1519</v>
      </c>
      <c r="N41" s="123" t="s">
        <v>1519</v>
      </c>
      <c r="O41" s="124">
        <v>1.079</v>
      </c>
      <c r="P41" s="119">
        <v>165.69</v>
      </c>
      <c r="Q41" s="120">
        <v>95.65</v>
      </c>
      <c r="R41" s="120">
        <v>294.23</v>
      </c>
      <c r="S41" s="121">
        <v>175.001</v>
      </c>
      <c r="T41" s="124">
        <v>170.22800000000001</v>
      </c>
      <c r="U41" s="124">
        <v>7</v>
      </c>
      <c r="V41" s="119">
        <v>3.05</v>
      </c>
      <c r="W41" s="120">
        <v>12.19</v>
      </c>
      <c r="X41" s="120">
        <v>9.3000000000000007</v>
      </c>
      <c r="Y41" s="120">
        <v>0.01</v>
      </c>
      <c r="Z41" s="121">
        <v>0</v>
      </c>
      <c r="AA41" s="119">
        <v>97.79</v>
      </c>
      <c r="AB41" s="121">
        <v>355.25</v>
      </c>
      <c r="AC41" s="119">
        <v>139.91999999999999</v>
      </c>
      <c r="AD41" s="120">
        <v>68.376999999999995</v>
      </c>
      <c r="AE41" s="120">
        <v>102.09</v>
      </c>
      <c r="AF41" s="121">
        <v>1.1000000000000001</v>
      </c>
      <c r="AG41" s="119">
        <v>13.80688</v>
      </c>
      <c r="AH41" s="120">
        <v>16.399999999999999</v>
      </c>
      <c r="AI41" s="120">
        <v>9.0596300000000003</v>
      </c>
      <c r="AJ41" s="120">
        <v>18.095829999999999</v>
      </c>
      <c r="AK41" s="121">
        <v>17.5</v>
      </c>
      <c r="AL41" s="119">
        <v>23.37</v>
      </c>
      <c r="AM41" s="121">
        <v>23.94</v>
      </c>
      <c r="AN41" s="119">
        <v>26.58</v>
      </c>
      <c r="AO41" s="125" t="s">
        <v>1519</v>
      </c>
      <c r="AP41" s="125" t="s">
        <v>1519</v>
      </c>
      <c r="AQ41" s="120">
        <v>8.2240000000000002</v>
      </c>
      <c r="AR41" s="125" t="s">
        <v>1519</v>
      </c>
      <c r="AS41" s="120">
        <v>8.76708</v>
      </c>
      <c r="AT41" s="120">
        <v>5.9960699999999996</v>
      </c>
      <c r="AU41" s="120">
        <v>30.231999999999999</v>
      </c>
      <c r="AV41" s="120">
        <v>12.022</v>
      </c>
      <c r="AW41" s="121">
        <v>39.784999999999997</v>
      </c>
    </row>
    <row r="42" spans="1:49" x14ac:dyDescent="0.35">
      <c r="A42" s="126" t="s">
        <v>855</v>
      </c>
      <c r="B42" s="119">
        <v>3</v>
      </c>
      <c r="C42" s="120">
        <v>38</v>
      </c>
      <c r="D42" s="120">
        <v>62</v>
      </c>
      <c r="E42" s="120">
        <v>25.987680000000001</v>
      </c>
      <c r="F42" s="120">
        <v>41</v>
      </c>
      <c r="G42" s="121">
        <v>65</v>
      </c>
      <c r="H42" s="119">
        <v>23.9</v>
      </c>
      <c r="I42" s="121">
        <v>250</v>
      </c>
      <c r="J42" s="119">
        <v>0</v>
      </c>
      <c r="K42" s="120">
        <v>14.18</v>
      </c>
      <c r="L42" s="121">
        <v>15.12</v>
      </c>
      <c r="M42" s="122" t="s">
        <v>1519</v>
      </c>
      <c r="N42" s="123" t="s">
        <v>1519</v>
      </c>
      <c r="O42" s="124">
        <v>1.079</v>
      </c>
      <c r="P42" s="119">
        <v>156.66</v>
      </c>
      <c r="Q42" s="120">
        <v>95.65</v>
      </c>
      <c r="R42" s="120">
        <v>302.89</v>
      </c>
      <c r="S42" s="121">
        <v>175.001</v>
      </c>
      <c r="T42" s="124">
        <v>165.34200000000001</v>
      </c>
      <c r="U42" s="124">
        <v>7.6</v>
      </c>
      <c r="V42" s="119">
        <v>3.05</v>
      </c>
      <c r="W42" s="120">
        <v>15.34</v>
      </c>
      <c r="X42" s="120">
        <v>9.64</v>
      </c>
      <c r="Y42" s="120">
        <v>0.01</v>
      </c>
      <c r="Z42" s="121">
        <v>0</v>
      </c>
      <c r="AA42" s="119">
        <v>114.8</v>
      </c>
      <c r="AB42" s="121">
        <v>372.26</v>
      </c>
      <c r="AC42" s="119">
        <v>136.79</v>
      </c>
      <c r="AD42" s="120">
        <v>68.72</v>
      </c>
      <c r="AE42" s="120">
        <v>96.74</v>
      </c>
      <c r="AF42" s="121">
        <v>0</v>
      </c>
      <c r="AG42" s="119">
        <v>13.80688</v>
      </c>
      <c r="AH42" s="120">
        <v>16.8</v>
      </c>
      <c r="AI42" s="120">
        <v>9.0926500000000008</v>
      </c>
      <c r="AJ42" s="120">
        <v>18.095829999999999</v>
      </c>
      <c r="AK42" s="121">
        <v>17.5</v>
      </c>
      <c r="AL42" s="119">
        <v>22.91</v>
      </c>
      <c r="AM42" s="121">
        <v>23.48</v>
      </c>
      <c r="AN42" s="119">
        <v>26.58</v>
      </c>
      <c r="AO42" s="125" t="s">
        <v>1519</v>
      </c>
      <c r="AP42" s="125" t="s">
        <v>1519</v>
      </c>
      <c r="AQ42" s="120">
        <v>8.6929999999999996</v>
      </c>
      <c r="AR42" s="125" t="s">
        <v>1519</v>
      </c>
      <c r="AS42" s="120">
        <v>8.9361899999999999</v>
      </c>
      <c r="AT42" s="120">
        <v>5.9960699999999996</v>
      </c>
      <c r="AU42" s="120">
        <v>30.231999999999999</v>
      </c>
      <c r="AV42" s="120">
        <v>12.837</v>
      </c>
      <c r="AW42" s="121">
        <v>39.808999999999997</v>
      </c>
    </row>
    <row r="43" spans="1:49" x14ac:dyDescent="0.35">
      <c r="A43" s="126" t="s">
        <v>856</v>
      </c>
      <c r="B43" s="119">
        <v>3</v>
      </c>
      <c r="C43" s="120">
        <v>38</v>
      </c>
      <c r="D43" s="120">
        <v>62</v>
      </c>
      <c r="E43" s="120">
        <v>25.987680000000001</v>
      </c>
      <c r="F43" s="120">
        <v>41</v>
      </c>
      <c r="G43" s="121">
        <v>65</v>
      </c>
      <c r="H43" s="119">
        <v>23.9</v>
      </c>
      <c r="I43" s="121">
        <v>250</v>
      </c>
      <c r="J43" s="119">
        <v>0</v>
      </c>
      <c r="K43" s="120">
        <v>14.18</v>
      </c>
      <c r="L43" s="121">
        <v>15.12</v>
      </c>
      <c r="M43" s="122" t="s">
        <v>1519</v>
      </c>
      <c r="N43" s="123" t="s">
        <v>1519</v>
      </c>
      <c r="O43" s="124">
        <v>1.079</v>
      </c>
      <c r="P43" s="119">
        <v>156.66</v>
      </c>
      <c r="Q43" s="120">
        <v>95.65</v>
      </c>
      <c r="R43" s="120">
        <v>302.89</v>
      </c>
      <c r="S43" s="121">
        <v>175.001</v>
      </c>
      <c r="T43" s="124">
        <v>165.34200000000001</v>
      </c>
      <c r="U43" s="124">
        <v>7.6</v>
      </c>
      <c r="V43" s="119">
        <v>3.05</v>
      </c>
      <c r="W43" s="120">
        <v>15.34</v>
      </c>
      <c r="X43" s="120">
        <v>9.64</v>
      </c>
      <c r="Y43" s="120">
        <v>0.01</v>
      </c>
      <c r="Z43" s="121">
        <v>0</v>
      </c>
      <c r="AA43" s="119">
        <v>114.8</v>
      </c>
      <c r="AB43" s="121">
        <v>372.26</v>
      </c>
      <c r="AC43" s="119">
        <v>136.79</v>
      </c>
      <c r="AD43" s="120">
        <v>68.72</v>
      </c>
      <c r="AE43" s="120">
        <v>96.74</v>
      </c>
      <c r="AF43" s="121">
        <v>0</v>
      </c>
      <c r="AG43" s="119">
        <v>13.80688</v>
      </c>
      <c r="AH43" s="120">
        <v>16.8</v>
      </c>
      <c r="AI43" s="120">
        <v>9.0926500000000008</v>
      </c>
      <c r="AJ43" s="120">
        <v>18.095829999999999</v>
      </c>
      <c r="AK43" s="121">
        <v>17.5</v>
      </c>
      <c r="AL43" s="119">
        <v>22.91</v>
      </c>
      <c r="AM43" s="121">
        <v>23.48</v>
      </c>
      <c r="AN43" s="119">
        <v>26.58</v>
      </c>
      <c r="AO43" s="125" t="s">
        <v>1519</v>
      </c>
      <c r="AP43" s="125" t="s">
        <v>1519</v>
      </c>
      <c r="AQ43" s="120">
        <v>8.6929999999999996</v>
      </c>
      <c r="AR43" s="125" t="s">
        <v>1519</v>
      </c>
      <c r="AS43" s="120">
        <v>8.9361899999999999</v>
      </c>
      <c r="AT43" s="120">
        <v>5.9960699999999996</v>
      </c>
      <c r="AU43" s="120">
        <v>30.231999999999999</v>
      </c>
      <c r="AV43" s="120">
        <v>12.837</v>
      </c>
      <c r="AW43" s="121">
        <v>39.808999999999997</v>
      </c>
    </row>
    <row r="44" spans="1:49" x14ac:dyDescent="0.35">
      <c r="A44" s="126" t="s">
        <v>857</v>
      </c>
      <c r="B44" s="119">
        <v>3</v>
      </c>
      <c r="C44" s="120">
        <v>38</v>
      </c>
      <c r="D44" s="120">
        <v>62</v>
      </c>
      <c r="E44" s="120">
        <v>26.106660000000002</v>
      </c>
      <c r="F44" s="120">
        <v>41</v>
      </c>
      <c r="G44" s="121">
        <v>65</v>
      </c>
      <c r="H44" s="119">
        <v>23.9</v>
      </c>
      <c r="I44" s="121">
        <v>222</v>
      </c>
      <c r="J44" s="119">
        <v>0</v>
      </c>
      <c r="K44" s="120">
        <v>14.17</v>
      </c>
      <c r="L44" s="121">
        <v>15.17</v>
      </c>
      <c r="M44" s="122" t="s">
        <v>1519</v>
      </c>
      <c r="N44" s="123" t="s">
        <v>1519</v>
      </c>
      <c r="O44" s="124">
        <v>1.079</v>
      </c>
      <c r="P44" s="119">
        <v>149.15</v>
      </c>
      <c r="Q44" s="120">
        <v>106.3</v>
      </c>
      <c r="R44" s="120">
        <v>308.16000000000003</v>
      </c>
      <c r="S44" s="121">
        <v>175.001</v>
      </c>
      <c r="T44" s="124">
        <v>163.392</v>
      </c>
      <c r="U44" s="124">
        <v>7.7</v>
      </c>
      <c r="V44" s="119">
        <v>3.05</v>
      </c>
      <c r="W44" s="120">
        <v>13.65</v>
      </c>
      <c r="X44" s="120">
        <v>9.93</v>
      </c>
      <c r="Y44" s="120">
        <v>0.01</v>
      </c>
      <c r="Z44" s="121">
        <v>0</v>
      </c>
      <c r="AA44" s="119">
        <v>100.7</v>
      </c>
      <c r="AB44" s="121">
        <v>375.11</v>
      </c>
      <c r="AC44" s="119">
        <v>136.79</v>
      </c>
      <c r="AD44" s="120">
        <v>68.254000000000005</v>
      </c>
      <c r="AE44" s="120">
        <v>94.53</v>
      </c>
      <c r="AF44" s="121">
        <v>0</v>
      </c>
      <c r="AG44" s="119">
        <v>13.80688</v>
      </c>
      <c r="AH44" s="120">
        <v>18.5</v>
      </c>
      <c r="AI44" s="120">
        <v>9.8583999999999996</v>
      </c>
      <c r="AJ44" s="120">
        <v>18.095829999999999</v>
      </c>
      <c r="AK44" s="121">
        <v>17.5</v>
      </c>
      <c r="AL44" s="119">
        <v>22.95</v>
      </c>
      <c r="AM44" s="121">
        <v>23.52</v>
      </c>
      <c r="AN44" s="119">
        <v>26.58</v>
      </c>
      <c r="AO44" s="125" t="s">
        <v>1519</v>
      </c>
      <c r="AP44" s="125" t="s">
        <v>1519</v>
      </c>
      <c r="AQ44" s="120">
        <v>9.9239999999999995</v>
      </c>
      <c r="AR44" s="125" t="s">
        <v>1519</v>
      </c>
      <c r="AS44" s="120">
        <v>8.9818300000000004</v>
      </c>
      <c r="AT44" s="120">
        <v>5.9960699999999996</v>
      </c>
      <c r="AU44" s="120">
        <v>30.231999999999999</v>
      </c>
      <c r="AV44" s="120">
        <v>13.057</v>
      </c>
      <c r="AW44" s="121">
        <v>39.561</v>
      </c>
    </row>
    <row r="45" spans="1:49" x14ac:dyDescent="0.35">
      <c r="A45" s="126" t="s">
        <v>858</v>
      </c>
      <c r="B45" s="119">
        <v>3</v>
      </c>
      <c r="C45" s="120">
        <v>38</v>
      </c>
      <c r="D45" s="120">
        <v>62</v>
      </c>
      <c r="E45" s="120">
        <v>26.106660000000002</v>
      </c>
      <c r="F45" s="120">
        <v>41</v>
      </c>
      <c r="G45" s="121">
        <v>65</v>
      </c>
      <c r="H45" s="119">
        <v>23.9</v>
      </c>
      <c r="I45" s="121">
        <v>222</v>
      </c>
      <c r="J45" s="119">
        <v>0</v>
      </c>
      <c r="K45" s="120">
        <v>14.17</v>
      </c>
      <c r="L45" s="121">
        <v>15.17</v>
      </c>
      <c r="M45" s="122" t="s">
        <v>1519</v>
      </c>
      <c r="N45" s="123" t="s">
        <v>1519</v>
      </c>
      <c r="O45" s="124">
        <v>1.079</v>
      </c>
      <c r="P45" s="119">
        <v>149.15</v>
      </c>
      <c r="Q45" s="120">
        <v>106.3</v>
      </c>
      <c r="R45" s="120">
        <v>308.16000000000003</v>
      </c>
      <c r="S45" s="121">
        <v>175.001</v>
      </c>
      <c r="T45" s="124">
        <v>163.392</v>
      </c>
      <c r="U45" s="124">
        <v>7.7</v>
      </c>
      <c r="V45" s="119">
        <v>3.05</v>
      </c>
      <c r="W45" s="120">
        <v>13.65</v>
      </c>
      <c r="X45" s="120">
        <v>9.93</v>
      </c>
      <c r="Y45" s="120">
        <v>0.01</v>
      </c>
      <c r="Z45" s="121">
        <v>0</v>
      </c>
      <c r="AA45" s="119">
        <v>100.7</v>
      </c>
      <c r="AB45" s="121">
        <v>375.11</v>
      </c>
      <c r="AC45" s="119">
        <v>136.79</v>
      </c>
      <c r="AD45" s="120">
        <v>68.254000000000005</v>
      </c>
      <c r="AE45" s="120">
        <v>94.53</v>
      </c>
      <c r="AF45" s="121">
        <v>0</v>
      </c>
      <c r="AG45" s="119">
        <v>13.80688</v>
      </c>
      <c r="AH45" s="120">
        <v>18.5</v>
      </c>
      <c r="AI45" s="120">
        <v>9.8583999999999996</v>
      </c>
      <c r="AJ45" s="120">
        <v>18.095829999999999</v>
      </c>
      <c r="AK45" s="121">
        <v>17.5</v>
      </c>
      <c r="AL45" s="119">
        <v>22.95</v>
      </c>
      <c r="AM45" s="121">
        <v>23.52</v>
      </c>
      <c r="AN45" s="119">
        <v>26.58</v>
      </c>
      <c r="AO45" s="125" t="s">
        <v>1519</v>
      </c>
      <c r="AP45" s="125" t="s">
        <v>1519</v>
      </c>
      <c r="AQ45" s="120">
        <v>9.9239999999999995</v>
      </c>
      <c r="AR45" s="125" t="s">
        <v>1519</v>
      </c>
      <c r="AS45" s="120">
        <v>8.9818300000000004</v>
      </c>
      <c r="AT45" s="120">
        <v>5.9960699999999996</v>
      </c>
      <c r="AU45" s="120">
        <v>30.231999999999999</v>
      </c>
      <c r="AV45" s="120">
        <v>13.057</v>
      </c>
      <c r="AW45" s="121">
        <v>39.561</v>
      </c>
    </row>
    <row r="46" spans="1:49" x14ac:dyDescent="0.35">
      <c r="A46" s="126" t="s">
        <v>859</v>
      </c>
      <c r="B46" s="119">
        <v>3</v>
      </c>
      <c r="C46" s="120">
        <v>38</v>
      </c>
      <c r="D46" s="120">
        <v>62</v>
      </c>
      <c r="E46" s="120">
        <v>26.241969999999998</v>
      </c>
      <c r="F46" s="120">
        <v>41.1</v>
      </c>
      <c r="G46" s="121">
        <v>65</v>
      </c>
      <c r="H46" s="119">
        <v>23.9</v>
      </c>
      <c r="I46" s="121">
        <v>217</v>
      </c>
      <c r="J46" s="119">
        <v>0</v>
      </c>
      <c r="K46" s="120">
        <v>14.18</v>
      </c>
      <c r="L46" s="121">
        <v>15.04</v>
      </c>
      <c r="M46" s="122" t="s">
        <v>1519</v>
      </c>
      <c r="N46" s="123" t="s">
        <v>1519</v>
      </c>
      <c r="O46" s="124">
        <v>1.079</v>
      </c>
      <c r="P46" s="119">
        <v>133.66999999999999</v>
      </c>
      <c r="Q46" s="120">
        <v>127.57</v>
      </c>
      <c r="R46" s="120">
        <v>309.93</v>
      </c>
      <c r="S46" s="121">
        <v>175.001</v>
      </c>
      <c r="T46" s="124">
        <v>165.208</v>
      </c>
      <c r="U46" s="124">
        <v>8</v>
      </c>
      <c r="V46" s="119">
        <v>3.05</v>
      </c>
      <c r="W46" s="120">
        <v>15.76</v>
      </c>
      <c r="X46" s="120">
        <v>10.23</v>
      </c>
      <c r="Y46" s="120">
        <v>0.01</v>
      </c>
      <c r="Z46" s="121">
        <v>0</v>
      </c>
      <c r="AA46" s="119">
        <v>75.94</v>
      </c>
      <c r="AB46" s="121">
        <v>350.34699999999998</v>
      </c>
      <c r="AC46" s="119">
        <v>140.05000000000001</v>
      </c>
      <c r="AD46" s="120">
        <v>68.739000000000004</v>
      </c>
      <c r="AE46" s="120">
        <v>93.5</v>
      </c>
      <c r="AF46" s="121">
        <v>0</v>
      </c>
      <c r="AG46" s="119">
        <v>13.80688</v>
      </c>
      <c r="AH46" s="120">
        <v>20.2</v>
      </c>
      <c r="AI46" s="120">
        <v>9.7769300000000001</v>
      </c>
      <c r="AJ46" s="120">
        <v>18.095829999999999</v>
      </c>
      <c r="AK46" s="121">
        <v>17.5</v>
      </c>
      <c r="AL46" s="119">
        <v>22.55</v>
      </c>
      <c r="AM46" s="121">
        <v>23.12</v>
      </c>
      <c r="AN46" s="119">
        <v>26.58</v>
      </c>
      <c r="AO46" s="125" t="s">
        <v>1519</v>
      </c>
      <c r="AP46" s="125" t="s">
        <v>1519</v>
      </c>
      <c r="AQ46" s="120">
        <v>11.507999999999999</v>
      </c>
      <c r="AR46" s="125" t="s">
        <v>1519</v>
      </c>
      <c r="AS46" s="120">
        <v>8.9861900000000006</v>
      </c>
      <c r="AT46" s="120">
        <v>5.9960699999999996</v>
      </c>
      <c r="AU46" s="120">
        <v>30.231999999999999</v>
      </c>
      <c r="AV46" s="120">
        <v>13.077999999999999</v>
      </c>
      <c r="AW46" s="121">
        <v>39.738999999999997</v>
      </c>
    </row>
    <row r="47" spans="1:49" x14ac:dyDescent="0.35">
      <c r="A47" s="126" t="s">
        <v>860</v>
      </c>
      <c r="B47" s="119">
        <v>3</v>
      </c>
      <c r="C47" s="120">
        <v>38</v>
      </c>
      <c r="D47" s="120">
        <v>62</v>
      </c>
      <c r="E47" s="120">
        <v>26.241969999999998</v>
      </c>
      <c r="F47" s="120">
        <v>41.1</v>
      </c>
      <c r="G47" s="121">
        <v>65</v>
      </c>
      <c r="H47" s="119">
        <v>23.9</v>
      </c>
      <c r="I47" s="121">
        <v>217</v>
      </c>
      <c r="J47" s="119">
        <v>0</v>
      </c>
      <c r="K47" s="120">
        <v>14.18</v>
      </c>
      <c r="L47" s="121">
        <v>15.04</v>
      </c>
      <c r="M47" s="122" t="s">
        <v>1519</v>
      </c>
      <c r="N47" s="123" t="s">
        <v>1519</v>
      </c>
      <c r="O47" s="124">
        <v>1.079</v>
      </c>
      <c r="P47" s="119">
        <v>133.66999999999999</v>
      </c>
      <c r="Q47" s="120">
        <v>127.57</v>
      </c>
      <c r="R47" s="120">
        <v>309.93</v>
      </c>
      <c r="S47" s="121">
        <v>175.001</v>
      </c>
      <c r="T47" s="124">
        <v>165.208</v>
      </c>
      <c r="U47" s="124">
        <v>8</v>
      </c>
      <c r="V47" s="119">
        <v>3.05</v>
      </c>
      <c r="W47" s="120">
        <v>15.76</v>
      </c>
      <c r="X47" s="120">
        <v>10.23</v>
      </c>
      <c r="Y47" s="120">
        <v>0.01</v>
      </c>
      <c r="Z47" s="121">
        <v>0</v>
      </c>
      <c r="AA47" s="119">
        <v>75.94</v>
      </c>
      <c r="AB47" s="121">
        <v>350.34699999999998</v>
      </c>
      <c r="AC47" s="119">
        <v>140.05000000000001</v>
      </c>
      <c r="AD47" s="120">
        <v>68.739000000000004</v>
      </c>
      <c r="AE47" s="120">
        <v>93.5</v>
      </c>
      <c r="AF47" s="121">
        <v>0</v>
      </c>
      <c r="AG47" s="119">
        <v>13.80688</v>
      </c>
      <c r="AH47" s="120">
        <v>20.2</v>
      </c>
      <c r="AI47" s="120">
        <v>9.7769300000000001</v>
      </c>
      <c r="AJ47" s="120">
        <v>18.095829999999999</v>
      </c>
      <c r="AK47" s="121">
        <v>17.5</v>
      </c>
      <c r="AL47" s="119">
        <v>22.55</v>
      </c>
      <c r="AM47" s="121">
        <v>23.12</v>
      </c>
      <c r="AN47" s="119">
        <v>26.58</v>
      </c>
      <c r="AO47" s="125" t="s">
        <v>1519</v>
      </c>
      <c r="AP47" s="125" t="s">
        <v>1519</v>
      </c>
      <c r="AQ47" s="120">
        <v>11.507999999999999</v>
      </c>
      <c r="AR47" s="125" t="s">
        <v>1519</v>
      </c>
      <c r="AS47" s="120">
        <v>8.9861900000000006</v>
      </c>
      <c r="AT47" s="120">
        <v>5.9960699999999996</v>
      </c>
      <c r="AU47" s="120">
        <v>30.231999999999999</v>
      </c>
      <c r="AV47" s="120">
        <v>13.077999999999999</v>
      </c>
      <c r="AW47" s="121">
        <v>39.738999999999997</v>
      </c>
    </row>
    <row r="48" spans="1:49" x14ac:dyDescent="0.35">
      <c r="A48" s="126" t="s">
        <v>861</v>
      </c>
      <c r="B48" s="119">
        <v>3</v>
      </c>
      <c r="C48" s="120">
        <v>38</v>
      </c>
      <c r="D48" s="120">
        <v>62</v>
      </c>
      <c r="E48" s="120">
        <v>26.51052</v>
      </c>
      <c r="F48" s="120">
        <v>41.1</v>
      </c>
      <c r="G48" s="121">
        <v>65</v>
      </c>
      <c r="H48" s="119">
        <v>23.9</v>
      </c>
      <c r="I48" s="121">
        <v>210</v>
      </c>
      <c r="J48" s="119">
        <v>0</v>
      </c>
      <c r="K48" s="120">
        <v>14.2</v>
      </c>
      <c r="L48" s="121">
        <v>15.17</v>
      </c>
      <c r="M48" s="119">
        <v>1.07</v>
      </c>
      <c r="N48" s="121">
        <v>111.52</v>
      </c>
      <c r="O48" s="124">
        <v>1.079</v>
      </c>
      <c r="P48" s="119">
        <v>120.28</v>
      </c>
      <c r="Q48" s="120">
        <v>139.15</v>
      </c>
      <c r="R48" s="120">
        <v>308.16000000000003</v>
      </c>
      <c r="S48" s="121">
        <v>175.001</v>
      </c>
      <c r="T48" s="124">
        <v>162.358</v>
      </c>
      <c r="U48" s="124">
        <v>8.1999999999999993</v>
      </c>
      <c r="V48" s="119">
        <v>6.56</v>
      </c>
      <c r="W48" s="120">
        <v>11.78</v>
      </c>
      <c r="X48" s="120">
        <v>6.05</v>
      </c>
      <c r="Y48" s="120">
        <v>0.01</v>
      </c>
      <c r="Z48" s="121">
        <v>0</v>
      </c>
      <c r="AA48" s="119">
        <v>84.55</v>
      </c>
      <c r="AB48" s="121">
        <v>359.20699999999999</v>
      </c>
      <c r="AC48" s="119">
        <v>143.38</v>
      </c>
      <c r="AD48" s="120">
        <v>68.385999999999996</v>
      </c>
      <c r="AE48" s="120">
        <v>91.47</v>
      </c>
      <c r="AF48" s="121">
        <v>0</v>
      </c>
      <c r="AG48" s="119">
        <v>13.80688</v>
      </c>
      <c r="AH48" s="120">
        <v>21.4</v>
      </c>
      <c r="AI48" s="120">
        <v>10.203749999999999</v>
      </c>
      <c r="AJ48" s="120">
        <v>18.095829999999999</v>
      </c>
      <c r="AK48" s="121">
        <v>17.5</v>
      </c>
      <c r="AL48" s="119">
        <v>23.05</v>
      </c>
      <c r="AM48" s="121">
        <v>23.62</v>
      </c>
      <c r="AN48" s="119">
        <v>26.58</v>
      </c>
      <c r="AO48" s="125" t="s">
        <v>1519</v>
      </c>
      <c r="AP48" s="125" t="s">
        <v>1519</v>
      </c>
      <c r="AQ48" s="120">
        <v>12.099</v>
      </c>
      <c r="AR48" s="125" t="s">
        <v>1519</v>
      </c>
      <c r="AS48" s="120">
        <v>9.02623</v>
      </c>
      <c r="AT48" s="120">
        <v>5.9960699999999996</v>
      </c>
      <c r="AU48" s="120">
        <v>30.231999999999999</v>
      </c>
      <c r="AV48" s="120">
        <v>13.271000000000001</v>
      </c>
      <c r="AW48" s="121">
        <v>40.814</v>
      </c>
    </row>
    <row r="49" spans="1:49" x14ac:dyDescent="0.35">
      <c r="A49" s="126" t="s">
        <v>862</v>
      </c>
      <c r="B49" s="119">
        <v>3</v>
      </c>
      <c r="C49" s="120">
        <v>38</v>
      </c>
      <c r="D49" s="120">
        <v>62</v>
      </c>
      <c r="E49" s="120">
        <v>26.51052</v>
      </c>
      <c r="F49" s="120">
        <v>41.1</v>
      </c>
      <c r="G49" s="121">
        <v>65</v>
      </c>
      <c r="H49" s="119">
        <v>23.9</v>
      </c>
      <c r="I49" s="121">
        <v>210</v>
      </c>
      <c r="J49" s="119">
        <v>0</v>
      </c>
      <c r="K49" s="120">
        <v>14.2</v>
      </c>
      <c r="L49" s="121">
        <v>15.17</v>
      </c>
      <c r="M49" s="119">
        <v>1.07</v>
      </c>
      <c r="N49" s="121">
        <v>111.52</v>
      </c>
      <c r="O49" s="124">
        <v>1.079</v>
      </c>
      <c r="P49" s="119">
        <v>120.28</v>
      </c>
      <c r="Q49" s="120">
        <v>139.15</v>
      </c>
      <c r="R49" s="120">
        <v>308.16000000000003</v>
      </c>
      <c r="S49" s="121">
        <v>175.001</v>
      </c>
      <c r="T49" s="124">
        <v>162.358</v>
      </c>
      <c r="U49" s="124">
        <v>8.1999999999999993</v>
      </c>
      <c r="V49" s="119">
        <v>6.56</v>
      </c>
      <c r="W49" s="120">
        <v>11.78</v>
      </c>
      <c r="X49" s="120">
        <v>6.05</v>
      </c>
      <c r="Y49" s="120">
        <v>0.01</v>
      </c>
      <c r="Z49" s="121">
        <v>0</v>
      </c>
      <c r="AA49" s="119">
        <v>84.55</v>
      </c>
      <c r="AB49" s="121">
        <v>359.20699999999999</v>
      </c>
      <c r="AC49" s="119">
        <v>143.38</v>
      </c>
      <c r="AD49" s="120">
        <v>68.385999999999996</v>
      </c>
      <c r="AE49" s="120">
        <v>91.47</v>
      </c>
      <c r="AF49" s="121">
        <v>0</v>
      </c>
      <c r="AG49" s="119">
        <v>13.80688</v>
      </c>
      <c r="AH49" s="120">
        <v>21.4</v>
      </c>
      <c r="AI49" s="120">
        <v>10.203749999999999</v>
      </c>
      <c r="AJ49" s="120">
        <v>18.095829999999999</v>
      </c>
      <c r="AK49" s="121">
        <v>17.5</v>
      </c>
      <c r="AL49" s="119">
        <v>23.05</v>
      </c>
      <c r="AM49" s="121">
        <v>23.62</v>
      </c>
      <c r="AN49" s="119">
        <v>26.58</v>
      </c>
      <c r="AO49" s="125" t="s">
        <v>1519</v>
      </c>
      <c r="AP49" s="125" t="s">
        <v>1519</v>
      </c>
      <c r="AQ49" s="120">
        <v>12.099</v>
      </c>
      <c r="AR49" s="125" t="s">
        <v>1519</v>
      </c>
      <c r="AS49" s="120">
        <v>9.02623</v>
      </c>
      <c r="AT49" s="120">
        <v>5.9960699999999996</v>
      </c>
      <c r="AU49" s="120">
        <v>30.231999999999999</v>
      </c>
      <c r="AV49" s="120">
        <v>13.271000000000001</v>
      </c>
      <c r="AW49" s="121">
        <v>40.814</v>
      </c>
    </row>
    <row r="50" spans="1:49" x14ac:dyDescent="0.35">
      <c r="A50" s="126" t="s">
        <v>863</v>
      </c>
      <c r="B50" s="119">
        <v>3</v>
      </c>
      <c r="C50" s="120">
        <v>38</v>
      </c>
      <c r="D50" s="120">
        <v>62</v>
      </c>
      <c r="E50" s="120">
        <v>30.255479999999999</v>
      </c>
      <c r="F50" s="120">
        <v>41.2</v>
      </c>
      <c r="G50" s="121">
        <v>65</v>
      </c>
      <c r="H50" s="119">
        <v>23.9</v>
      </c>
      <c r="I50" s="121">
        <v>190</v>
      </c>
      <c r="J50" s="119">
        <v>0</v>
      </c>
      <c r="K50" s="120">
        <v>14.21</v>
      </c>
      <c r="L50" s="121">
        <v>21.8</v>
      </c>
      <c r="M50" s="122" t="s">
        <v>1519</v>
      </c>
      <c r="N50" s="123" t="s">
        <v>1519</v>
      </c>
      <c r="O50" s="124">
        <v>1.079</v>
      </c>
      <c r="P50" s="119">
        <v>103.76</v>
      </c>
      <c r="Q50" s="120">
        <v>132.12</v>
      </c>
      <c r="R50" s="120">
        <v>306.39999999999998</v>
      </c>
      <c r="S50" s="121">
        <v>175.001</v>
      </c>
      <c r="T50" s="124">
        <v>161.10599999999999</v>
      </c>
      <c r="U50" s="124">
        <v>8.1999999999999993</v>
      </c>
      <c r="V50" s="119">
        <v>6.56</v>
      </c>
      <c r="W50" s="120">
        <v>10.77</v>
      </c>
      <c r="X50" s="120">
        <v>5.86</v>
      </c>
      <c r="Y50" s="120">
        <v>0.01</v>
      </c>
      <c r="Z50" s="121">
        <v>0</v>
      </c>
      <c r="AA50" s="119">
        <v>95.75</v>
      </c>
      <c r="AB50" s="121">
        <v>370.31900000000002</v>
      </c>
      <c r="AC50" s="119">
        <v>141.90100000000001</v>
      </c>
      <c r="AD50" s="120">
        <v>68.641999999999996</v>
      </c>
      <c r="AE50" s="120">
        <v>94.748000000000005</v>
      </c>
      <c r="AF50" s="121">
        <v>0</v>
      </c>
      <c r="AG50" s="119">
        <v>13.80688</v>
      </c>
      <c r="AH50" s="120">
        <v>22.5</v>
      </c>
      <c r="AI50" s="120">
        <v>10.24925</v>
      </c>
      <c r="AJ50" s="120">
        <v>18.095829999999999</v>
      </c>
      <c r="AK50" s="121">
        <v>18.5</v>
      </c>
      <c r="AL50" s="119">
        <v>22.75</v>
      </c>
      <c r="AM50" s="121">
        <v>23.32</v>
      </c>
      <c r="AN50" s="119">
        <v>0</v>
      </c>
      <c r="AO50" s="125" t="s">
        <v>1519</v>
      </c>
      <c r="AP50" s="125" t="s">
        <v>1519</v>
      </c>
      <c r="AQ50" s="120">
        <v>12.286</v>
      </c>
      <c r="AR50" s="125" t="s">
        <v>1519</v>
      </c>
      <c r="AS50" s="120">
        <v>9.1185700000000001</v>
      </c>
      <c r="AT50" s="120">
        <v>5.9960699999999996</v>
      </c>
      <c r="AU50" s="120">
        <v>30.231999999999999</v>
      </c>
      <c r="AV50" s="120">
        <v>13.715999999999999</v>
      </c>
      <c r="AW50" s="121">
        <v>42.142000000000003</v>
      </c>
    </row>
    <row r="51" spans="1:49" x14ac:dyDescent="0.35">
      <c r="A51" s="126" t="s">
        <v>864</v>
      </c>
      <c r="B51" s="119">
        <v>3</v>
      </c>
      <c r="C51" s="120">
        <v>38</v>
      </c>
      <c r="D51" s="120">
        <v>62</v>
      </c>
      <c r="E51" s="120">
        <v>30.255479999999999</v>
      </c>
      <c r="F51" s="120">
        <v>41.2</v>
      </c>
      <c r="G51" s="121">
        <v>65</v>
      </c>
      <c r="H51" s="119">
        <v>23.9</v>
      </c>
      <c r="I51" s="121">
        <v>190</v>
      </c>
      <c r="J51" s="119">
        <v>0</v>
      </c>
      <c r="K51" s="120">
        <v>14.21</v>
      </c>
      <c r="L51" s="121">
        <v>21.8</v>
      </c>
      <c r="M51" s="122" t="s">
        <v>1519</v>
      </c>
      <c r="N51" s="123" t="s">
        <v>1519</v>
      </c>
      <c r="O51" s="124">
        <v>1.079</v>
      </c>
      <c r="P51" s="119">
        <v>103.76</v>
      </c>
      <c r="Q51" s="120">
        <v>132.12</v>
      </c>
      <c r="R51" s="120">
        <v>306.39999999999998</v>
      </c>
      <c r="S51" s="121">
        <v>175.001</v>
      </c>
      <c r="T51" s="124">
        <v>161.10599999999999</v>
      </c>
      <c r="U51" s="124">
        <v>8.1999999999999993</v>
      </c>
      <c r="V51" s="119">
        <v>6.56</v>
      </c>
      <c r="W51" s="120">
        <v>10.77</v>
      </c>
      <c r="X51" s="120">
        <v>5.86</v>
      </c>
      <c r="Y51" s="120">
        <v>0.01</v>
      </c>
      <c r="Z51" s="121">
        <v>0</v>
      </c>
      <c r="AA51" s="119">
        <v>95.75</v>
      </c>
      <c r="AB51" s="121">
        <v>370.31900000000002</v>
      </c>
      <c r="AC51" s="119">
        <v>141.90100000000001</v>
      </c>
      <c r="AD51" s="120">
        <v>68.641999999999996</v>
      </c>
      <c r="AE51" s="120">
        <v>94.748000000000005</v>
      </c>
      <c r="AF51" s="121">
        <v>0</v>
      </c>
      <c r="AG51" s="119">
        <v>13.80688</v>
      </c>
      <c r="AH51" s="120">
        <v>22.5</v>
      </c>
      <c r="AI51" s="120">
        <v>10.24925</v>
      </c>
      <c r="AJ51" s="120">
        <v>18.095829999999999</v>
      </c>
      <c r="AK51" s="121">
        <v>18.5</v>
      </c>
      <c r="AL51" s="119">
        <v>22.75</v>
      </c>
      <c r="AM51" s="121">
        <v>23.32</v>
      </c>
      <c r="AN51" s="119">
        <v>0</v>
      </c>
      <c r="AO51" s="125" t="s">
        <v>1519</v>
      </c>
      <c r="AP51" s="125" t="s">
        <v>1519</v>
      </c>
      <c r="AQ51" s="120">
        <v>12.286</v>
      </c>
      <c r="AR51" s="125" t="s">
        <v>1519</v>
      </c>
      <c r="AS51" s="120">
        <v>9.1185700000000001</v>
      </c>
      <c r="AT51" s="120">
        <v>5.9960699999999996</v>
      </c>
      <c r="AU51" s="120">
        <v>30.231999999999999</v>
      </c>
      <c r="AV51" s="120">
        <v>13.715999999999999</v>
      </c>
      <c r="AW51" s="121">
        <v>42.142000000000003</v>
      </c>
    </row>
    <row r="52" spans="1:49" x14ac:dyDescent="0.35">
      <c r="A52" s="126" t="s">
        <v>865</v>
      </c>
      <c r="B52" s="119">
        <v>3</v>
      </c>
      <c r="C52" s="120">
        <v>38</v>
      </c>
      <c r="D52" s="120">
        <v>62</v>
      </c>
      <c r="E52" s="120">
        <v>34.432969999999997</v>
      </c>
      <c r="F52" s="120">
        <v>41.1</v>
      </c>
      <c r="G52" s="121">
        <v>65</v>
      </c>
      <c r="H52" s="119">
        <v>24.5</v>
      </c>
      <c r="I52" s="121">
        <v>180</v>
      </c>
      <c r="J52" s="119">
        <v>0</v>
      </c>
      <c r="K52" s="120">
        <v>14.29</v>
      </c>
      <c r="L52" s="121">
        <v>21.86</v>
      </c>
      <c r="M52" s="122" t="s">
        <v>1519</v>
      </c>
      <c r="N52" s="123" t="s">
        <v>1519</v>
      </c>
      <c r="O52" s="124">
        <v>1.079</v>
      </c>
      <c r="P52" s="119">
        <v>84.29</v>
      </c>
      <c r="Q52" s="120">
        <v>127.57</v>
      </c>
      <c r="R52" s="120">
        <v>306.39999999999998</v>
      </c>
      <c r="S52" s="121">
        <v>175.001</v>
      </c>
      <c r="T52" s="124">
        <v>165.19499999999999</v>
      </c>
      <c r="U52" s="124">
        <v>8.1999999999999993</v>
      </c>
      <c r="V52" s="119">
        <v>3.74</v>
      </c>
      <c r="W52" s="120">
        <v>14.76</v>
      </c>
      <c r="X52" s="120">
        <v>7.97</v>
      </c>
      <c r="Y52" s="120">
        <v>0.01</v>
      </c>
      <c r="Z52" s="121">
        <v>0</v>
      </c>
      <c r="AA52" s="119">
        <v>88.09</v>
      </c>
      <c r="AB52" s="121">
        <v>362.65300000000002</v>
      </c>
      <c r="AC52" s="119">
        <v>145.261</v>
      </c>
      <c r="AD52" s="120">
        <v>68.414000000000001</v>
      </c>
      <c r="AE52" s="120">
        <v>95.016999999999996</v>
      </c>
      <c r="AF52" s="121">
        <v>0</v>
      </c>
      <c r="AG52" s="119">
        <v>13.80688</v>
      </c>
      <c r="AH52" s="120">
        <v>23.5</v>
      </c>
      <c r="AI52" s="120">
        <v>9.7220099999999992</v>
      </c>
      <c r="AJ52" s="120">
        <v>18.095829999999999</v>
      </c>
      <c r="AK52" s="121">
        <v>22</v>
      </c>
      <c r="AL52" s="119">
        <v>22.89</v>
      </c>
      <c r="AM52" s="121">
        <v>23.46</v>
      </c>
      <c r="AN52" s="119">
        <v>0</v>
      </c>
      <c r="AO52" s="125" t="s">
        <v>1519</v>
      </c>
      <c r="AP52" s="125" t="s">
        <v>1519</v>
      </c>
      <c r="AQ52" s="120">
        <v>12.279</v>
      </c>
      <c r="AR52" s="125" t="s">
        <v>1519</v>
      </c>
      <c r="AS52" s="120">
        <v>9.0283099999999994</v>
      </c>
      <c r="AT52" s="120">
        <v>5.9960699999999996</v>
      </c>
      <c r="AU52" s="120">
        <v>30.231999999999999</v>
      </c>
      <c r="AV52" s="120">
        <v>13.281000000000001</v>
      </c>
      <c r="AW52" s="121">
        <v>43.220999999999997</v>
      </c>
    </row>
    <row r="53" spans="1:49" x14ac:dyDescent="0.35">
      <c r="A53" s="126" t="s">
        <v>866</v>
      </c>
      <c r="B53" s="119">
        <v>3</v>
      </c>
      <c r="C53" s="120">
        <v>38</v>
      </c>
      <c r="D53" s="120">
        <v>62</v>
      </c>
      <c r="E53" s="120">
        <v>34.432969999999997</v>
      </c>
      <c r="F53" s="120">
        <v>41.1</v>
      </c>
      <c r="G53" s="121">
        <v>65</v>
      </c>
      <c r="H53" s="119">
        <v>24.5</v>
      </c>
      <c r="I53" s="121">
        <v>180</v>
      </c>
      <c r="J53" s="119">
        <v>0</v>
      </c>
      <c r="K53" s="120">
        <v>14.29</v>
      </c>
      <c r="L53" s="121">
        <v>21.86</v>
      </c>
      <c r="M53" s="122" t="s">
        <v>1519</v>
      </c>
      <c r="N53" s="123" t="s">
        <v>1519</v>
      </c>
      <c r="O53" s="124">
        <v>1.079</v>
      </c>
      <c r="P53" s="119">
        <v>84.29</v>
      </c>
      <c r="Q53" s="120">
        <v>127.57</v>
      </c>
      <c r="R53" s="120">
        <v>306.39999999999998</v>
      </c>
      <c r="S53" s="121">
        <v>175.001</v>
      </c>
      <c r="T53" s="124">
        <v>165.19499999999999</v>
      </c>
      <c r="U53" s="124">
        <v>8.1999999999999993</v>
      </c>
      <c r="V53" s="119">
        <v>3.74</v>
      </c>
      <c r="W53" s="120">
        <v>14.76</v>
      </c>
      <c r="X53" s="120">
        <v>7.97</v>
      </c>
      <c r="Y53" s="120">
        <v>0.01</v>
      </c>
      <c r="Z53" s="121">
        <v>0</v>
      </c>
      <c r="AA53" s="119">
        <v>88.09</v>
      </c>
      <c r="AB53" s="121">
        <v>362.65300000000002</v>
      </c>
      <c r="AC53" s="119">
        <v>145.261</v>
      </c>
      <c r="AD53" s="120">
        <v>68.414000000000001</v>
      </c>
      <c r="AE53" s="120">
        <v>95.016999999999996</v>
      </c>
      <c r="AF53" s="121">
        <v>0</v>
      </c>
      <c r="AG53" s="119">
        <v>13.80688</v>
      </c>
      <c r="AH53" s="120">
        <v>23.5</v>
      </c>
      <c r="AI53" s="120">
        <v>9.7220099999999992</v>
      </c>
      <c r="AJ53" s="120">
        <v>18.095829999999999</v>
      </c>
      <c r="AK53" s="121">
        <v>22</v>
      </c>
      <c r="AL53" s="119">
        <v>22.89</v>
      </c>
      <c r="AM53" s="121">
        <v>23.46</v>
      </c>
      <c r="AN53" s="119">
        <v>0</v>
      </c>
      <c r="AO53" s="125" t="s">
        <v>1519</v>
      </c>
      <c r="AP53" s="125" t="s">
        <v>1519</v>
      </c>
      <c r="AQ53" s="120">
        <v>12.279</v>
      </c>
      <c r="AR53" s="125" t="s">
        <v>1519</v>
      </c>
      <c r="AS53" s="120">
        <v>9.0283099999999994</v>
      </c>
      <c r="AT53" s="120">
        <v>5.9960699999999996</v>
      </c>
      <c r="AU53" s="120">
        <v>30.231999999999999</v>
      </c>
      <c r="AV53" s="120">
        <v>13.281000000000001</v>
      </c>
      <c r="AW53" s="121">
        <v>43.220999999999997</v>
      </c>
    </row>
    <row r="54" spans="1:49" x14ac:dyDescent="0.35">
      <c r="A54" s="126" t="s">
        <v>867</v>
      </c>
      <c r="B54" s="119">
        <v>3</v>
      </c>
      <c r="C54" s="120">
        <v>38</v>
      </c>
      <c r="D54" s="120">
        <v>62</v>
      </c>
      <c r="E54" s="120">
        <v>34.492400000000004</v>
      </c>
      <c r="F54" s="120">
        <v>41.1</v>
      </c>
      <c r="G54" s="121">
        <v>65</v>
      </c>
      <c r="H54" s="119">
        <v>24.5</v>
      </c>
      <c r="I54" s="121">
        <v>162</v>
      </c>
      <c r="J54" s="119">
        <v>0</v>
      </c>
      <c r="K54" s="120">
        <v>14.28</v>
      </c>
      <c r="L54" s="121">
        <v>21.79</v>
      </c>
      <c r="M54" s="122" t="s">
        <v>1519</v>
      </c>
      <c r="N54" s="123" t="s">
        <v>1519</v>
      </c>
      <c r="O54" s="124">
        <v>1.079</v>
      </c>
      <c r="P54" s="119">
        <v>80.86</v>
      </c>
      <c r="Q54" s="120">
        <v>125.33</v>
      </c>
      <c r="R54" s="120">
        <v>308.16000000000003</v>
      </c>
      <c r="S54" s="121">
        <v>175.001</v>
      </c>
      <c r="T54" s="124">
        <v>157.12299999999999</v>
      </c>
      <c r="U54" s="124">
        <v>8.4600000000000009</v>
      </c>
      <c r="V54" s="119">
        <v>3.74</v>
      </c>
      <c r="W54" s="120">
        <v>17.82</v>
      </c>
      <c r="X54" s="120">
        <v>7.75</v>
      </c>
      <c r="Y54" s="120">
        <v>0.01</v>
      </c>
      <c r="Z54" s="121">
        <v>0</v>
      </c>
      <c r="AA54" s="119">
        <v>102.37</v>
      </c>
      <c r="AB54" s="121">
        <v>377.03399999999999</v>
      </c>
      <c r="AC54" s="119">
        <v>135.90199999999999</v>
      </c>
      <c r="AD54" s="120">
        <v>68.557000000000002</v>
      </c>
      <c r="AE54" s="120">
        <v>103.538</v>
      </c>
      <c r="AF54" s="121">
        <v>0</v>
      </c>
      <c r="AG54" s="119">
        <v>13.80688</v>
      </c>
      <c r="AH54" s="120">
        <v>23.5</v>
      </c>
      <c r="AI54" s="120">
        <v>10.193390000000001</v>
      </c>
      <c r="AJ54" s="120">
        <v>18.095829999999999</v>
      </c>
      <c r="AK54" s="121">
        <v>23</v>
      </c>
      <c r="AL54" s="119">
        <v>22.79</v>
      </c>
      <c r="AM54" s="121">
        <v>23.36</v>
      </c>
      <c r="AN54" s="119">
        <v>0</v>
      </c>
      <c r="AO54" s="125" t="s">
        <v>1519</v>
      </c>
      <c r="AP54" s="125" t="s">
        <v>1519</v>
      </c>
      <c r="AQ54" s="120">
        <v>12.253</v>
      </c>
      <c r="AR54" s="125" t="s">
        <v>1519</v>
      </c>
      <c r="AS54" s="120">
        <v>8.9231099999999994</v>
      </c>
      <c r="AT54" s="120">
        <v>5.9960699999999996</v>
      </c>
      <c r="AU54" s="120">
        <v>30.231999999999999</v>
      </c>
      <c r="AV54" s="120">
        <v>12.773999999999999</v>
      </c>
      <c r="AW54" s="121">
        <v>44.445</v>
      </c>
    </row>
    <row r="55" spans="1:49" x14ac:dyDescent="0.35">
      <c r="A55" s="126" t="s">
        <v>868</v>
      </c>
      <c r="B55" s="119">
        <v>3</v>
      </c>
      <c r="C55" s="120">
        <v>38</v>
      </c>
      <c r="D55" s="120">
        <v>62</v>
      </c>
      <c r="E55" s="120">
        <v>34.492400000000004</v>
      </c>
      <c r="F55" s="120">
        <v>41.1</v>
      </c>
      <c r="G55" s="121">
        <v>65</v>
      </c>
      <c r="H55" s="119">
        <v>24.5</v>
      </c>
      <c r="I55" s="121">
        <v>162</v>
      </c>
      <c r="J55" s="119">
        <v>0</v>
      </c>
      <c r="K55" s="120">
        <v>14.28</v>
      </c>
      <c r="L55" s="121">
        <v>21.79</v>
      </c>
      <c r="M55" s="122" t="s">
        <v>1519</v>
      </c>
      <c r="N55" s="123" t="s">
        <v>1519</v>
      </c>
      <c r="O55" s="124">
        <v>1.079</v>
      </c>
      <c r="P55" s="119">
        <v>80.86</v>
      </c>
      <c r="Q55" s="120">
        <v>125.33</v>
      </c>
      <c r="R55" s="120">
        <v>308.16000000000003</v>
      </c>
      <c r="S55" s="121">
        <v>175.001</v>
      </c>
      <c r="T55" s="124">
        <v>157.12299999999999</v>
      </c>
      <c r="U55" s="124">
        <v>8.4600000000000009</v>
      </c>
      <c r="V55" s="119">
        <v>3.74</v>
      </c>
      <c r="W55" s="120">
        <v>17.82</v>
      </c>
      <c r="X55" s="120">
        <v>7.75</v>
      </c>
      <c r="Y55" s="120">
        <v>0.01</v>
      </c>
      <c r="Z55" s="121">
        <v>0</v>
      </c>
      <c r="AA55" s="119">
        <v>102.37</v>
      </c>
      <c r="AB55" s="121">
        <v>377.03399999999999</v>
      </c>
      <c r="AC55" s="119">
        <v>135.90199999999999</v>
      </c>
      <c r="AD55" s="120">
        <v>68.557000000000002</v>
      </c>
      <c r="AE55" s="120">
        <v>103.538</v>
      </c>
      <c r="AF55" s="121">
        <v>0</v>
      </c>
      <c r="AG55" s="119">
        <v>13.80688</v>
      </c>
      <c r="AH55" s="120">
        <v>23.5</v>
      </c>
      <c r="AI55" s="120">
        <v>10.193390000000001</v>
      </c>
      <c r="AJ55" s="120">
        <v>18.095829999999999</v>
      </c>
      <c r="AK55" s="121">
        <v>23</v>
      </c>
      <c r="AL55" s="119">
        <v>22.79</v>
      </c>
      <c r="AM55" s="121">
        <v>23.36</v>
      </c>
      <c r="AN55" s="119">
        <v>0</v>
      </c>
      <c r="AO55" s="125" t="s">
        <v>1519</v>
      </c>
      <c r="AP55" s="125" t="s">
        <v>1519</v>
      </c>
      <c r="AQ55" s="120">
        <v>12.253</v>
      </c>
      <c r="AR55" s="125" t="s">
        <v>1519</v>
      </c>
      <c r="AS55" s="120">
        <v>8.9231099999999994</v>
      </c>
      <c r="AT55" s="120">
        <v>5.9960699999999996</v>
      </c>
      <c r="AU55" s="120">
        <v>30.231999999999999</v>
      </c>
      <c r="AV55" s="120">
        <v>12.773999999999999</v>
      </c>
      <c r="AW55" s="121">
        <v>44.445</v>
      </c>
    </row>
    <row r="56" spans="1:49" x14ac:dyDescent="0.35">
      <c r="A56" s="126" t="s">
        <v>869</v>
      </c>
      <c r="B56" s="119">
        <v>3</v>
      </c>
      <c r="C56" s="120">
        <v>38</v>
      </c>
      <c r="D56" s="120">
        <v>75</v>
      </c>
      <c r="E56" s="120">
        <v>36.328809999999997</v>
      </c>
      <c r="F56" s="120">
        <v>41.2</v>
      </c>
      <c r="G56" s="121">
        <v>78</v>
      </c>
      <c r="H56" s="119">
        <v>24.5</v>
      </c>
      <c r="I56" s="121">
        <v>150</v>
      </c>
      <c r="J56" s="119">
        <v>0</v>
      </c>
      <c r="K56" s="120">
        <v>14.29</v>
      </c>
      <c r="L56" s="121">
        <v>12.47</v>
      </c>
      <c r="M56" s="122" t="s">
        <v>1519</v>
      </c>
      <c r="N56" s="123" t="s">
        <v>1519</v>
      </c>
      <c r="O56" s="124">
        <v>1.079</v>
      </c>
      <c r="P56" s="119">
        <v>80.02</v>
      </c>
      <c r="Q56" s="120">
        <v>124.22</v>
      </c>
      <c r="R56" s="120">
        <v>308.16000000000003</v>
      </c>
      <c r="S56" s="121">
        <v>175.001</v>
      </c>
      <c r="T56" s="124">
        <v>159.666</v>
      </c>
      <c r="U56" s="124">
        <v>8.4600000000000009</v>
      </c>
      <c r="V56" s="119">
        <v>4.1100000000000003</v>
      </c>
      <c r="W56" s="120">
        <v>13.52</v>
      </c>
      <c r="X56" s="120">
        <v>7.54</v>
      </c>
      <c r="Y56" s="120">
        <v>0.01</v>
      </c>
      <c r="Z56" s="121">
        <v>0</v>
      </c>
      <c r="AA56" s="119">
        <v>107.41</v>
      </c>
      <c r="AB56" s="121">
        <v>381.97699999999998</v>
      </c>
      <c r="AC56" s="119">
        <v>157.471</v>
      </c>
      <c r="AD56" s="120">
        <v>69.066000000000003</v>
      </c>
      <c r="AE56" s="120">
        <v>174.10499999999999</v>
      </c>
      <c r="AF56" s="121">
        <v>0</v>
      </c>
      <c r="AG56" s="119">
        <v>13.80688</v>
      </c>
      <c r="AH56" s="120">
        <v>23.8</v>
      </c>
      <c r="AI56" s="120">
        <v>10.258900000000001</v>
      </c>
      <c r="AJ56" s="120">
        <v>18.095829999999999</v>
      </c>
      <c r="AK56" s="121">
        <v>23</v>
      </c>
      <c r="AL56" s="119">
        <v>22.81</v>
      </c>
      <c r="AM56" s="121">
        <v>23.38</v>
      </c>
      <c r="AN56" s="119">
        <v>0</v>
      </c>
      <c r="AO56" s="125" t="s">
        <v>1519</v>
      </c>
      <c r="AP56" s="125" t="s">
        <v>1519</v>
      </c>
      <c r="AQ56" s="120">
        <v>11.997999999999999</v>
      </c>
      <c r="AR56" s="125" t="s">
        <v>1519</v>
      </c>
      <c r="AS56" s="120">
        <v>8.8583800000000004</v>
      </c>
      <c r="AT56" s="120">
        <v>5.9960699999999996</v>
      </c>
      <c r="AU56" s="120">
        <v>30.231999999999999</v>
      </c>
      <c r="AV56" s="120">
        <v>12.462</v>
      </c>
      <c r="AW56" s="121">
        <v>44.189</v>
      </c>
    </row>
    <row r="57" spans="1:49" x14ac:dyDescent="0.35">
      <c r="A57" s="126" t="s">
        <v>870</v>
      </c>
      <c r="B57" s="119">
        <v>3</v>
      </c>
      <c r="C57" s="120">
        <v>38</v>
      </c>
      <c r="D57" s="120">
        <v>75</v>
      </c>
      <c r="E57" s="120">
        <v>36.328809999999997</v>
      </c>
      <c r="F57" s="120">
        <v>41.2</v>
      </c>
      <c r="G57" s="121">
        <v>78</v>
      </c>
      <c r="H57" s="119">
        <v>24.5</v>
      </c>
      <c r="I57" s="121">
        <v>150</v>
      </c>
      <c r="J57" s="119">
        <v>0</v>
      </c>
      <c r="K57" s="120">
        <v>14.29</v>
      </c>
      <c r="L57" s="121">
        <v>12.47</v>
      </c>
      <c r="M57" s="122" t="s">
        <v>1519</v>
      </c>
      <c r="N57" s="123" t="s">
        <v>1519</v>
      </c>
      <c r="O57" s="124">
        <v>1.079</v>
      </c>
      <c r="P57" s="119">
        <v>80.02</v>
      </c>
      <c r="Q57" s="120">
        <v>124.22</v>
      </c>
      <c r="R57" s="120">
        <v>308.16000000000003</v>
      </c>
      <c r="S57" s="121">
        <v>175.001</v>
      </c>
      <c r="T57" s="124">
        <v>159.666</v>
      </c>
      <c r="U57" s="124">
        <v>8.4600000000000009</v>
      </c>
      <c r="V57" s="119">
        <v>4.1100000000000003</v>
      </c>
      <c r="W57" s="120">
        <v>13.52</v>
      </c>
      <c r="X57" s="120">
        <v>7.54</v>
      </c>
      <c r="Y57" s="120">
        <v>0.01</v>
      </c>
      <c r="Z57" s="121">
        <v>0</v>
      </c>
      <c r="AA57" s="119">
        <v>107.41</v>
      </c>
      <c r="AB57" s="121">
        <v>381.97699999999998</v>
      </c>
      <c r="AC57" s="119">
        <v>157.471</v>
      </c>
      <c r="AD57" s="120">
        <v>69.066000000000003</v>
      </c>
      <c r="AE57" s="120">
        <v>174.10499999999999</v>
      </c>
      <c r="AF57" s="121">
        <v>0</v>
      </c>
      <c r="AG57" s="119">
        <v>13.80688</v>
      </c>
      <c r="AH57" s="120">
        <v>23.8</v>
      </c>
      <c r="AI57" s="120">
        <v>10.258900000000001</v>
      </c>
      <c r="AJ57" s="120">
        <v>18.095829999999999</v>
      </c>
      <c r="AK57" s="121">
        <v>23</v>
      </c>
      <c r="AL57" s="119">
        <v>22.81</v>
      </c>
      <c r="AM57" s="121">
        <v>23.38</v>
      </c>
      <c r="AN57" s="119">
        <v>0</v>
      </c>
      <c r="AO57" s="125" t="s">
        <v>1519</v>
      </c>
      <c r="AP57" s="125" t="s">
        <v>1519</v>
      </c>
      <c r="AQ57" s="120">
        <v>11.997999999999999</v>
      </c>
      <c r="AR57" s="125" t="s">
        <v>1519</v>
      </c>
      <c r="AS57" s="120">
        <v>8.8583800000000004</v>
      </c>
      <c r="AT57" s="120">
        <v>5.9960699999999996</v>
      </c>
      <c r="AU57" s="120">
        <v>30.231999999999999</v>
      </c>
      <c r="AV57" s="120">
        <v>12.462</v>
      </c>
      <c r="AW57" s="121">
        <v>44.189</v>
      </c>
    </row>
    <row r="58" spans="1:49" x14ac:dyDescent="0.35">
      <c r="A58" s="126" t="s">
        <v>871</v>
      </c>
      <c r="B58" s="119">
        <v>3</v>
      </c>
      <c r="C58" s="120">
        <v>38</v>
      </c>
      <c r="D58" s="120">
        <v>75</v>
      </c>
      <c r="E58" s="120">
        <v>38.060420000000001</v>
      </c>
      <c r="F58" s="120">
        <v>41.1</v>
      </c>
      <c r="G58" s="121">
        <v>78</v>
      </c>
      <c r="H58" s="119">
        <v>24.5</v>
      </c>
      <c r="I58" s="121">
        <v>150</v>
      </c>
      <c r="J58" s="119">
        <v>0</v>
      </c>
      <c r="K58" s="120">
        <v>14.269</v>
      </c>
      <c r="L58" s="121">
        <v>12.45</v>
      </c>
      <c r="M58" s="122" t="s">
        <v>1519</v>
      </c>
      <c r="N58" s="123" t="s">
        <v>1519</v>
      </c>
      <c r="O58" s="124">
        <v>1.079</v>
      </c>
      <c r="P58" s="119">
        <v>89.6</v>
      </c>
      <c r="Q58" s="120">
        <v>120.92</v>
      </c>
      <c r="R58" s="120">
        <v>308.16000000000003</v>
      </c>
      <c r="S58" s="121">
        <v>175.001</v>
      </c>
      <c r="T58" s="124">
        <v>163.221</v>
      </c>
      <c r="U58" s="124">
        <v>8.4600000000000009</v>
      </c>
      <c r="V58" s="119">
        <v>4.1100000000000003</v>
      </c>
      <c r="W58" s="120">
        <v>12.82</v>
      </c>
      <c r="X58" s="120">
        <v>7.15</v>
      </c>
      <c r="Y58" s="120">
        <v>0.01</v>
      </c>
      <c r="Z58" s="121">
        <v>0</v>
      </c>
      <c r="AA58" s="119">
        <v>119.51</v>
      </c>
      <c r="AB58" s="121">
        <v>394.08100000000002</v>
      </c>
      <c r="AC58" s="119">
        <v>189.738</v>
      </c>
      <c r="AD58" s="120">
        <v>69.793999999999997</v>
      </c>
      <c r="AE58" s="120">
        <v>213.40199999999999</v>
      </c>
      <c r="AF58" s="121">
        <v>0</v>
      </c>
      <c r="AG58" s="119">
        <v>13.80688</v>
      </c>
      <c r="AH58" s="120">
        <v>23.8</v>
      </c>
      <c r="AI58" s="120">
        <v>10.170400000000001</v>
      </c>
      <c r="AJ58" s="120">
        <v>18.095829999999999</v>
      </c>
      <c r="AK58" s="121">
        <v>23</v>
      </c>
      <c r="AL58" s="119">
        <v>22.93</v>
      </c>
      <c r="AM58" s="121">
        <v>23.5</v>
      </c>
      <c r="AN58" s="119">
        <v>0</v>
      </c>
      <c r="AO58" s="120">
        <v>64.488650000000007</v>
      </c>
      <c r="AP58" s="120">
        <v>99.662869999999998</v>
      </c>
      <c r="AQ58" s="120">
        <v>11.52</v>
      </c>
      <c r="AR58" s="120">
        <v>74.161950000000004</v>
      </c>
      <c r="AS58" s="120">
        <v>8.7656299999999998</v>
      </c>
      <c r="AT58" s="120">
        <v>5.9960699999999996</v>
      </c>
      <c r="AU58" s="120">
        <v>30.231999999999999</v>
      </c>
      <c r="AV58" s="120">
        <v>12.015000000000001</v>
      </c>
      <c r="AW58" s="121">
        <v>43.746000000000002</v>
      </c>
    </row>
    <row r="59" spans="1:49" x14ac:dyDescent="0.35">
      <c r="A59" s="127" t="s">
        <v>872</v>
      </c>
      <c r="B59" s="128">
        <v>3</v>
      </c>
      <c r="C59" s="129">
        <v>38</v>
      </c>
      <c r="D59" s="129">
        <v>75</v>
      </c>
      <c r="E59" s="129">
        <v>38.060420000000001</v>
      </c>
      <c r="F59" s="129">
        <v>41.1</v>
      </c>
      <c r="G59" s="130">
        <v>78</v>
      </c>
      <c r="H59" s="128">
        <v>24.5</v>
      </c>
      <c r="I59" s="130">
        <v>150</v>
      </c>
      <c r="J59" s="128">
        <v>0</v>
      </c>
      <c r="K59" s="129">
        <v>14.269</v>
      </c>
      <c r="L59" s="130">
        <v>12.45</v>
      </c>
      <c r="M59" s="131" t="s">
        <v>1519</v>
      </c>
      <c r="N59" s="132" t="s">
        <v>1519</v>
      </c>
      <c r="O59" s="133">
        <v>1.079</v>
      </c>
      <c r="P59" s="128">
        <v>89.6</v>
      </c>
      <c r="Q59" s="129">
        <v>120.92</v>
      </c>
      <c r="R59" s="129">
        <v>308.16000000000003</v>
      </c>
      <c r="S59" s="130">
        <v>175.001</v>
      </c>
      <c r="T59" s="133">
        <v>163.221</v>
      </c>
      <c r="U59" s="133">
        <v>8.4600000000000009</v>
      </c>
      <c r="V59" s="128">
        <v>4.1100000000000003</v>
      </c>
      <c r="W59" s="129">
        <v>12.82</v>
      </c>
      <c r="X59" s="129">
        <v>7.15</v>
      </c>
      <c r="Y59" s="129">
        <v>0.01</v>
      </c>
      <c r="Z59" s="130">
        <v>0</v>
      </c>
      <c r="AA59" s="128">
        <v>119.51</v>
      </c>
      <c r="AB59" s="130">
        <v>394.08100000000002</v>
      </c>
      <c r="AC59" s="128">
        <v>189.738</v>
      </c>
      <c r="AD59" s="129">
        <v>69.793999999999997</v>
      </c>
      <c r="AE59" s="129">
        <v>213.40199999999999</v>
      </c>
      <c r="AF59" s="130">
        <v>0</v>
      </c>
      <c r="AG59" s="128">
        <v>13.80688</v>
      </c>
      <c r="AH59" s="129">
        <v>23.8</v>
      </c>
      <c r="AI59" s="129">
        <v>10.170400000000001</v>
      </c>
      <c r="AJ59" s="129">
        <v>18.095829999999999</v>
      </c>
      <c r="AK59" s="130">
        <v>23</v>
      </c>
      <c r="AL59" s="128">
        <v>22.93</v>
      </c>
      <c r="AM59" s="130">
        <v>23.5</v>
      </c>
      <c r="AN59" s="128">
        <v>0</v>
      </c>
      <c r="AO59" s="129">
        <v>64.488650000000007</v>
      </c>
      <c r="AP59" s="129">
        <v>99.662869999999998</v>
      </c>
      <c r="AQ59" s="129">
        <v>11.52</v>
      </c>
      <c r="AR59" s="129">
        <v>74.161950000000004</v>
      </c>
      <c r="AS59" s="129">
        <v>8.7656299999999998</v>
      </c>
      <c r="AT59" s="129">
        <v>5.9960699999999996</v>
      </c>
      <c r="AU59" s="129">
        <v>30.231999999999999</v>
      </c>
      <c r="AV59" s="129">
        <v>12.015000000000001</v>
      </c>
      <c r="AW59" s="130">
        <v>43.746000000000002</v>
      </c>
    </row>
    <row r="60" spans="1:49" x14ac:dyDescent="0.35">
      <c r="A60" s="134" t="s">
        <v>1450</v>
      </c>
      <c r="B60" s="135">
        <f t="shared" ref="B60:AW60" si="0">MIN(B12:B59)</f>
        <v>3</v>
      </c>
      <c r="C60" s="135">
        <f t="shared" si="0"/>
        <v>38</v>
      </c>
      <c r="D60" s="135">
        <f t="shared" si="0"/>
        <v>58</v>
      </c>
      <c r="E60" s="135">
        <f t="shared" si="0"/>
        <v>23.467490000000002</v>
      </c>
      <c r="F60" s="135">
        <f t="shared" si="0"/>
        <v>29.6</v>
      </c>
      <c r="G60" s="135">
        <f t="shared" si="0"/>
        <v>61</v>
      </c>
      <c r="H60" s="135">
        <f t="shared" si="0"/>
        <v>21.1</v>
      </c>
      <c r="I60" s="135">
        <f t="shared" si="0"/>
        <v>93</v>
      </c>
      <c r="J60" s="135">
        <f t="shared" si="0"/>
        <v>0</v>
      </c>
      <c r="K60" s="135">
        <f t="shared" si="0"/>
        <v>14.01</v>
      </c>
      <c r="L60" s="135">
        <f t="shared" si="0"/>
        <v>12.45</v>
      </c>
      <c r="M60" s="135">
        <f t="shared" si="0"/>
        <v>1.07</v>
      </c>
      <c r="N60" s="135">
        <f t="shared" si="0"/>
        <v>110.42</v>
      </c>
      <c r="O60" s="135">
        <f t="shared" si="0"/>
        <v>1.079</v>
      </c>
      <c r="P60" s="135">
        <f t="shared" si="0"/>
        <v>80.02</v>
      </c>
      <c r="Q60" s="135">
        <f t="shared" si="0"/>
        <v>78.92</v>
      </c>
      <c r="R60" s="135">
        <f t="shared" si="0"/>
        <v>254.68</v>
      </c>
      <c r="S60" s="135">
        <f t="shared" si="0"/>
        <v>175.001</v>
      </c>
      <c r="T60" s="135">
        <f t="shared" si="0"/>
        <v>153.851</v>
      </c>
      <c r="U60" s="135">
        <f t="shared" si="0"/>
        <v>5.95</v>
      </c>
      <c r="V60" s="135">
        <f t="shared" si="0"/>
        <v>3.05</v>
      </c>
      <c r="W60" s="135">
        <f t="shared" si="0"/>
        <v>10.77</v>
      </c>
      <c r="X60" s="135">
        <f t="shared" si="0"/>
        <v>4.6900000000000004</v>
      </c>
      <c r="Y60" s="135">
        <f t="shared" si="0"/>
        <v>0</v>
      </c>
      <c r="Z60" s="135">
        <f t="shared" si="0"/>
        <v>0</v>
      </c>
      <c r="AA60" s="135">
        <f t="shared" si="0"/>
        <v>75.94</v>
      </c>
      <c r="AB60" s="135">
        <f t="shared" si="0"/>
        <v>337.04</v>
      </c>
      <c r="AC60" s="135">
        <f t="shared" si="0"/>
        <v>135.90199999999999</v>
      </c>
      <c r="AD60" s="135">
        <f t="shared" si="0"/>
        <v>64.480999999999995</v>
      </c>
      <c r="AE60" s="135">
        <f t="shared" si="0"/>
        <v>91.47</v>
      </c>
      <c r="AF60" s="135">
        <f t="shared" si="0"/>
        <v>0</v>
      </c>
      <c r="AG60" s="135">
        <f t="shared" si="0"/>
        <v>13.80688</v>
      </c>
      <c r="AH60" s="135">
        <f t="shared" si="0"/>
        <v>15.3</v>
      </c>
      <c r="AI60" s="135">
        <f t="shared" si="0"/>
        <v>9.0596300000000003</v>
      </c>
      <c r="AJ60" s="135">
        <f t="shared" si="0"/>
        <v>18.095829999999999</v>
      </c>
      <c r="AK60" s="135">
        <f t="shared" si="0"/>
        <v>17</v>
      </c>
      <c r="AL60" s="135">
        <f t="shared" si="0"/>
        <v>22.55</v>
      </c>
      <c r="AM60" s="135">
        <f t="shared" si="0"/>
        <v>23.12</v>
      </c>
      <c r="AN60" s="135">
        <f t="shared" si="0"/>
        <v>0</v>
      </c>
      <c r="AO60" s="135">
        <f t="shared" si="0"/>
        <v>64.488650000000007</v>
      </c>
      <c r="AP60" s="135">
        <f t="shared" si="0"/>
        <v>75.575999999999993</v>
      </c>
      <c r="AQ60" s="135">
        <f t="shared" si="0"/>
        <v>7.97</v>
      </c>
      <c r="AR60" s="135">
        <f t="shared" si="0"/>
        <v>74.161950000000004</v>
      </c>
      <c r="AS60" s="135">
        <f t="shared" si="0"/>
        <v>6.7027599999999996</v>
      </c>
      <c r="AT60" s="135">
        <f t="shared" si="0"/>
        <v>0</v>
      </c>
      <c r="AU60" s="135">
        <f t="shared" si="0"/>
        <v>30.231999999999999</v>
      </c>
      <c r="AV60" s="135">
        <f t="shared" si="0"/>
        <v>10.930999999999999</v>
      </c>
      <c r="AW60" s="136">
        <f t="shared" si="0"/>
        <v>38.85</v>
      </c>
    </row>
    <row r="61" spans="1:49" x14ac:dyDescent="0.35">
      <c r="A61" s="137" t="s">
        <v>1448</v>
      </c>
      <c r="B61" s="138">
        <f t="shared" ref="B61:AW61" si="1">MAX(B12:B59)</f>
        <v>3</v>
      </c>
      <c r="C61" s="138">
        <f t="shared" si="1"/>
        <v>38</v>
      </c>
      <c r="D61" s="138">
        <f t="shared" si="1"/>
        <v>75</v>
      </c>
      <c r="E61" s="138">
        <f t="shared" si="1"/>
        <v>38.060420000000001</v>
      </c>
      <c r="F61" s="138">
        <f t="shared" si="1"/>
        <v>41.2</v>
      </c>
      <c r="G61" s="138">
        <f t="shared" si="1"/>
        <v>78</v>
      </c>
      <c r="H61" s="138">
        <f t="shared" si="1"/>
        <v>24.5</v>
      </c>
      <c r="I61" s="138">
        <f t="shared" si="1"/>
        <v>290</v>
      </c>
      <c r="J61" s="138">
        <f t="shared" si="1"/>
        <v>0</v>
      </c>
      <c r="K61" s="138">
        <f t="shared" si="1"/>
        <v>14.29</v>
      </c>
      <c r="L61" s="138">
        <f t="shared" si="1"/>
        <v>21.86</v>
      </c>
      <c r="M61" s="138">
        <f t="shared" si="1"/>
        <v>1.07</v>
      </c>
      <c r="N61" s="138">
        <f t="shared" si="1"/>
        <v>111.52</v>
      </c>
      <c r="O61" s="138">
        <f t="shared" si="1"/>
        <v>1.079</v>
      </c>
      <c r="P61" s="138">
        <f t="shared" si="1"/>
        <v>206.5</v>
      </c>
      <c r="Q61" s="138">
        <f t="shared" si="1"/>
        <v>139.15</v>
      </c>
      <c r="R61" s="138">
        <f t="shared" si="1"/>
        <v>309.93</v>
      </c>
      <c r="S61" s="138">
        <f t="shared" si="1"/>
        <v>175.001</v>
      </c>
      <c r="T61" s="138">
        <f t="shared" si="1"/>
        <v>181.00200000000001</v>
      </c>
      <c r="U61" s="138">
        <f t="shared" si="1"/>
        <v>8.4600000000000009</v>
      </c>
      <c r="V61" s="138">
        <f t="shared" si="1"/>
        <v>6.56</v>
      </c>
      <c r="W61" s="138">
        <f t="shared" si="1"/>
        <v>17.82</v>
      </c>
      <c r="X61" s="138">
        <f t="shared" si="1"/>
        <v>10.23</v>
      </c>
      <c r="Y61" s="138">
        <f t="shared" si="1"/>
        <v>0.01</v>
      </c>
      <c r="Z61" s="138">
        <f t="shared" si="1"/>
        <v>0</v>
      </c>
      <c r="AA61" s="138">
        <f t="shared" si="1"/>
        <v>119.51</v>
      </c>
      <c r="AB61" s="138">
        <f t="shared" si="1"/>
        <v>394.08100000000002</v>
      </c>
      <c r="AC61" s="138">
        <f t="shared" si="1"/>
        <v>189.738</v>
      </c>
      <c r="AD61" s="138">
        <f t="shared" si="1"/>
        <v>69.793999999999997</v>
      </c>
      <c r="AE61" s="138">
        <f t="shared" si="1"/>
        <v>213.40199999999999</v>
      </c>
      <c r="AF61" s="138">
        <f t="shared" si="1"/>
        <v>1.1000000000000001</v>
      </c>
      <c r="AG61" s="138">
        <f t="shared" si="1"/>
        <v>13.80688</v>
      </c>
      <c r="AH61" s="138">
        <f t="shared" si="1"/>
        <v>23.8</v>
      </c>
      <c r="AI61" s="138">
        <f t="shared" si="1"/>
        <v>10.26112</v>
      </c>
      <c r="AJ61" s="138">
        <f t="shared" si="1"/>
        <v>18.095829999999999</v>
      </c>
      <c r="AK61" s="138">
        <f t="shared" si="1"/>
        <v>23</v>
      </c>
      <c r="AL61" s="138">
        <f t="shared" si="1"/>
        <v>29.14</v>
      </c>
      <c r="AM61" s="138">
        <f t="shared" si="1"/>
        <v>29.71</v>
      </c>
      <c r="AN61" s="138">
        <f t="shared" si="1"/>
        <v>26.58</v>
      </c>
      <c r="AO61" s="138">
        <f t="shared" si="1"/>
        <v>64.488650000000007</v>
      </c>
      <c r="AP61" s="138">
        <f t="shared" si="1"/>
        <v>99.662869999999998</v>
      </c>
      <c r="AQ61" s="138">
        <f t="shared" si="1"/>
        <v>12.286</v>
      </c>
      <c r="AR61" s="138">
        <f t="shared" si="1"/>
        <v>74.161950000000004</v>
      </c>
      <c r="AS61" s="138">
        <f t="shared" si="1"/>
        <v>9.1185700000000001</v>
      </c>
      <c r="AT61" s="138">
        <f t="shared" si="1"/>
        <v>5.9960699999999996</v>
      </c>
      <c r="AU61" s="138">
        <f t="shared" si="1"/>
        <v>30.231999999999999</v>
      </c>
      <c r="AV61" s="138">
        <f t="shared" si="1"/>
        <v>13.715999999999999</v>
      </c>
      <c r="AW61" s="139">
        <f t="shared" si="1"/>
        <v>44.445</v>
      </c>
    </row>
    <row r="62" spans="1:49" x14ac:dyDescent="0.35">
      <c r="A62" s="140" t="s">
        <v>1520</v>
      </c>
      <c r="B62" s="141">
        <f t="shared" ref="B62:AW62" si="2">AVERAGE(B12:B59)</f>
        <v>3</v>
      </c>
      <c r="C62" s="141">
        <f t="shared" si="2"/>
        <v>38</v>
      </c>
      <c r="D62" s="141">
        <f t="shared" si="2"/>
        <v>62.666666666666664</v>
      </c>
      <c r="E62" s="141">
        <f t="shared" si="2"/>
        <v>28.374081666666683</v>
      </c>
      <c r="F62" s="141">
        <f t="shared" si="2"/>
        <v>39.758333333333319</v>
      </c>
      <c r="G62" s="141">
        <f t="shared" si="2"/>
        <v>65.666666666666671</v>
      </c>
      <c r="H62" s="141">
        <f t="shared" si="2"/>
        <v>23.612499999999986</v>
      </c>
      <c r="I62" s="141">
        <f t="shared" si="2"/>
        <v>157.91666666666666</v>
      </c>
      <c r="J62" s="141">
        <f t="shared" si="2"/>
        <v>0</v>
      </c>
      <c r="K62" s="141">
        <f t="shared" si="2"/>
        <v>14.203124999999998</v>
      </c>
      <c r="L62" s="141">
        <f t="shared" si="2"/>
        <v>15.102916666666665</v>
      </c>
      <c r="M62" s="141">
        <f t="shared" si="2"/>
        <v>1.07</v>
      </c>
      <c r="N62" s="141">
        <f t="shared" si="2"/>
        <v>110.97</v>
      </c>
      <c r="O62" s="141">
        <f t="shared" si="2"/>
        <v>1.0790000000000004</v>
      </c>
      <c r="P62" s="141">
        <f t="shared" si="2"/>
        <v>124.57958333333333</v>
      </c>
      <c r="Q62" s="141">
        <f t="shared" si="2"/>
        <v>101.8891666666667</v>
      </c>
      <c r="R62" s="141">
        <f t="shared" si="2"/>
        <v>288.72958333333321</v>
      </c>
      <c r="S62" s="141">
        <f t="shared" si="2"/>
        <v>175.00100000000012</v>
      </c>
      <c r="T62" s="141">
        <f t="shared" si="2"/>
        <v>162.89020833333328</v>
      </c>
      <c r="U62" s="141">
        <f t="shared" si="2"/>
        <v>6.9304166666666625</v>
      </c>
      <c r="V62" s="141">
        <f t="shared" si="2"/>
        <v>3.6508333333333334</v>
      </c>
      <c r="W62" s="141">
        <f t="shared" si="2"/>
        <v>12.85125</v>
      </c>
      <c r="X62" s="141">
        <f t="shared" si="2"/>
        <v>7.355000000000004</v>
      </c>
      <c r="Y62" s="141">
        <f t="shared" si="2"/>
        <v>5.8333333333333353E-3</v>
      </c>
      <c r="Z62" s="141">
        <f t="shared" si="2"/>
        <v>0</v>
      </c>
      <c r="AA62" s="141">
        <f t="shared" si="2"/>
        <v>93.727916666666701</v>
      </c>
      <c r="AB62" s="141">
        <f t="shared" si="2"/>
        <v>356.88500000000005</v>
      </c>
      <c r="AC62" s="141">
        <f t="shared" si="2"/>
        <v>144.97762500000002</v>
      </c>
      <c r="AD62" s="141">
        <f t="shared" si="2"/>
        <v>68.244624999999971</v>
      </c>
      <c r="AE62" s="141">
        <f t="shared" si="2"/>
        <v>116.9341666666666</v>
      </c>
      <c r="AF62" s="141">
        <f t="shared" si="2"/>
        <v>4.5833333333333337E-2</v>
      </c>
      <c r="AG62" s="141">
        <f t="shared" si="2"/>
        <v>13.806879999999991</v>
      </c>
      <c r="AH62" s="141">
        <f t="shared" si="2"/>
        <v>18.670833333333331</v>
      </c>
      <c r="AI62" s="141">
        <f t="shared" si="2"/>
        <v>9.9677008333333372</v>
      </c>
      <c r="AJ62" s="141">
        <f t="shared" si="2"/>
        <v>18.095829999999989</v>
      </c>
      <c r="AK62" s="141">
        <f t="shared" si="2"/>
        <v>18.395833333333332</v>
      </c>
      <c r="AL62" s="141">
        <f t="shared" si="2"/>
        <v>24.529583333333331</v>
      </c>
      <c r="AM62" s="141">
        <f t="shared" si="2"/>
        <v>25.099583333333342</v>
      </c>
      <c r="AN62" s="141">
        <f t="shared" si="2"/>
        <v>20.885000000000012</v>
      </c>
      <c r="AO62" s="141">
        <f t="shared" si="2"/>
        <v>64.488650000000007</v>
      </c>
      <c r="AP62" s="141">
        <f t="shared" si="2"/>
        <v>87.619434999999996</v>
      </c>
      <c r="AQ62" s="141">
        <f t="shared" si="2"/>
        <v>9.6486666666666618</v>
      </c>
      <c r="AR62" s="141">
        <f t="shared" si="2"/>
        <v>74.161950000000004</v>
      </c>
      <c r="AS62" s="141">
        <f t="shared" si="2"/>
        <v>8.1948937500000003</v>
      </c>
      <c r="AT62" s="141">
        <f t="shared" si="2"/>
        <v>5.7462337500000009</v>
      </c>
      <c r="AU62" s="141">
        <f t="shared" si="2"/>
        <v>30.231999999999974</v>
      </c>
      <c r="AV62" s="141">
        <f t="shared" si="2"/>
        <v>12.075708333333331</v>
      </c>
      <c r="AW62" s="142">
        <f t="shared" si="2"/>
        <v>40.722916666666677</v>
      </c>
    </row>
    <row r="63" spans="1:49" x14ac:dyDescent="0.35">
      <c r="A63" s="143" t="s">
        <v>7</v>
      </c>
      <c r="B63" s="138">
        <f t="shared" ref="B63:AW63" si="3">B12</f>
        <v>3</v>
      </c>
      <c r="C63" s="138">
        <f t="shared" si="3"/>
        <v>38</v>
      </c>
      <c r="D63" s="138">
        <f t="shared" si="3"/>
        <v>58</v>
      </c>
      <c r="E63" s="138">
        <f t="shared" si="3"/>
        <v>23.467490000000002</v>
      </c>
      <c r="F63" s="138">
        <f t="shared" si="3"/>
        <v>40.9</v>
      </c>
      <c r="G63" s="138">
        <f t="shared" si="3"/>
        <v>61</v>
      </c>
      <c r="H63" s="138">
        <f t="shared" si="3"/>
        <v>21.1</v>
      </c>
      <c r="I63" s="138">
        <f t="shared" si="3"/>
        <v>102</v>
      </c>
      <c r="J63" s="138">
        <f t="shared" si="3"/>
        <v>0</v>
      </c>
      <c r="K63" s="138">
        <f t="shared" si="3"/>
        <v>14.118</v>
      </c>
      <c r="L63" s="138">
        <f t="shared" si="3"/>
        <v>12.93</v>
      </c>
      <c r="M63" s="138" t="str">
        <f t="shared" si="3"/>
        <v>--</v>
      </c>
      <c r="N63" s="138" t="str">
        <f t="shared" si="3"/>
        <v>--</v>
      </c>
      <c r="O63" s="138">
        <f t="shared" si="3"/>
        <v>1.079</v>
      </c>
      <c r="P63" s="138">
        <f t="shared" si="3"/>
        <v>100.83</v>
      </c>
      <c r="Q63" s="138">
        <f t="shared" si="3"/>
        <v>78.92</v>
      </c>
      <c r="R63" s="138">
        <f t="shared" si="3"/>
        <v>254.68</v>
      </c>
      <c r="S63" s="138">
        <f t="shared" si="3"/>
        <v>175.001</v>
      </c>
      <c r="T63" s="138">
        <f t="shared" si="3"/>
        <v>153.91399999999999</v>
      </c>
      <c r="U63" s="138">
        <f t="shared" si="3"/>
        <v>6</v>
      </c>
      <c r="V63" s="138">
        <f t="shared" si="3"/>
        <v>4.1100000000000003</v>
      </c>
      <c r="W63" s="138">
        <f t="shared" si="3"/>
        <v>11.38</v>
      </c>
      <c r="X63" s="138">
        <f t="shared" si="3"/>
        <v>5.15</v>
      </c>
      <c r="Y63" s="138">
        <f t="shared" si="3"/>
        <v>0</v>
      </c>
      <c r="Z63" s="138">
        <f t="shared" si="3"/>
        <v>0</v>
      </c>
      <c r="AA63" s="138">
        <f t="shared" si="3"/>
        <v>90.49</v>
      </c>
      <c r="AB63" s="138">
        <f t="shared" si="3"/>
        <v>347.952</v>
      </c>
      <c r="AC63" s="138">
        <f t="shared" si="3"/>
        <v>149.83000000000001</v>
      </c>
      <c r="AD63" s="138">
        <f t="shared" si="3"/>
        <v>68.534000000000006</v>
      </c>
      <c r="AE63" s="138">
        <f t="shared" si="3"/>
        <v>125.64</v>
      </c>
      <c r="AF63" s="138">
        <f t="shared" si="3"/>
        <v>0</v>
      </c>
      <c r="AG63" s="138">
        <f t="shared" si="3"/>
        <v>13.80688</v>
      </c>
      <c r="AH63" s="138">
        <f t="shared" si="3"/>
        <v>17</v>
      </c>
      <c r="AI63" s="138">
        <f t="shared" si="3"/>
        <v>10.13748</v>
      </c>
      <c r="AJ63" s="138">
        <f t="shared" si="3"/>
        <v>18.095829999999999</v>
      </c>
      <c r="AK63" s="138">
        <f t="shared" si="3"/>
        <v>17</v>
      </c>
      <c r="AL63" s="138">
        <f t="shared" si="3"/>
        <v>27.99</v>
      </c>
      <c r="AM63" s="138">
        <f t="shared" si="3"/>
        <v>28.56</v>
      </c>
      <c r="AN63" s="138">
        <f t="shared" si="3"/>
        <v>22.8</v>
      </c>
      <c r="AO63" s="138" t="str">
        <f t="shared" si="3"/>
        <v>--</v>
      </c>
      <c r="AP63" s="138">
        <f t="shared" si="3"/>
        <v>75.575999999999993</v>
      </c>
      <c r="AQ63" s="138">
        <f t="shared" si="3"/>
        <v>9.2469999999999999</v>
      </c>
      <c r="AR63" s="138" t="str">
        <f t="shared" si="3"/>
        <v>--</v>
      </c>
      <c r="AS63" s="138">
        <f t="shared" si="3"/>
        <v>6.7027599999999996</v>
      </c>
      <c r="AT63" s="138">
        <f t="shared" si="3"/>
        <v>0</v>
      </c>
      <c r="AU63" s="138">
        <f t="shared" si="3"/>
        <v>30.231999999999999</v>
      </c>
      <c r="AV63" s="138">
        <f t="shared" si="3"/>
        <v>11.712</v>
      </c>
      <c r="AW63" s="138">
        <f t="shared" si="3"/>
        <v>38.85</v>
      </c>
    </row>
    <row r="64" spans="1:49" x14ac:dyDescent="0.35">
      <c r="A64" s="143" t="s">
        <v>8</v>
      </c>
      <c r="B64" s="138">
        <f t="shared" ref="B64:AW64" si="4">B59</f>
        <v>3</v>
      </c>
      <c r="C64" s="138">
        <f t="shared" si="4"/>
        <v>38</v>
      </c>
      <c r="D64" s="138">
        <f t="shared" si="4"/>
        <v>75</v>
      </c>
      <c r="E64" s="138">
        <f t="shared" si="4"/>
        <v>38.060420000000001</v>
      </c>
      <c r="F64" s="138">
        <f t="shared" si="4"/>
        <v>41.1</v>
      </c>
      <c r="G64" s="138">
        <f t="shared" si="4"/>
        <v>78</v>
      </c>
      <c r="H64" s="138">
        <f t="shared" si="4"/>
        <v>24.5</v>
      </c>
      <c r="I64" s="138">
        <f t="shared" si="4"/>
        <v>150</v>
      </c>
      <c r="J64" s="138">
        <f t="shared" si="4"/>
        <v>0</v>
      </c>
      <c r="K64" s="138">
        <f t="shared" si="4"/>
        <v>14.269</v>
      </c>
      <c r="L64" s="138">
        <f t="shared" si="4"/>
        <v>12.45</v>
      </c>
      <c r="M64" s="138" t="str">
        <f t="shared" si="4"/>
        <v>--</v>
      </c>
      <c r="N64" s="138" t="str">
        <f t="shared" si="4"/>
        <v>--</v>
      </c>
      <c r="O64" s="138">
        <f t="shared" si="4"/>
        <v>1.079</v>
      </c>
      <c r="P64" s="138">
        <f t="shared" si="4"/>
        <v>89.6</v>
      </c>
      <c r="Q64" s="138">
        <f t="shared" si="4"/>
        <v>120.92</v>
      </c>
      <c r="R64" s="138">
        <f t="shared" si="4"/>
        <v>308.16000000000003</v>
      </c>
      <c r="S64" s="138">
        <f t="shared" si="4"/>
        <v>175.001</v>
      </c>
      <c r="T64" s="138">
        <f t="shared" si="4"/>
        <v>163.221</v>
      </c>
      <c r="U64" s="138">
        <f t="shared" si="4"/>
        <v>8.4600000000000009</v>
      </c>
      <c r="V64" s="138">
        <f t="shared" si="4"/>
        <v>4.1100000000000003</v>
      </c>
      <c r="W64" s="138">
        <f t="shared" si="4"/>
        <v>12.82</v>
      </c>
      <c r="X64" s="138">
        <f t="shared" si="4"/>
        <v>7.15</v>
      </c>
      <c r="Y64" s="138">
        <f t="shared" si="4"/>
        <v>0.01</v>
      </c>
      <c r="Z64" s="138">
        <f t="shared" si="4"/>
        <v>0</v>
      </c>
      <c r="AA64" s="138">
        <f t="shared" si="4"/>
        <v>119.51</v>
      </c>
      <c r="AB64" s="138">
        <f t="shared" si="4"/>
        <v>394.08100000000002</v>
      </c>
      <c r="AC64" s="138">
        <f t="shared" si="4"/>
        <v>189.738</v>
      </c>
      <c r="AD64" s="138">
        <f t="shared" si="4"/>
        <v>69.793999999999997</v>
      </c>
      <c r="AE64" s="138">
        <f t="shared" si="4"/>
        <v>213.40199999999999</v>
      </c>
      <c r="AF64" s="138">
        <f t="shared" si="4"/>
        <v>0</v>
      </c>
      <c r="AG64" s="138">
        <f t="shared" si="4"/>
        <v>13.80688</v>
      </c>
      <c r="AH64" s="138">
        <f t="shared" si="4"/>
        <v>23.8</v>
      </c>
      <c r="AI64" s="138">
        <f t="shared" si="4"/>
        <v>10.170400000000001</v>
      </c>
      <c r="AJ64" s="138">
        <f t="shared" si="4"/>
        <v>18.095829999999999</v>
      </c>
      <c r="AK64" s="138">
        <f t="shared" si="4"/>
        <v>23</v>
      </c>
      <c r="AL64" s="138">
        <f t="shared" si="4"/>
        <v>22.93</v>
      </c>
      <c r="AM64" s="138">
        <f t="shared" si="4"/>
        <v>23.5</v>
      </c>
      <c r="AN64" s="138">
        <f t="shared" si="4"/>
        <v>0</v>
      </c>
      <c r="AO64" s="138">
        <f t="shared" si="4"/>
        <v>64.488650000000007</v>
      </c>
      <c r="AP64" s="138">
        <f t="shared" si="4"/>
        <v>99.662869999999998</v>
      </c>
      <c r="AQ64" s="138">
        <f t="shared" si="4"/>
        <v>11.52</v>
      </c>
      <c r="AR64" s="138">
        <f t="shared" si="4"/>
        <v>74.161950000000004</v>
      </c>
      <c r="AS64" s="138">
        <f t="shared" si="4"/>
        <v>8.7656299999999998</v>
      </c>
      <c r="AT64" s="138">
        <f t="shared" si="4"/>
        <v>5.9960699999999996</v>
      </c>
      <c r="AU64" s="138">
        <f t="shared" si="4"/>
        <v>30.231999999999999</v>
      </c>
      <c r="AV64" s="138">
        <f t="shared" si="4"/>
        <v>12.015000000000001</v>
      </c>
      <c r="AW64" s="138">
        <f t="shared" si="4"/>
        <v>43.746000000000002</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1521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622</v>
      </c>
      <c r="C5" s="117" t="s">
        <v>29</v>
      </c>
      <c r="D5" s="117" t="s">
        <v>627</v>
      </c>
      <c r="E5" s="117" t="s">
        <v>42</v>
      </c>
      <c r="F5" s="117" t="s">
        <v>42</v>
      </c>
      <c r="G5" s="117" t="s">
        <v>42</v>
      </c>
      <c r="H5" s="117" t="s">
        <v>138</v>
      </c>
      <c r="I5" s="117" t="s">
        <v>138</v>
      </c>
      <c r="J5" s="117" t="s">
        <v>138</v>
      </c>
      <c r="K5" s="117" t="s">
        <v>138</v>
      </c>
      <c r="L5" s="117" t="s">
        <v>138</v>
      </c>
      <c r="M5" s="117" t="s">
        <v>138</v>
      </c>
      <c r="N5" s="117" t="s">
        <v>138</v>
      </c>
      <c r="O5" s="117" t="s">
        <v>138</v>
      </c>
      <c r="P5" s="117" t="s">
        <v>82</v>
      </c>
      <c r="Q5" s="117" t="s">
        <v>82</v>
      </c>
      <c r="R5" s="117" t="s">
        <v>82</v>
      </c>
      <c r="S5" s="117" t="s">
        <v>111</v>
      </c>
      <c r="T5" s="117" t="s">
        <v>111</v>
      </c>
      <c r="U5" s="117" t="s">
        <v>623</v>
      </c>
      <c r="V5" s="117" t="s">
        <v>23</v>
      </c>
      <c r="W5" s="117" t="s">
        <v>68</v>
      </c>
      <c r="X5" s="117" t="s">
        <v>68</v>
      </c>
      <c r="Y5" s="117" t="s">
        <v>624</v>
      </c>
      <c r="Z5" s="117" t="s">
        <v>624</v>
      </c>
      <c r="AA5" s="117" t="s">
        <v>63</v>
      </c>
      <c r="AB5" s="117" t="s">
        <v>63</v>
      </c>
      <c r="AC5" s="117" t="s">
        <v>99</v>
      </c>
      <c r="AD5" s="117" t="s">
        <v>293</v>
      </c>
    </row>
    <row r="6" spans="1:30" ht="26" x14ac:dyDescent="0.35">
      <c r="A6" s="117" t="s">
        <v>1456</v>
      </c>
      <c r="B6" s="117" t="s">
        <v>672</v>
      </c>
      <c r="C6" s="117" t="s">
        <v>1522</v>
      </c>
      <c r="D6" s="117" t="s">
        <v>1523</v>
      </c>
      <c r="E6" s="117" t="s">
        <v>1473</v>
      </c>
      <c r="F6" s="117" t="s">
        <v>1473</v>
      </c>
      <c r="G6" s="117" t="s">
        <v>1473</v>
      </c>
      <c r="H6" s="117" t="s">
        <v>672</v>
      </c>
      <c r="I6" s="117" t="s">
        <v>1466</v>
      </c>
      <c r="J6" s="117" t="s">
        <v>1475</v>
      </c>
      <c r="K6" s="117" t="s">
        <v>1524</v>
      </c>
      <c r="L6" s="117" t="s">
        <v>672</v>
      </c>
      <c r="M6" s="117" t="s">
        <v>672</v>
      </c>
      <c r="N6" s="117" t="s">
        <v>1525</v>
      </c>
      <c r="O6" s="117" t="s">
        <v>1525</v>
      </c>
      <c r="P6" s="117" t="s">
        <v>1466</v>
      </c>
      <c r="Q6" s="117" t="s">
        <v>1466</v>
      </c>
      <c r="R6" s="117" t="s">
        <v>1470</v>
      </c>
      <c r="S6" s="117" t="s">
        <v>1470</v>
      </c>
      <c r="T6" s="117" t="s">
        <v>1471</v>
      </c>
      <c r="U6" s="117" t="s">
        <v>1461</v>
      </c>
      <c r="V6" s="117" t="s">
        <v>1526</v>
      </c>
      <c r="W6" s="117" t="s">
        <v>1460</v>
      </c>
      <c r="X6" s="117" t="s">
        <v>1460</v>
      </c>
      <c r="Y6" s="117" t="s">
        <v>624</v>
      </c>
      <c r="Z6" s="117" t="s">
        <v>624</v>
      </c>
      <c r="AA6" s="117" t="s">
        <v>1457</v>
      </c>
      <c r="AB6" s="117" t="s">
        <v>1457</v>
      </c>
      <c r="AC6" s="117" t="s">
        <v>672</v>
      </c>
      <c r="AD6" s="117" t="s">
        <v>1473</v>
      </c>
    </row>
    <row r="7" spans="1:30" ht="26" x14ac:dyDescent="0.35">
      <c r="A7" s="117" t="s">
        <v>1478</v>
      </c>
      <c r="B7" s="117" t="s">
        <v>1479</v>
      </c>
      <c r="C7" s="117" t="s">
        <v>1479</v>
      </c>
      <c r="D7" s="117" t="s">
        <v>1479</v>
      </c>
      <c r="E7" s="117" t="s">
        <v>1479</v>
      </c>
      <c r="F7" s="117" t="s">
        <v>1479</v>
      </c>
      <c r="G7" s="117" t="s">
        <v>1479</v>
      </c>
      <c r="H7" s="117" t="s">
        <v>1479</v>
      </c>
      <c r="I7" s="117" t="s">
        <v>1479</v>
      </c>
      <c r="J7" s="117" t="s">
        <v>1479</v>
      </c>
      <c r="K7" s="117" t="s">
        <v>1479</v>
      </c>
      <c r="L7" s="117" t="s">
        <v>1479</v>
      </c>
      <c r="M7" s="117" t="s">
        <v>1479</v>
      </c>
      <c r="N7" s="117" t="s">
        <v>1479</v>
      </c>
      <c r="O7" s="117" t="s">
        <v>1479</v>
      </c>
      <c r="P7" s="117" t="s">
        <v>1479</v>
      </c>
      <c r="Q7" s="117" t="s">
        <v>1479</v>
      </c>
      <c r="R7" s="117" t="s">
        <v>1479</v>
      </c>
      <c r="S7" s="117" t="s">
        <v>1479</v>
      </c>
      <c r="T7" s="117" t="s">
        <v>1479</v>
      </c>
      <c r="U7" s="117" t="s">
        <v>1479</v>
      </c>
      <c r="V7" s="117" t="s">
        <v>1479</v>
      </c>
      <c r="W7" s="117" t="s">
        <v>1479</v>
      </c>
      <c r="X7" s="117" t="s">
        <v>1479</v>
      </c>
      <c r="Y7" s="117" t="s">
        <v>1479</v>
      </c>
      <c r="Z7" s="117" t="s">
        <v>1479</v>
      </c>
      <c r="AA7" s="117" t="s">
        <v>1479</v>
      </c>
      <c r="AB7" s="117" t="s">
        <v>1479</v>
      </c>
      <c r="AC7" s="117" t="s">
        <v>1479</v>
      </c>
      <c r="AD7" s="117" t="s">
        <v>1479</v>
      </c>
    </row>
    <row r="8" spans="1:30" ht="39" x14ac:dyDescent="0.35">
      <c r="A8" s="117" t="s">
        <v>6</v>
      </c>
      <c r="B8" s="117" t="s">
        <v>1527</v>
      </c>
      <c r="C8" s="117" t="s">
        <v>1528</v>
      </c>
      <c r="D8" s="117" t="s">
        <v>1529</v>
      </c>
      <c r="E8" s="117" t="s">
        <v>1530</v>
      </c>
      <c r="F8" s="117" t="s">
        <v>1531</v>
      </c>
      <c r="G8" s="117" t="s">
        <v>1532</v>
      </c>
      <c r="H8" s="117" t="s">
        <v>1533</v>
      </c>
      <c r="I8" s="117" t="s">
        <v>1534</v>
      </c>
      <c r="J8" s="117" t="s">
        <v>1535</v>
      </c>
      <c r="K8" s="117" t="s">
        <v>1536</v>
      </c>
      <c r="L8" s="117" t="s">
        <v>1533</v>
      </c>
      <c r="M8" s="117" t="s">
        <v>1537</v>
      </c>
      <c r="N8" s="117" t="s">
        <v>1538</v>
      </c>
      <c r="O8" s="117" t="s">
        <v>1477</v>
      </c>
      <c r="P8" s="117" t="s">
        <v>1494</v>
      </c>
      <c r="Q8" s="117" t="s">
        <v>1494</v>
      </c>
      <c r="R8" s="117" t="s">
        <v>1468</v>
      </c>
      <c r="S8" s="117" t="s">
        <v>1539</v>
      </c>
      <c r="T8" s="117" t="s">
        <v>1499</v>
      </c>
      <c r="U8" s="117" t="s">
        <v>1540</v>
      </c>
      <c r="V8" s="117" t="s">
        <v>1541</v>
      </c>
      <c r="W8" s="117" t="s">
        <v>254</v>
      </c>
      <c r="X8" s="117" t="s">
        <v>1485</v>
      </c>
      <c r="Y8" s="117" t="s">
        <v>1542</v>
      </c>
      <c r="Z8" s="117" t="s">
        <v>1543</v>
      </c>
      <c r="AA8" s="117" t="s">
        <v>1483</v>
      </c>
      <c r="AB8" s="117" t="s">
        <v>1544</v>
      </c>
      <c r="AC8" s="117" t="s">
        <v>1545</v>
      </c>
      <c r="AD8" s="117" t="s">
        <v>1546</v>
      </c>
    </row>
    <row r="9" spans="1:30" ht="26" x14ac:dyDescent="0.35">
      <c r="A9" s="117" t="s">
        <v>1102</v>
      </c>
      <c r="B9" s="117" t="s">
        <v>1547</v>
      </c>
      <c r="C9" s="117" t="s">
        <v>1548</v>
      </c>
      <c r="D9" s="117" t="s">
        <v>1548</v>
      </c>
      <c r="E9" s="117" t="s">
        <v>1548</v>
      </c>
      <c r="F9" s="117" t="s">
        <v>1548</v>
      </c>
      <c r="G9" s="117" t="s">
        <v>1548</v>
      </c>
      <c r="H9" s="117" t="s">
        <v>1547</v>
      </c>
      <c r="I9" s="117" t="s">
        <v>1548</v>
      </c>
      <c r="J9" s="117" t="s">
        <v>1548</v>
      </c>
      <c r="K9" s="117" t="s">
        <v>1548</v>
      </c>
      <c r="L9" s="117" t="s">
        <v>1548</v>
      </c>
      <c r="M9" s="117" t="s">
        <v>1548</v>
      </c>
      <c r="N9" s="117" t="s">
        <v>1548</v>
      </c>
      <c r="O9" s="117" t="s">
        <v>1548</v>
      </c>
      <c r="P9" s="117" t="s">
        <v>1547</v>
      </c>
      <c r="Q9" s="117" t="s">
        <v>1548</v>
      </c>
      <c r="R9" s="117" t="s">
        <v>1548</v>
      </c>
      <c r="S9" s="117" t="s">
        <v>1548</v>
      </c>
      <c r="T9" s="117" t="s">
        <v>980</v>
      </c>
      <c r="U9" s="117" t="s">
        <v>1548</v>
      </c>
      <c r="V9" s="117" t="s">
        <v>1548</v>
      </c>
      <c r="W9" s="117" t="s">
        <v>1548</v>
      </c>
      <c r="X9" s="117" t="s">
        <v>1548</v>
      </c>
      <c r="Y9" s="117" t="s">
        <v>1548</v>
      </c>
      <c r="Z9" s="117" t="s">
        <v>1548</v>
      </c>
      <c r="AA9" s="117" t="s">
        <v>1548</v>
      </c>
      <c r="AB9" s="117" t="s">
        <v>1548</v>
      </c>
      <c r="AC9" s="117" t="s">
        <v>1548</v>
      </c>
      <c r="AD9" s="117" t="s">
        <v>1548</v>
      </c>
    </row>
    <row r="10" spans="1:30" x14ac:dyDescent="0.35">
      <c r="A10" s="117" t="s">
        <v>56</v>
      </c>
      <c r="B10" s="117" t="s">
        <v>1549</v>
      </c>
      <c r="C10" s="117" t="s">
        <v>1550</v>
      </c>
      <c r="D10" s="117" t="s">
        <v>1550</v>
      </c>
      <c r="E10" s="117" t="s">
        <v>1550</v>
      </c>
      <c r="F10" s="117" t="s">
        <v>1550</v>
      </c>
      <c r="G10" s="117" t="s">
        <v>1550</v>
      </c>
      <c r="H10" s="117" t="s">
        <v>1549</v>
      </c>
      <c r="I10" s="117" t="s">
        <v>1550</v>
      </c>
      <c r="J10" s="117" t="s">
        <v>1550</v>
      </c>
      <c r="K10" s="117" t="s">
        <v>1550</v>
      </c>
      <c r="L10" s="117" t="s">
        <v>1550</v>
      </c>
      <c r="M10" s="117" t="s">
        <v>1550</v>
      </c>
      <c r="N10" s="117" t="s">
        <v>1550</v>
      </c>
      <c r="O10" s="117" t="s">
        <v>1550</v>
      </c>
      <c r="P10" s="117" t="s">
        <v>1549</v>
      </c>
      <c r="Q10" s="117" t="s">
        <v>1550</v>
      </c>
      <c r="R10" s="117" t="s">
        <v>1550</v>
      </c>
      <c r="S10" s="117" t="s">
        <v>1550</v>
      </c>
      <c r="T10" s="117" t="s">
        <v>1550</v>
      </c>
      <c r="U10" s="117" t="s">
        <v>1550</v>
      </c>
      <c r="V10" s="117" t="s">
        <v>1550</v>
      </c>
      <c r="W10" s="117" t="s">
        <v>1550</v>
      </c>
      <c r="X10" s="117" t="s">
        <v>1550</v>
      </c>
      <c r="Y10" s="117" t="s">
        <v>1550</v>
      </c>
      <c r="Z10" s="117" t="s">
        <v>1550</v>
      </c>
      <c r="AA10" s="117" t="s">
        <v>1550</v>
      </c>
      <c r="AB10" s="117" t="s">
        <v>1550</v>
      </c>
      <c r="AC10" s="117" t="s">
        <v>1550</v>
      </c>
      <c r="AD10" s="117" t="s">
        <v>1550</v>
      </c>
    </row>
    <row r="11" spans="1:30" x14ac:dyDescent="0.35">
      <c r="A11" s="118" t="s">
        <v>61</v>
      </c>
      <c r="B11" s="145">
        <v>2695</v>
      </c>
      <c r="C11" s="145">
        <v>8.8327000000000009</v>
      </c>
      <c r="D11" s="145">
        <v>1.1830000000000001</v>
      </c>
      <c r="E11" s="145">
        <v>0.255</v>
      </c>
      <c r="F11" s="145">
        <v>0.21115999999999999</v>
      </c>
      <c r="G11" s="145">
        <v>3.3910000000000003E-2</v>
      </c>
      <c r="H11" s="145">
        <v>3875.55303</v>
      </c>
      <c r="I11" s="118" t="s">
        <v>1519</v>
      </c>
      <c r="J11" s="118" t="s">
        <v>1519</v>
      </c>
      <c r="K11" s="145">
        <v>0.25905</v>
      </c>
      <c r="L11" s="145">
        <v>23.620380000000001</v>
      </c>
      <c r="M11" s="118" t="s">
        <v>1519</v>
      </c>
      <c r="N11" s="145">
        <v>0.53641000000000005</v>
      </c>
      <c r="O11" s="145">
        <v>0.10213</v>
      </c>
      <c r="P11" s="145">
        <v>2411.2600000000002</v>
      </c>
      <c r="Q11" s="145">
        <v>0.87</v>
      </c>
      <c r="R11" s="145">
        <v>6.0000000000000001E-3</v>
      </c>
      <c r="S11" s="145">
        <v>0.41499999999999998</v>
      </c>
      <c r="T11" s="145">
        <v>0.40699999999999997</v>
      </c>
      <c r="U11" s="118" t="s">
        <v>1519</v>
      </c>
      <c r="V11" s="145">
        <v>277.60599999999999</v>
      </c>
      <c r="W11" s="145">
        <v>0</v>
      </c>
      <c r="X11" s="145">
        <v>4.9000000000000002E-2</v>
      </c>
      <c r="Y11" s="145">
        <v>63.07</v>
      </c>
      <c r="Z11" s="145">
        <v>0.14000000000000001</v>
      </c>
      <c r="AA11" s="145">
        <v>0.45611000000000002</v>
      </c>
      <c r="AB11" s="145">
        <v>0.25296000000000002</v>
      </c>
      <c r="AC11" s="145">
        <v>11.47</v>
      </c>
      <c r="AD11" s="145">
        <v>0.63600000000000001</v>
      </c>
    </row>
    <row r="12" spans="1:30" x14ac:dyDescent="0.35">
      <c r="A12" s="126" t="s">
        <v>826</v>
      </c>
      <c r="B12" s="124">
        <v>2695</v>
      </c>
      <c r="C12" s="124">
        <v>8.8327000000000009</v>
      </c>
      <c r="D12" s="124">
        <v>1.1830000000000001</v>
      </c>
      <c r="E12" s="124">
        <v>0.255</v>
      </c>
      <c r="F12" s="124">
        <v>0.21115999999999999</v>
      </c>
      <c r="G12" s="124">
        <v>3.3910000000000003E-2</v>
      </c>
      <c r="H12" s="124">
        <v>3875.55303</v>
      </c>
      <c r="I12" s="126" t="s">
        <v>1519</v>
      </c>
      <c r="J12" s="126" t="s">
        <v>1519</v>
      </c>
      <c r="K12" s="124">
        <v>0.25905</v>
      </c>
      <c r="L12" s="124">
        <v>23.620380000000001</v>
      </c>
      <c r="M12" s="126" t="s">
        <v>1519</v>
      </c>
      <c r="N12" s="124">
        <v>0.53641000000000005</v>
      </c>
      <c r="O12" s="124">
        <v>0.10213</v>
      </c>
      <c r="P12" s="124">
        <v>2411.2600000000002</v>
      </c>
      <c r="Q12" s="124">
        <v>0.87</v>
      </c>
      <c r="R12" s="124">
        <v>6.0000000000000001E-3</v>
      </c>
      <c r="S12" s="124">
        <v>0.41499999999999998</v>
      </c>
      <c r="T12" s="124">
        <v>0.40699999999999997</v>
      </c>
      <c r="U12" s="126" t="s">
        <v>1519</v>
      </c>
      <c r="V12" s="124">
        <v>277.60599999999999</v>
      </c>
      <c r="W12" s="124">
        <v>0</v>
      </c>
      <c r="X12" s="124">
        <v>4.9000000000000002E-2</v>
      </c>
      <c r="Y12" s="124">
        <v>63.07</v>
      </c>
      <c r="Z12" s="124">
        <v>0.14000000000000001</v>
      </c>
      <c r="AA12" s="124">
        <v>0.45611000000000002</v>
      </c>
      <c r="AB12" s="124">
        <v>0.25296000000000002</v>
      </c>
      <c r="AC12" s="124">
        <v>11.47</v>
      </c>
      <c r="AD12" s="124">
        <v>0.63600000000000001</v>
      </c>
    </row>
    <row r="13" spans="1:30" x14ac:dyDescent="0.35">
      <c r="A13" s="126" t="s">
        <v>827</v>
      </c>
      <c r="B13" s="124">
        <v>2695</v>
      </c>
      <c r="C13" s="124">
        <v>8.5579599999999996</v>
      </c>
      <c r="D13" s="124">
        <v>1.1559999999999999</v>
      </c>
      <c r="E13" s="124">
        <v>0.28299999999999997</v>
      </c>
      <c r="F13" s="124">
        <v>0.19703999999999999</v>
      </c>
      <c r="G13" s="124">
        <v>3.764E-2</v>
      </c>
      <c r="H13" s="124">
        <v>3875.56522</v>
      </c>
      <c r="I13" s="126" t="s">
        <v>1519</v>
      </c>
      <c r="J13" s="126" t="s">
        <v>1519</v>
      </c>
      <c r="K13" s="124">
        <v>0.25919999999999999</v>
      </c>
      <c r="L13" s="124">
        <v>23.651710000000001</v>
      </c>
      <c r="M13" s="126" t="s">
        <v>1519</v>
      </c>
      <c r="N13" s="124">
        <v>0.53641000000000005</v>
      </c>
      <c r="O13" s="124">
        <v>0.10792</v>
      </c>
      <c r="P13" s="124">
        <v>2411.04</v>
      </c>
      <c r="Q13" s="124">
        <v>0.84299999999999997</v>
      </c>
      <c r="R13" s="124">
        <v>6.0000000000000001E-3</v>
      </c>
      <c r="S13" s="124">
        <v>0.41399999999999998</v>
      </c>
      <c r="T13" s="124">
        <v>0.40699999999999997</v>
      </c>
      <c r="U13" s="126" t="s">
        <v>1519</v>
      </c>
      <c r="V13" s="124">
        <v>277.60700000000003</v>
      </c>
      <c r="W13" s="124">
        <v>0</v>
      </c>
      <c r="X13" s="124">
        <v>4.1000000000000002E-2</v>
      </c>
      <c r="Y13" s="124">
        <v>63.07</v>
      </c>
      <c r="Z13" s="124">
        <v>0.14599999999999999</v>
      </c>
      <c r="AA13" s="124">
        <v>0.45321</v>
      </c>
      <c r="AB13" s="124">
        <v>0.26413999999999999</v>
      </c>
      <c r="AC13" s="124">
        <v>11.5</v>
      </c>
      <c r="AD13" s="124">
        <v>0.63600000000000001</v>
      </c>
    </row>
    <row r="14" spans="1:30" x14ac:dyDescent="0.35">
      <c r="A14" s="126" t="s">
        <v>828</v>
      </c>
      <c r="B14" s="124">
        <v>2695</v>
      </c>
      <c r="C14" s="124">
        <v>8.5579599999999996</v>
      </c>
      <c r="D14" s="124">
        <v>1.1559999999999999</v>
      </c>
      <c r="E14" s="124">
        <v>0.28299999999999997</v>
      </c>
      <c r="F14" s="124">
        <v>0.19703999999999999</v>
      </c>
      <c r="G14" s="124">
        <v>3.764E-2</v>
      </c>
      <c r="H14" s="124">
        <v>3875.56522</v>
      </c>
      <c r="I14" s="126" t="s">
        <v>1519</v>
      </c>
      <c r="J14" s="126" t="s">
        <v>1519</v>
      </c>
      <c r="K14" s="124">
        <v>0.25919999999999999</v>
      </c>
      <c r="L14" s="124">
        <v>23.651710000000001</v>
      </c>
      <c r="M14" s="126" t="s">
        <v>1519</v>
      </c>
      <c r="N14" s="124">
        <v>0.53641000000000005</v>
      </c>
      <c r="O14" s="124">
        <v>0.10792</v>
      </c>
      <c r="P14" s="124">
        <v>2411.04</v>
      </c>
      <c r="Q14" s="124">
        <v>0.84299999999999997</v>
      </c>
      <c r="R14" s="124">
        <v>6.0000000000000001E-3</v>
      </c>
      <c r="S14" s="124">
        <v>0.41399999999999998</v>
      </c>
      <c r="T14" s="124">
        <v>0.40699999999999997</v>
      </c>
      <c r="U14" s="126" t="s">
        <v>1519</v>
      </c>
      <c r="V14" s="124">
        <v>277.60700000000003</v>
      </c>
      <c r="W14" s="124">
        <v>0</v>
      </c>
      <c r="X14" s="124">
        <v>4.1000000000000002E-2</v>
      </c>
      <c r="Y14" s="124">
        <v>63.07</v>
      </c>
      <c r="Z14" s="124">
        <v>0.14599999999999999</v>
      </c>
      <c r="AA14" s="124">
        <v>0.45321</v>
      </c>
      <c r="AB14" s="124">
        <v>0.26413999999999999</v>
      </c>
      <c r="AC14" s="124">
        <v>11.5</v>
      </c>
      <c r="AD14" s="124">
        <v>0.63600000000000001</v>
      </c>
    </row>
    <row r="15" spans="1:30" x14ac:dyDescent="0.35">
      <c r="A15" s="126" t="s">
        <v>829</v>
      </c>
      <c r="B15" s="124">
        <v>2695</v>
      </c>
      <c r="C15" s="124">
        <v>8.2591400000000004</v>
      </c>
      <c r="D15" s="124">
        <v>1.1679999999999999</v>
      </c>
      <c r="E15" s="124">
        <v>0.32600000000000001</v>
      </c>
      <c r="F15" s="124">
        <v>0.16467000000000001</v>
      </c>
      <c r="G15" s="124">
        <v>4.5150000000000003E-2</v>
      </c>
      <c r="H15" s="124">
        <v>3875.5804600000001</v>
      </c>
      <c r="I15" s="126" t="s">
        <v>1519</v>
      </c>
      <c r="J15" s="126" t="s">
        <v>1519</v>
      </c>
      <c r="K15" s="124">
        <v>0.25977</v>
      </c>
      <c r="L15" s="124">
        <v>23.69088</v>
      </c>
      <c r="M15" s="126" t="s">
        <v>1519</v>
      </c>
      <c r="N15" s="124">
        <v>0.52846000000000004</v>
      </c>
      <c r="O15" s="124">
        <v>0.14129</v>
      </c>
      <c r="P15" s="124">
        <v>2410.8200000000002</v>
      </c>
      <c r="Q15" s="124">
        <v>0.81699999999999995</v>
      </c>
      <c r="R15" s="124">
        <v>6.0000000000000001E-3</v>
      </c>
      <c r="S15" s="124">
        <v>0.41399999999999998</v>
      </c>
      <c r="T15" s="124">
        <v>0.40699999999999997</v>
      </c>
      <c r="U15" s="126" t="s">
        <v>1519</v>
      </c>
      <c r="V15" s="124">
        <v>277.608</v>
      </c>
      <c r="W15" s="124">
        <v>0</v>
      </c>
      <c r="X15" s="124">
        <v>3.4000000000000002E-2</v>
      </c>
      <c r="Y15" s="124">
        <v>63.07</v>
      </c>
      <c r="Z15" s="124">
        <v>0.14399999999999999</v>
      </c>
      <c r="AA15" s="124">
        <v>0.42129</v>
      </c>
      <c r="AB15" s="124">
        <v>0.317</v>
      </c>
      <c r="AC15" s="124">
        <v>11.51</v>
      </c>
      <c r="AD15" s="124">
        <v>0.63600000000000001</v>
      </c>
    </row>
    <row r="16" spans="1:30" x14ac:dyDescent="0.35">
      <c r="A16" s="126" t="s">
        <v>830</v>
      </c>
      <c r="B16" s="124">
        <v>2695</v>
      </c>
      <c r="C16" s="124">
        <v>8.2591400000000004</v>
      </c>
      <c r="D16" s="124">
        <v>1.1679999999999999</v>
      </c>
      <c r="E16" s="124">
        <v>0.32600000000000001</v>
      </c>
      <c r="F16" s="124">
        <v>0.16467000000000001</v>
      </c>
      <c r="G16" s="124">
        <v>4.5150000000000003E-2</v>
      </c>
      <c r="H16" s="124">
        <v>3875.5804600000001</v>
      </c>
      <c r="I16" s="126" t="s">
        <v>1519</v>
      </c>
      <c r="J16" s="126" t="s">
        <v>1519</v>
      </c>
      <c r="K16" s="124">
        <v>0.25977</v>
      </c>
      <c r="L16" s="124">
        <v>23.69088</v>
      </c>
      <c r="M16" s="126" t="s">
        <v>1519</v>
      </c>
      <c r="N16" s="124">
        <v>0.52846000000000004</v>
      </c>
      <c r="O16" s="124">
        <v>0.14129</v>
      </c>
      <c r="P16" s="124">
        <v>2410.8200000000002</v>
      </c>
      <c r="Q16" s="124">
        <v>0.81699999999999995</v>
      </c>
      <c r="R16" s="124">
        <v>6.0000000000000001E-3</v>
      </c>
      <c r="S16" s="124">
        <v>0.41399999999999998</v>
      </c>
      <c r="T16" s="124">
        <v>0.40699999999999997</v>
      </c>
      <c r="U16" s="126" t="s">
        <v>1519</v>
      </c>
      <c r="V16" s="124">
        <v>277.608</v>
      </c>
      <c r="W16" s="124">
        <v>0</v>
      </c>
      <c r="X16" s="124">
        <v>3.4000000000000002E-2</v>
      </c>
      <c r="Y16" s="124">
        <v>63.07</v>
      </c>
      <c r="Z16" s="124">
        <v>0.14399999999999999</v>
      </c>
      <c r="AA16" s="124">
        <v>0.42129</v>
      </c>
      <c r="AB16" s="124">
        <v>0.317</v>
      </c>
      <c r="AC16" s="124">
        <v>11.51</v>
      </c>
      <c r="AD16" s="124">
        <v>0.63600000000000001</v>
      </c>
    </row>
    <row r="17" spans="1:30" x14ac:dyDescent="0.35">
      <c r="A17" s="126" t="s">
        <v>831</v>
      </c>
      <c r="B17" s="124">
        <v>2695</v>
      </c>
      <c r="C17" s="124">
        <v>7.9143699999999999</v>
      </c>
      <c r="D17" s="124">
        <v>1.1679999999999999</v>
      </c>
      <c r="E17" s="124">
        <v>0.36199999999999999</v>
      </c>
      <c r="F17" s="124">
        <v>0.13893</v>
      </c>
      <c r="G17" s="124">
        <v>4.4650000000000002E-2</v>
      </c>
      <c r="H17" s="124">
        <v>3875.6011899999999</v>
      </c>
      <c r="I17" s="126" t="s">
        <v>1519</v>
      </c>
      <c r="J17" s="126" t="s">
        <v>1519</v>
      </c>
      <c r="K17" s="124">
        <v>0.25996000000000002</v>
      </c>
      <c r="L17" s="124">
        <v>23.74419</v>
      </c>
      <c r="M17" s="126" t="s">
        <v>1519</v>
      </c>
      <c r="N17" s="124">
        <v>0.52846000000000004</v>
      </c>
      <c r="O17" s="124">
        <v>0.16991000000000001</v>
      </c>
      <c r="P17" s="124">
        <v>2410.6</v>
      </c>
      <c r="Q17" s="124">
        <v>0.79200000000000004</v>
      </c>
      <c r="R17" s="124">
        <v>6.0000000000000001E-3</v>
      </c>
      <c r="S17" s="124">
        <v>0.41399999999999998</v>
      </c>
      <c r="T17" s="124">
        <v>0.40400000000000003</v>
      </c>
      <c r="U17" s="126" t="s">
        <v>1519</v>
      </c>
      <c r="V17" s="124">
        <v>277.60899999999998</v>
      </c>
      <c r="W17" s="124">
        <v>0</v>
      </c>
      <c r="X17" s="124">
        <v>2.9000000000000001E-2</v>
      </c>
      <c r="Y17" s="124">
        <v>63.07</v>
      </c>
      <c r="Z17" s="124">
        <v>0.14599999999999999</v>
      </c>
      <c r="AA17" s="124">
        <v>0.42274</v>
      </c>
      <c r="AB17" s="124">
        <v>0.32929000000000003</v>
      </c>
      <c r="AC17" s="124">
        <v>11.52</v>
      </c>
      <c r="AD17" s="124">
        <v>0.63600000000000001</v>
      </c>
    </row>
    <row r="18" spans="1:30" x14ac:dyDescent="0.35">
      <c r="A18" s="126" t="s">
        <v>832</v>
      </c>
      <c r="B18" s="124">
        <v>2695</v>
      </c>
      <c r="C18" s="124">
        <v>7.9143699999999999</v>
      </c>
      <c r="D18" s="124">
        <v>1.1679999999999999</v>
      </c>
      <c r="E18" s="124">
        <v>0.36199999999999999</v>
      </c>
      <c r="F18" s="124">
        <v>0.13893</v>
      </c>
      <c r="G18" s="124">
        <v>4.4650000000000002E-2</v>
      </c>
      <c r="H18" s="124">
        <v>3875.6011899999999</v>
      </c>
      <c r="I18" s="126" t="s">
        <v>1519</v>
      </c>
      <c r="J18" s="126" t="s">
        <v>1519</v>
      </c>
      <c r="K18" s="124">
        <v>0.25996000000000002</v>
      </c>
      <c r="L18" s="124">
        <v>23.74419</v>
      </c>
      <c r="M18" s="126" t="s">
        <v>1519</v>
      </c>
      <c r="N18" s="124">
        <v>0.52846000000000004</v>
      </c>
      <c r="O18" s="124">
        <v>0.16991000000000001</v>
      </c>
      <c r="P18" s="124">
        <v>2410.6</v>
      </c>
      <c r="Q18" s="124">
        <v>0.79200000000000004</v>
      </c>
      <c r="R18" s="124">
        <v>6.0000000000000001E-3</v>
      </c>
      <c r="S18" s="124">
        <v>0.41399999999999998</v>
      </c>
      <c r="T18" s="124">
        <v>0.40400000000000003</v>
      </c>
      <c r="U18" s="126" t="s">
        <v>1519</v>
      </c>
      <c r="V18" s="124">
        <v>277.60899999999998</v>
      </c>
      <c r="W18" s="124">
        <v>0</v>
      </c>
      <c r="X18" s="124">
        <v>2.9000000000000001E-2</v>
      </c>
      <c r="Y18" s="124">
        <v>63.07</v>
      </c>
      <c r="Z18" s="124">
        <v>0.14599999999999999</v>
      </c>
      <c r="AA18" s="124">
        <v>0.42274</v>
      </c>
      <c r="AB18" s="124">
        <v>0.32929000000000003</v>
      </c>
      <c r="AC18" s="124">
        <v>11.52</v>
      </c>
      <c r="AD18" s="124">
        <v>0.63600000000000001</v>
      </c>
    </row>
    <row r="19" spans="1:30" x14ac:dyDescent="0.35">
      <c r="A19" s="126" t="s">
        <v>833</v>
      </c>
      <c r="B19" s="124">
        <v>2695</v>
      </c>
      <c r="C19" s="124">
        <v>7.92258</v>
      </c>
      <c r="D19" s="124">
        <v>1.1619999999999999</v>
      </c>
      <c r="E19" s="124">
        <v>0.40600000000000003</v>
      </c>
      <c r="F19" s="124">
        <v>0.12431</v>
      </c>
      <c r="G19" s="124">
        <v>3.7960000000000001E-2</v>
      </c>
      <c r="H19" s="124">
        <v>3875.61643</v>
      </c>
      <c r="I19" s="126" t="s">
        <v>1519</v>
      </c>
      <c r="J19" s="126" t="s">
        <v>1519</v>
      </c>
      <c r="K19" s="124">
        <v>0.26</v>
      </c>
      <c r="L19" s="124">
        <v>23.78341</v>
      </c>
      <c r="M19" s="126" t="s">
        <v>1519</v>
      </c>
      <c r="N19" s="124">
        <v>0.52846000000000004</v>
      </c>
      <c r="O19" s="124">
        <v>0.18357999999999999</v>
      </c>
      <c r="P19" s="124">
        <v>2410.38</v>
      </c>
      <c r="Q19" s="124">
        <v>0.76600000000000001</v>
      </c>
      <c r="R19" s="124">
        <v>6.0000000000000001E-3</v>
      </c>
      <c r="S19" s="124">
        <v>0.41499999999999998</v>
      </c>
      <c r="T19" s="124">
        <v>0.40400000000000003</v>
      </c>
      <c r="U19" s="126" t="s">
        <v>1519</v>
      </c>
      <c r="V19" s="124">
        <v>277.61099999999999</v>
      </c>
      <c r="W19" s="124">
        <v>0</v>
      </c>
      <c r="X19" s="124">
        <v>2.4E-2</v>
      </c>
      <c r="Y19" s="124">
        <v>63.07</v>
      </c>
      <c r="Z19" s="124">
        <v>0.14799999999999999</v>
      </c>
      <c r="AA19" s="124">
        <v>0.42419000000000001</v>
      </c>
      <c r="AB19" s="124">
        <v>0.34305000000000002</v>
      </c>
      <c r="AC19" s="124">
        <v>11.55</v>
      </c>
      <c r="AD19" s="124">
        <v>0.63600000000000001</v>
      </c>
    </row>
    <row r="20" spans="1:30" x14ac:dyDescent="0.35">
      <c r="A20" s="126" t="s">
        <v>834</v>
      </c>
      <c r="B20" s="124">
        <v>2695</v>
      </c>
      <c r="C20" s="124">
        <v>7.92258</v>
      </c>
      <c r="D20" s="124">
        <v>1.1619999999999999</v>
      </c>
      <c r="E20" s="124">
        <v>0.40600000000000003</v>
      </c>
      <c r="F20" s="124">
        <v>0.12431</v>
      </c>
      <c r="G20" s="124">
        <v>3.7960000000000001E-2</v>
      </c>
      <c r="H20" s="124">
        <v>3875.61643</v>
      </c>
      <c r="I20" s="126" t="s">
        <v>1519</v>
      </c>
      <c r="J20" s="126" t="s">
        <v>1519</v>
      </c>
      <c r="K20" s="124">
        <v>0.26</v>
      </c>
      <c r="L20" s="124">
        <v>23.78341</v>
      </c>
      <c r="M20" s="126" t="s">
        <v>1519</v>
      </c>
      <c r="N20" s="124">
        <v>0.52846000000000004</v>
      </c>
      <c r="O20" s="124">
        <v>0.18357999999999999</v>
      </c>
      <c r="P20" s="124">
        <v>2410.38</v>
      </c>
      <c r="Q20" s="124">
        <v>0.76600000000000001</v>
      </c>
      <c r="R20" s="124">
        <v>6.0000000000000001E-3</v>
      </c>
      <c r="S20" s="124">
        <v>0.41499999999999998</v>
      </c>
      <c r="T20" s="124">
        <v>0.40400000000000003</v>
      </c>
      <c r="U20" s="126" t="s">
        <v>1519</v>
      </c>
      <c r="V20" s="124">
        <v>277.61099999999999</v>
      </c>
      <c r="W20" s="124">
        <v>0</v>
      </c>
      <c r="X20" s="124">
        <v>2.4E-2</v>
      </c>
      <c r="Y20" s="124">
        <v>63.07</v>
      </c>
      <c r="Z20" s="124">
        <v>0.14799999999999999</v>
      </c>
      <c r="AA20" s="124">
        <v>0.42419000000000001</v>
      </c>
      <c r="AB20" s="124">
        <v>0.34305000000000002</v>
      </c>
      <c r="AC20" s="124">
        <v>11.55</v>
      </c>
      <c r="AD20" s="124">
        <v>0.63600000000000001</v>
      </c>
    </row>
    <row r="21" spans="1:30" x14ac:dyDescent="0.35">
      <c r="A21" s="126" t="s">
        <v>835</v>
      </c>
      <c r="B21" s="124">
        <v>2695</v>
      </c>
      <c r="C21" s="124">
        <v>7.9322400000000002</v>
      </c>
      <c r="D21" s="124">
        <v>1.153</v>
      </c>
      <c r="E21" s="124">
        <v>0.41299999999999998</v>
      </c>
      <c r="F21" s="124">
        <v>0.10531</v>
      </c>
      <c r="G21" s="124">
        <v>2.792E-2</v>
      </c>
      <c r="H21" s="124">
        <v>3875.6344100000001</v>
      </c>
      <c r="I21" s="126" t="s">
        <v>1519</v>
      </c>
      <c r="J21" s="126" t="s">
        <v>1519</v>
      </c>
      <c r="K21" s="124">
        <v>0.26006000000000001</v>
      </c>
      <c r="L21" s="124">
        <v>23.829709999999999</v>
      </c>
      <c r="M21" s="126" t="s">
        <v>1519</v>
      </c>
      <c r="N21" s="124">
        <v>0.52846000000000004</v>
      </c>
      <c r="O21" s="124">
        <v>0.19312000000000001</v>
      </c>
      <c r="P21" s="124">
        <v>2410.16</v>
      </c>
      <c r="Q21" s="124">
        <v>0.74099999999999999</v>
      </c>
      <c r="R21" s="124">
        <v>6.0000000000000001E-3</v>
      </c>
      <c r="S21" s="124">
        <v>0.41399999999999998</v>
      </c>
      <c r="T21" s="124">
        <v>0.40600000000000003</v>
      </c>
      <c r="U21" s="126" t="s">
        <v>1519</v>
      </c>
      <c r="V21" s="124">
        <v>277.61200000000002</v>
      </c>
      <c r="W21" s="124">
        <v>0</v>
      </c>
      <c r="X21" s="124">
        <v>1.9E-2</v>
      </c>
      <c r="Y21" s="124">
        <v>63.07</v>
      </c>
      <c r="Z21" s="124">
        <v>0.14499999999999999</v>
      </c>
      <c r="AA21" s="124">
        <v>0.41838999999999998</v>
      </c>
      <c r="AB21" s="124">
        <v>0.36728</v>
      </c>
      <c r="AC21" s="124">
        <v>11.55</v>
      </c>
      <c r="AD21" s="124">
        <v>0.63600000000000001</v>
      </c>
    </row>
    <row r="22" spans="1:30" x14ac:dyDescent="0.35">
      <c r="A22" s="126" t="s">
        <v>836</v>
      </c>
      <c r="B22" s="124">
        <v>2695</v>
      </c>
      <c r="C22" s="124">
        <v>7.9322400000000002</v>
      </c>
      <c r="D22" s="124">
        <v>1.153</v>
      </c>
      <c r="E22" s="124">
        <v>0.41299999999999998</v>
      </c>
      <c r="F22" s="124">
        <v>0.10531</v>
      </c>
      <c r="G22" s="124">
        <v>2.792E-2</v>
      </c>
      <c r="H22" s="124">
        <v>3875.6344100000001</v>
      </c>
      <c r="I22" s="126" t="s">
        <v>1519</v>
      </c>
      <c r="J22" s="126" t="s">
        <v>1519</v>
      </c>
      <c r="K22" s="124">
        <v>0.26006000000000001</v>
      </c>
      <c r="L22" s="124">
        <v>23.829709999999999</v>
      </c>
      <c r="M22" s="126" t="s">
        <v>1519</v>
      </c>
      <c r="N22" s="124">
        <v>0.52846000000000004</v>
      </c>
      <c r="O22" s="124">
        <v>0.19312000000000001</v>
      </c>
      <c r="P22" s="124">
        <v>2410.16</v>
      </c>
      <c r="Q22" s="124">
        <v>0.74099999999999999</v>
      </c>
      <c r="R22" s="124">
        <v>6.0000000000000001E-3</v>
      </c>
      <c r="S22" s="124">
        <v>0.41399999999999998</v>
      </c>
      <c r="T22" s="124">
        <v>0.40600000000000003</v>
      </c>
      <c r="U22" s="126" t="s">
        <v>1519</v>
      </c>
      <c r="V22" s="124">
        <v>277.61200000000002</v>
      </c>
      <c r="W22" s="124">
        <v>0</v>
      </c>
      <c r="X22" s="124">
        <v>1.9E-2</v>
      </c>
      <c r="Y22" s="124">
        <v>63.07</v>
      </c>
      <c r="Z22" s="124">
        <v>0.14499999999999999</v>
      </c>
      <c r="AA22" s="124">
        <v>0.41838999999999998</v>
      </c>
      <c r="AB22" s="124">
        <v>0.36728</v>
      </c>
      <c r="AC22" s="124">
        <v>11.55</v>
      </c>
      <c r="AD22" s="124">
        <v>0.63600000000000001</v>
      </c>
    </row>
    <row r="23" spans="1:30" x14ac:dyDescent="0.35">
      <c r="A23" s="126" t="s">
        <v>837</v>
      </c>
      <c r="B23" s="124">
        <v>2695</v>
      </c>
      <c r="C23" s="124">
        <v>7.9482100000000004</v>
      </c>
      <c r="D23" s="124">
        <v>1.1422000000000001</v>
      </c>
      <c r="E23" s="124">
        <v>0.41799999999999998</v>
      </c>
      <c r="F23" s="124">
        <v>0.11684</v>
      </c>
      <c r="G23" s="124">
        <v>2.606E-2</v>
      </c>
      <c r="H23" s="124">
        <v>3875.6484300000002</v>
      </c>
      <c r="I23" s="126" t="s">
        <v>1519</v>
      </c>
      <c r="J23" s="126" t="s">
        <v>1519</v>
      </c>
      <c r="K23" s="124">
        <v>0.26002999999999998</v>
      </c>
      <c r="L23" s="124">
        <v>23.865829999999999</v>
      </c>
      <c r="M23" s="126" t="s">
        <v>1519</v>
      </c>
      <c r="N23" s="124">
        <v>0.52846000000000004</v>
      </c>
      <c r="O23" s="124">
        <v>0.19312000000000001</v>
      </c>
      <c r="P23" s="124">
        <v>2410.13</v>
      </c>
      <c r="Q23" s="124">
        <v>0.73699999999999999</v>
      </c>
      <c r="R23" s="124">
        <v>6.0000000000000001E-3</v>
      </c>
      <c r="S23" s="124">
        <v>0.41399999999999998</v>
      </c>
      <c r="T23" s="124">
        <v>0.40899999999999997</v>
      </c>
      <c r="U23" s="124">
        <v>112.78</v>
      </c>
      <c r="V23" s="124">
        <v>277.613</v>
      </c>
      <c r="W23" s="124">
        <v>0</v>
      </c>
      <c r="X23" s="124">
        <v>1.4999999999999999E-2</v>
      </c>
      <c r="Y23" s="124">
        <v>63.07</v>
      </c>
      <c r="Z23" s="124">
        <v>0.14199999999999999</v>
      </c>
      <c r="AA23" s="124">
        <v>0.42419000000000001</v>
      </c>
      <c r="AB23" s="124">
        <v>0.38682</v>
      </c>
      <c r="AC23" s="124">
        <v>11.55</v>
      </c>
      <c r="AD23" s="124">
        <v>0.63600000000000001</v>
      </c>
    </row>
    <row r="24" spans="1:30" x14ac:dyDescent="0.35">
      <c r="A24" s="126" t="s">
        <v>838</v>
      </c>
      <c r="B24" s="124">
        <v>2695</v>
      </c>
      <c r="C24" s="124">
        <v>7.9482100000000004</v>
      </c>
      <c r="D24" s="124">
        <v>1.1422000000000001</v>
      </c>
      <c r="E24" s="124">
        <v>0.41799999999999998</v>
      </c>
      <c r="F24" s="124">
        <v>0.11684</v>
      </c>
      <c r="G24" s="124">
        <v>2.606E-2</v>
      </c>
      <c r="H24" s="124">
        <v>3875.6484300000002</v>
      </c>
      <c r="I24" s="126" t="s">
        <v>1519</v>
      </c>
      <c r="J24" s="126" t="s">
        <v>1519</v>
      </c>
      <c r="K24" s="124">
        <v>0.26002999999999998</v>
      </c>
      <c r="L24" s="124">
        <v>23.865829999999999</v>
      </c>
      <c r="M24" s="126" t="s">
        <v>1519</v>
      </c>
      <c r="N24" s="124">
        <v>0.52846000000000004</v>
      </c>
      <c r="O24" s="124">
        <v>0.19312000000000001</v>
      </c>
      <c r="P24" s="124">
        <v>2410.13</v>
      </c>
      <c r="Q24" s="124">
        <v>0.73699999999999999</v>
      </c>
      <c r="R24" s="124">
        <v>6.0000000000000001E-3</v>
      </c>
      <c r="S24" s="124">
        <v>0.41399999999999998</v>
      </c>
      <c r="T24" s="124">
        <v>0.40899999999999997</v>
      </c>
      <c r="U24" s="124">
        <v>112.78</v>
      </c>
      <c r="V24" s="124">
        <v>277.613</v>
      </c>
      <c r="W24" s="124">
        <v>0</v>
      </c>
      <c r="X24" s="124">
        <v>1.4999999999999999E-2</v>
      </c>
      <c r="Y24" s="124">
        <v>63.07</v>
      </c>
      <c r="Z24" s="124">
        <v>0.14199999999999999</v>
      </c>
      <c r="AA24" s="124">
        <v>0.42419000000000001</v>
      </c>
      <c r="AB24" s="124">
        <v>0.38682</v>
      </c>
      <c r="AC24" s="124">
        <v>11.55</v>
      </c>
      <c r="AD24" s="124">
        <v>0.63600000000000001</v>
      </c>
    </row>
    <row r="25" spans="1:30" x14ac:dyDescent="0.35">
      <c r="A25" s="126" t="s">
        <v>839</v>
      </c>
      <c r="B25" s="124">
        <v>2695</v>
      </c>
      <c r="C25" s="124">
        <v>8.0060000000000002</v>
      </c>
      <c r="D25" s="124">
        <v>1.1422000000000001</v>
      </c>
      <c r="E25" s="124">
        <v>0.40799999999999997</v>
      </c>
      <c r="F25" s="124">
        <v>0.13653000000000001</v>
      </c>
      <c r="G25" s="124">
        <v>2.5479999999999999E-2</v>
      </c>
      <c r="H25" s="124">
        <v>3875.63258</v>
      </c>
      <c r="I25" s="126" t="s">
        <v>1519</v>
      </c>
      <c r="J25" s="126" t="s">
        <v>1519</v>
      </c>
      <c r="K25" s="124">
        <v>0.25913000000000003</v>
      </c>
      <c r="L25" s="124">
        <v>23.824999999999999</v>
      </c>
      <c r="M25" s="126" t="s">
        <v>1519</v>
      </c>
      <c r="N25" s="124">
        <v>0.52846000000000004</v>
      </c>
      <c r="O25" s="124">
        <v>0.19312000000000001</v>
      </c>
      <c r="P25" s="124">
        <v>2410.37</v>
      </c>
      <c r="Q25" s="124">
        <v>0.628</v>
      </c>
      <c r="R25" s="124">
        <v>6.0000000000000001E-3</v>
      </c>
      <c r="S25" s="124">
        <v>0.41199999999999998</v>
      </c>
      <c r="T25" s="124">
        <v>0.40600000000000003</v>
      </c>
      <c r="U25" s="126" t="s">
        <v>1519</v>
      </c>
      <c r="V25" s="124">
        <v>277.61399999999998</v>
      </c>
      <c r="W25" s="124">
        <v>0</v>
      </c>
      <c r="X25" s="124">
        <v>1.0999999999999999E-2</v>
      </c>
      <c r="Y25" s="124">
        <v>63.07</v>
      </c>
      <c r="Z25" s="124">
        <v>0.14099999999999999</v>
      </c>
      <c r="AA25" s="124">
        <v>0.41549000000000003</v>
      </c>
      <c r="AB25" s="124">
        <v>0.41880000000000001</v>
      </c>
      <c r="AC25" s="124">
        <v>11.54</v>
      </c>
      <c r="AD25" s="124">
        <v>0.63600000000000001</v>
      </c>
    </row>
    <row r="26" spans="1:30" x14ac:dyDescent="0.35">
      <c r="A26" s="126" t="s">
        <v>840</v>
      </c>
      <c r="B26" s="124">
        <v>2695</v>
      </c>
      <c r="C26" s="124">
        <v>8.0060000000000002</v>
      </c>
      <c r="D26" s="124">
        <v>1.1422000000000001</v>
      </c>
      <c r="E26" s="124">
        <v>0.40799999999999997</v>
      </c>
      <c r="F26" s="124">
        <v>0.13653000000000001</v>
      </c>
      <c r="G26" s="124">
        <v>2.5479999999999999E-2</v>
      </c>
      <c r="H26" s="124">
        <v>3875.63258</v>
      </c>
      <c r="I26" s="126" t="s">
        <v>1519</v>
      </c>
      <c r="J26" s="126" t="s">
        <v>1519</v>
      </c>
      <c r="K26" s="124">
        <v>0.25913000000000003</v>
      </c>
      <c r="L26" s="124">
        <v>23.824999999999999</v>
      </c>
      <c r="M26" s="126" t="s">
        <v>1519</v>
      </c>
      <c r="N26" s="124">
        <v>0.52846000000000004</v>
      </c>
      <c r="O26" s="124">
        <v>0.19312000000000001</v>
      </c>
      <c r="P26" s="124">
        <v>2410.37</v>
      </c>
      <c r="Q26" s="124">
        <v>0.628</v>
      </c>
      <c r="R26" s="124">
        <v>6.0000000000000001E-3</v>
      </c>
      <c r="S26" s="124">
        <v>0.41199999999999998</v>
      </c>
      <c r="T26" s="124">
        <v>0.40600000000000003</v>
      </c>
      <c r="U26" s="126" t="s">
        <v>1519</v>
      </c>
      <c r="V26" s="124">
        <v>277.61399999999998</v>
      </c>
      <c r="W26" s="124">
        <v>0</v>
      </c>
      <c r="X26" s="124">
        <v>1.0999999999999999E-2</v>
      </c>
      <c r="Y26" s="124">
        <v>63.07</v>
      </c>
      <c r="Z26" s="124">
        <v>0.14099999999999999</v>
      </c>
      <c r="AA26" s="124">
        <v>0.41549000000000003</v>
      </c>
      <c r="AB26" s="124">
        <v>0.41880000000000001</v>
      </c>
      <c r="AC26" s="124">
        <v>11.54</v>
      </c>
      <c r="AD26" s="124">
        <v>0.63600000000000001</v>
      </c>
    </row>
    <row r="27" spans="1:30" x14ac:dyDescent="0.35">
      <c r="A27" s="126" t="s">
        <v>841</v>
      </c>
      <c r="B27" s="124">
        <v>2695</v>
      </c>
      <c r="C27" s="124">
        <v>8.0444600000000008</v>
      </c>
      <c r="D27" s="124">
        <v>1.1368</v>
      </c>
      <c r="E27" s="124">
        <v>0.41799999999999998</v>
      </c>
      <c r="F27" s="124">
        <v>0.12570000000000001</v>
      </c>
      <c r="G27" s="124">
        <v>2.9739999999999999E-2</v>
      </c>
      <c r="H27" s="124">
        <v>3875.57528</v>
      </c>
      <c r="I27" s="126" t="s">
        <v>1519</v>
      </c>
      <c r="J27" s="126" t="s">
        <v>1519</v>
      </c>
      <c r="K27" s="124">
        <v>0.25995000000000001</v>
      </c>
      <c r="L27" s="124">
        <v>23.67756</v>
      </c>
      <c r="M27" s="124">
        <v>357.83183000000002</v>
      </c>
      <c r="N27" s="124">
        <v>0.52051000000000003</v>
      </c>
      <c r="O27" s="124">
        <v>0.19312000000000001</v>
      </c>
      <c r="P27" s="124">
        <v>2410.59</v>
      </c>
      <c r="Q27" s="124">
        <v>0.629</v>
      </c>
      <c r="R27" s="124">
        <v>6.0000000000000001E-3</v>
      </c>
      <c r="S27" s="124">
        <v>0.41199999999999998</v>
      </c>
      <c r="T27" s="124">
        <v>0.40400000000000003</v>
      </c>
      <c r="U27" s="126" t="s">
        <v>1519</v>
      </c>
      <c r="V27" s="124">
        <v>277.61500000000001</v>
      </c>
      <c r="W27" s="124">
        <v>0</v>
      </c>
      <c r="X27" s="124">
        <v>5.0000000000000001E-3</v>
      </c>
      <c r="Y27" s="124">
        <v>63.07</v>
      </c>
      <c r="Z27" s="124">
        <v>0.14199999999999999</v>
      </c>
      <c r="AA27" s="124">
        <v>0.36906</v>
      </c>
      <c r="AB27" s="124">
        <v>0.48475000000000001</v>
      </c>
      <c r="AC27" s="124">
        <v>11.52</v>
      </c>
      <c r="AD27" s="124">
        <v>0.63600000000000001</v>
      </c>
    </row>
    <row r="28" spans="1:30" x14ac:dyDescent="0.35">
      <c r="A28" s="126" t="s">
        <v>842</v>
      </c>
      <c r="B28" s="124">
        <v>2695</v>
      </c>
      <c r="C28" s="124">
        <v>8.0444600000000008</v>
      </c>
      <c r="D28" s="124">
        <v>1.1368</v>
      </c>
      <c r="E28" s="124">
        <v>0.41799999999999998</v>
      </c>
      <c r="F28" s="124">
        <v>0.12570000000000001</v>
      </c>
      <c r="G28" s="124">
        <v>2.9739999999999999E-2</v>
      </c>
      <c r="H28" s="124">
        <v>3875.57528</v>
      </c>
      <c r="I28" s="126" t="s">
        <v>1519</v>
      </c>
      <c r="J28" s="126" t="s">
        <v>1519</v>
      </c>
      <c r="K28" s="124">
        <v>0.25995000000000001</v>
      </c>
      <c r="L28" s="124">
        <v>23.67756</v>
      </c>
      <c r="M28" s="124">
        <v>357.83183000000002</v>
      </c>
      <c r="N28" s="124">
        <v>0.52051000000000003</v>
      </c>
      <c r="O28" s="124">
        <v>0.19312000000000001</v>
      </c>
      <c r="P28" s="124">
        <v>2410.59</v>
      </c>
      <c r="Q28" s="124">
        <v>0.629</v>
      </c>
      <c r="R28" s="124">
        <v>6.0000000000000001E-3</v>
      </c>
      <c r="S28" s="124">
        <v>0.41199999999999998</v>
      </c>
      <c r="T28" s="124">
        <v>0.40400000000000003</v>
      </c>
      <c r="U28" s="126" t="s">
        <v>1519</v>
      </c>
      <c r="V28" s="124">
        <v>277.61500000000001</v>
      </c>
      <c r="W28" s="124">
        <v>0</v>
      </c>
      <c r="X28" s="124">
        <v>5.0000000000000001E-3</v>
      </c>
      <c r="Y28" s="124">
        <v>63.07</v>
      </c>
      <c r="Z28" s="124">
        <v>0.14199999999999999</v>
      </c>
      <c r="AA28" s="124">
        <v>0.36906</v>
      </c>
      <c r="AB28" s="124">
        <v>0.48475000000000001</v>
      </c>
      <c r="AC28" s="124">
        <v>11.52</v>
      </c>
      <c r="AD28" s="124">
        <v>0.63600000000000001</v>
      </c>
    </row>
    <row r="29" spans="1:30" x14ac:dyDescent="0.35">
      <c r="A29" s="126" t="s">
        <v>843</v>
      </c>
      <c r="B29" s="124">
        <v>2695</v>
      </c>
      <c r="C29" s="124">
        <v>8.0752400000000009</v>
      </c>
      <c r="D29" s="124">
        <v>1.1559999999999999</v>
      </c>
      <c r="E29" s="124">
        <v>0.40300000000000002</v>
      </c>
      <c r="F29" s="124">
        <v>0.14285</v>
      </c>
      <c r="G29" s="124">
        <v>2.7879999999999999E-2</v>
      </c>
      <c r="H29" s="124">
        <v>3875.4862800000001</v>
      </c>
      <c r="I29" s="126" t="s">
        <v>1519</v>
      </c>
      <c r="J29" s="126" t="s">
        <v>1519</v>
      </c>
      <c r="K29" s="124">
        <v>0.26014999999999999</v>
      </c>
      <c r="L29" s="124">
        <v>23.44904</v>
      </c>
      <c r="M29" s="126" t="s">
        <v>1519</v>
      </c>
      <c r="N29" s="124">
        <v>0.52051000000000003</v>
      </c>
      <c r="O29" s="124">
        <v>0.18831000000000001</v>
      </c>
      <c r="P29" s="124">
        <v>2410.79</v>
      </c>
      <c r="Q29" s="124">
        <v>0.81399999999999995</v>
      </c>
      <c r="R29" s="124">
        <v>6.0000000000000001E-3</v>
      </c>
      <c r="S29" s="124">
        <v>0.41199999999999998</v>
      </c>
      <c r="T29" s="124">
        <v>0.40699999999999997</v>
      </c>
      <c r="U29" s="126" t="s">
        <v>1519</v>
      </c>
      <c r="V29" s="124">
        <v>277.60700000000003</v>
      </c>
      <c r="W29" s="124">
        <v>0</v>
      </c>
      <c r="X29" s="124">
        <v>0</v>
      </c>
      <c r="Y29" s="124">
        <v>63.07</v>
      </c>
      <c r="Z29" s="124">
        <v>0.14299999999999999</v>
      </c>
      <c r="AA29" s="124">
        <v>0.36615999999999999</v>
      </c>
      <c r="AB29" s="124">
        <v>0.50583999999999996</v>
      </c>
      <c r="AC29" s="124">
        <v>11.51</v>
      </c>
      <c r="AD29" s="124">
        <v>0.63600000000000001</v>
      </c>
    </row>
    <row r="30" spans="1:30" x14ac:dyDescent="0.35">
      <c r="A30" s="126" t="s">
        <v>844</v>
      </c>
      <c r="B30" s="124">
        <v>2695</v>
      </c>
      <c r="C30" s="124">
        <v>8.0752400000000009</v>
      </c>
      <c r="D30" s="124">
        <v>1.1559999999999999</v>
      </c>
      <c r="E30" s="124">
        <v>0.40300000000000002</v>
      </c>
      <c r="F30" s="124">
        <v>0.14285</v>
      </c>
      <c r="G30" s="124">
        <v>2.7879999999999999E-2</v>
      </c>
      <c r="H30" s="124">
        <v>3875.4862800000001</v>
      </c>
      <c r="I30" s="126" t="s">
        <v>1519</v>
      </c>
      <c r="J30" s="126" t="s">
        <v>1519</v>
      </c>
      <c r="K30" s="124">
        <v>0.26014999999999999</v>
      </c>
      <c r="L30" s="124">
        <v>23.44904</v>
      </c>
      <c r="M30" s="126" t="s">
        <v>1519</v>
      </c>
      <c r="N30" s="124">
        <v>0.52051000000000003</v>
      </c>
      <c r="O30" s="124">
        <v>0.18831000000000001</v>
      </c>
      <c r="P30" s="124">
        <v>2410.79</v>
      </c>
      <c r="Q30" s="124">
        <v>0.81399999999999995</v>
      </c>
      <c r="R30" s="124">
        <v>6.0000000000000001E-3</v>
      </c>
      <c r="S30" s="124">
        <v>0.41199999999999998</v>
      </c>
      <c r="T30" s="124">
        <v>0.40699999999999997</v>
      </c>
      <c r="U30" s="126" t="s">
        <v>1519</v>
      </c>
      <c r="V30" s="124">
        <v>277.60700000000003</v>
      </c>
      <c r="W30" s="124">
        <v>0</v>
      </c>
      <c r="X30" s="124">
        <v>0</v>
      </c>
      <c r="Y30" s="124">
        <v>63.07</v>
      </c>
      <c r="Z30" s="124">
        <v>0.14299999999999999</v>
      </c>
      <c r="AA30" s="124">
        <v>0.36615999999999999</v>
      </c>
      <c r="AB30" s="124">
        <v>0.50583999999999996</v>
      </c>
      <c r="AC30" s="124">
        <v>11.51</v>
      </c>
      <c r="AD30" s="124">
        <v>0.63600000000000001</v>
      </c>
    </row>
    <row r="31" spans="1:30" x14ac:dyDescent="0.35">
      <c r="A31" s="126" t="s">
        <v>845</v>
      </c>
      <c r="B31" s="124">
        <v>2695</v>
      </c>
      <c r="C31" s="124">
        <v>8.14255</v>
      </c>
      <c r="D31" s="124">
        <v>1.1679999999999999</v>
      </c>
      <c r="E31" s="124">
        <v>0.39400000000000002</v>
      </c>
      <c r="F31" s="124">
        <v>0.15132000000000001</v>
      </c>
      <c r="G31" s="124">
        <v>2.8570000000000002E-2</v>
      </c>
      <c r="H31" s="124">
        <v>3875.4173999999998</v>
      </c>
      <c r="I31" s="126" t="s">
        <v>1519</v>
      </c>
      <c r="J31" s="126" t="s">
        <v>1519</v>
      </c>
      <c r="K31" s="124">
        <v>0.26011000000000001</v>
      </c>
      <c r="L31" s="124">
        <v>23.272559999999999</v>
      </c>
      <c r="M31" s="126" t="s">
        <v>1519</v>
      </c>
      <c r="N31" s="124">
        <v>0.51256000000000002</v>
      </c>
      <c r="O31" s="124">
        <v>0.18831000000000001</v>
      </c>
      <c r="P31" s="124">
        <v>2410.96</v>
      </c>
      <c r="Q31" s="124">
        <v>0.83399999999999996</v>
      </c>
      <c r="R31" s="124">
        <v>6.0000000000000001E-3</v>
      </c>
      <c r="S31" s="124">
        <v>0.41099999999999998</v>
      </c>
      <c r="T31" s="124">
        <v>0.40799999999999997</v>
      </c>
      <c r="U31" s="126" t="s">
        <v>1519</v>
      </c>
      <c r="V31" s="124">
        <v>277.59800000000001</v>
      </c>
      <c r="W31" s="124">
        <v>0</v>
      </c>
      <c r="X31" s="124">
        <v>2E-3</v>
      </c>
      <c r="Y31" s="124">
        <v>63.07</v>
      </c>
      <c r="Z31" s="124">
        <v>0.14399999999999999</v>
      </c>
      <c r="AA31" s="124">
        <v>0.36906</v>
      </c>
      <c r="AB31" s="124">
        <v>0.51575000000000004</v>
      </c>
      <c r="AC31" s="124">
        <v>11.54</v>
      </c>
      <c r="AD31" s="124">
        <v>0.63600000000000001</v>
      </c>
    </row>
    <row r="32" spans="1:30" x14ac:dyDescent="0.35">
      <c r="A32" s="126" t="s">
        <v>846</v>
      </c>
      <c r="B32" s="124">
        <v>2695</v>
      </c>
      <c r="C32" s="124">
        <v>8.14255</v>
      </c>
      <c r="D32" s="124">
        <v>1.1679999999999999</v>
      </c>
      <c r="E32" s="124">
        <v>0.39400000000000002</v>
      </c>
      <c r="F32" s="124">
        <v>0.15132000000000001</v>
      </c>
      <c r="G32" s="124">
        <v>2.8570000000000002E-2</v>
      </c>
      <c r="H32" s="124">
        <v>3875.4173999999998</v>
      </c>
      <c r="I32" s="126" t="s">
        <v>1519</v>
      </c>
      <c r="J32" s="126" t="s">
        <v>1519</v>
      </c>
      <c r="K32" s="124">
        <v>0.26011000000000001</v>
      </c>
      <c r="L32" s="124">
        <v>23.272559999999999</v>
      </c>
      <c r="M32" s="126" t="s">
        <v>1519</v>
      </c>
      <c r="N32" s="124">
        <v>0.51256000000000002</v>
      </c>
      <c r="O32" s="124">
        <v>0.18831000000000001</v>
      </c>
      <c r="P32" s="124">
        <v>2410.96</v>
      </c>
      <c r="Q32" s="124">
        <v>0.83399999999999996</v>
      </c>
      <c r="R32" s="124">
        <v>6.0000000000000001E-3</v>
      </c>
      <c r="S32" s="124">
        <v>0.41099999999999998</v>
      </c>
      <c r="T32" s="124">
        <v>0.40799999999999997</v>
      </c>
      <c r="U32" s="126" t="s">
        <v>1519</v>
      </c>
      <c r="V32" s="124">
        <v>277.59800000000001</v>
      </c>
      <c r="W32" s="124">
        <v>0</v>
      </c>
      <c r="X32" s="124">
        <v>2E-3</v>
      </c>
      <c r="Y32" s="124">
        <v>63.07</v>
      </c>
      <c r="Z32" s="124">
        <v>0.14399999999999999</v>
      </c>
      <c r="AA32" s="124">
        <v>0.36906</v>
      </c>
      <c r="AB32" s="124">
        <v>0.51575000000000004</v>
      </c>
      <c r="AC32" s="124">
        <v>11.54</v>
      </c>
      <c r="AD32" s="124">
        <v>0.63600000000000001</v>
      </c>
    </row>
    <row r="33" spans="1:30" x14ac:dyDescent="0.35">
      <c r="A33" s="126" t="s">
        <v>847</v>
      </c>
      <c r="B33" s="124">
        <v>2695</v>
      </c>
      <c r="C33" s="124">
        <v>8.2377500000000001</v>
      </c>
      <c r="D33" s="124">
        <v>1.216</v>
      </c>
      <c r="E33" s="124">
        <v>0.38200000000000001</v>
      </c>
      <c r="F33" s="124">
        <v>0.1646</v>
      </c>
      <c r="G33" s="124">
        <v>2.9159999999999998E-2</v>
      </c>
      <c r="H33" s="124">
        <v>3875.3689300000001</v>
      </c>
      <c r="I33" s="126" t="s">
        <v>1519</v>
      </c>
      <c r="J33" s="126" t="s">
        <v>1519</v>
      </c>
      <c r="K33" s="124">
        <v>0.26069999999999999</v>
      </c>
      <c r="L33" s="124">
        <v>23.148620000000001</v>
      </c>
      <c r="M33" s="126" t="s">
        <v>1519</v>
      </c>
      <c r="N33" s="124">
        <v>0.51256000000000002</v>
      </c>
      <c r="O33" s="124">
        <v>0.18357999999999999</v>
      </c>
      <c r="P33" s="124">
        <v>2411.13</v>
      </c>
      <c r="Q33" s="124">
        <v>0.85399999999999998</v>
      </c>
      <c r="R33" s="124">
        <v>6.0000000000000001E-3</v>
      </c>
      <c r="S33" s="124">
        <v>0.41099999999999998</v>
      </c>
      <c r="T33" s="124">
        <v>0.40500000000000003</v>
      </c>
      <c r="U33" s="126" t="s">
        <v>1519</v>
      </c>
      <c r="V33" s="124">
        <v>277.589</v>
      </c>
      <c r="W33" s="124">
        <v>0</v>
      </c>
      <c r="X33" s="124">
        <v>2E-3</v>
      </c>
      <c r="Y33" s="124">
        <v>63.07</v>
      </c>
      <c r="Z33" s="124">
        <v>0.11899999999999999</v>
      </c>
      <c r="AA33" s="124">
        <v>0.36906</v>
      </c>
      <c r="AB33" s="124">
        <v>0.52429000000000003</v>
      </c>
      <c r="AC33" s="124">
        <v>11.52</v>
      </c>
      <c r="AD33" s="124">
        <v>0.63600000000000001</v>
      </c>
    </row>
    <row r="34" spans="1:30" x14ac:dyDescent="0.35">
      <c r="A34" s="126" t="s">
        <v>848</v>
      </c>
      <c r="B34" s="124">
        <v>2695</v>
      </c>
      <c r="C34" s="124">
        <v>8.2377500000000001</v>
      </c>
      <c r="D34" s="124">
        <v>1.216</v>
      </c>
      <c r="E34" s="124">
        <v>0.38200000000000001</v>
      </c>
      <c r="F34" s="124">
        <v>0.1646</v>
      </c>
      <c r="G34" s="124">
        <v>2.9159999999999998E-2</v>
      </c>
      <c r="H34" s="124">
        <v>3875.3689300000001</v>
      </c>
      <c r="I34" s="126" t="s">
        <v>1519</v>
      </c>
      <c r="J34" s="126" t="s">
        <v>1519</v>
      </c>
      <c r="K34" s="124">
        <v>0.26069999999999999</v>
      </c>
      <c r="L34" s="124">
        <v>23.148620000000001</v>
      </c>
      <c r="M34" s="126" t="s">
        <v>1519</v>
      </c>
      <c r="N34" s="124">
        <v>0.51256000000000002</v>
      </c>
      <c r="O34" s="124">
        <v>0.18357999999999999</v>
      </c>
      <c r="P34" s="124">
        <v>2411.13</v>
      </c>
      <c r="Q34" s="124">
        <v>0.85399999999999998</v>
      </c>
      <c r="R34" s="124">
        <v>6.0000000000000001E-3</v>
      </c>
      <c r="S34" s="124">
        <v>0.41099999999999998</v>
      </c>
      <c r="T34" s="124">
        <v>0.40500000000000003</v>
      </c>
      <c r="U34" s="126" t="s">
        <v>1519</v>
      </c>
      <c r="V34" s="124">
        <v>277.589</v>
      </c>
      <c r="W34" s="124">
        <v>0</v>
      </c>
      <c r="X34" s="124">
        <v>2E-3</v>
      </c>
      <c r="Y34" s="124">
        <v>63.07</v>
      </c>
      <c r="Z34" s="124">
        <v>0.11899999999999999</v>
      </c>
      <c r="AA34" s="124">
        <v>0.36906</v>
      </c>
      <c r="AB34" s="124">
        <v>0.52429000000000003</v>
      </c>
      <c r="AC34" s="124">
        <v>11.52</v>
      </c>
      <c r="AD34" s="124">
        <v>0.63600000000000001</v>
      </c>
    </row>
    <row r="35" spans="1:30" x14ac:dyDescent="0.35">
      <c r="A35" s="126" t="s">
        <v>849</v>
      </c>
      <c r="B35" s="124">
        <v>2695</v>
      </c>
      <c r="C35" s="124">
        <v>8.3455399999999997</v>
      </c>
      <c r="D35" s="124">
        <v>1.1559999999999999</v>
      </c>
      <c r="E35" s="124">
        <v>0.374</v>
      </c>
      <c r="F35" s="124">
        <v>0.16883999999999999</v>
      </c>
      <c r="G35" s="124">
        <v>2.998E-2</v>
      </c>
      <c r="H35" s="124">
        <v>3875.32717</v>
      </c>
      <c r="I35" s="126" t="s">
        <v>1519</v>
      </c>
      <c r="J35" s="126" t="s">
        <v>1519</v>
      </c>
      <c r="K35" s="124">
        <v>0.26041999999999998</v>
      </c>
      <c r="L35" s="124">
        <v>23.04196</v>
      </c>
      <c r="M35" s="126" t="s">
        <v>1519</v>
      </c>
      <c r="N35" s="124">
        <v>0.50461</v>
      </c>
      <c r="O35" s="124">
        <v>0.17893000000000001</v>
      </c>
      <c r="P35" s="124">
        <v>2411.3000000000002</v>
      </c>
      <c r="Q35" s="124">
        <v>0.875</v>
      </c>
      <c r="R35" s="124">
        <v>6.0000000000000001E-3</v>
      </c>
      <c r="S35" s="124">
        <v>0.41099999999999998</v>
      </c>
      <c r="T35" s="124">
        <v>0.40500000000000003</v>
      </c>
      <c r="U35" s="126" t="s">
        <v>1519</v>
      </c>
      <c r="V35" s="124">
        <v>277.58100000000002</v>
      </c>
      <c r="W35" s="124">
        <v>0</v>
      </c>
      <c r="X35" s="124">
        <v>3.0000000000000001E-3</v>
      </c>
      <c r="Y35" s="124">
        <v>63.07</v>
      </c>
      <c r="Z35" s="124">
        <v>0.14399999999999999</v>
      </c>
      <c r="AA35" s="124">
        <v>0.36906</v>
      </c>
      <c r="AB35" s="124">
        <v>0.53429000000000004</v>
      </c>
      <c r="AC35" s="124">
        <v>11.51</v>
      </c>
      <c r="AD35" s="124">
        <v>0.63600000000000001</v>
      </c>
    </row>
    <row r="36" spans="1:30" x14ac:dyDescent="0.35">
      <c r="A36" s="126" t="s">
        <v>850</v>
      </c>
      <c r="B36" s="124">
        <v>2695</v>
      </c>
      <c r="C36" s="124">
        <v>8.3455399999999997</v>
      </c>
      <c r="D36" s="124">
        <v>1.1559999999999999</v>
      </c>
      <c r="E36" s="124">
        <v>0.374</v>
      </c>
      <c r="F36" s="124">
        <v>0.16883999999999999</v>
      </c>
      <c r="G36" s="124">
        <v>2.998E-2</v>
      </c>
      <c r="H36" s="124">
        <v>3875.32717</v>
      </c>
      <c r="I36" s="126" t="s">
        <v>1519</v>
      </c>
      <c r="J36" s="126" t="s">
        <v>1519</v>
      </c>
      <c r="K36" s="124">
        <v>0.26041999999999998</v>
      </c>
      <c r="L36" s="124">
        <v>23.04196</v>
      </c>
      <c r="M36" s="126" t="s">
        <v>1519</v>
      </c>
      <c r="N36" s="124">
        <v>0.50461</v>
      </c>
      <c r="O36" s="124">
        <v>0.17893000000000001</v>
      </c>
      <c r="P36" s="124">
        <v>2411.3000000000002</v>
      </c>
      <c r="Q36" s="124">
        <v>0.875</v>
      </c>
      <c r="R36" s="124">
        <v>6.0000000000000001E-3</v>
      </c>
      <c r="S36" s="124">
        <v>0.41099999999999998</v>
      </c>
      <c r="T36" s="124">
        <v>0.40500000000000003</v>
      </c>
      <c r="U36" s="126" t="s">
        <v>1519</v>
      </c>
      <c r="V36" s="124">
        <v>277.58100000000002</v>
      </c>
      <c r="W36" s="124">
        <v>0</v>
      </c>
      <c r="X36" s="124">
        <v>3.0000000000000001E-3</v>
      </c>
      <c r="Y36" s="124">
        <v>63.07</v>
      </c>
      <c r="Z36" s="124">
        <v>0.14399999999999999</v>
      </c>
      <c r="AA36" s="124">
        <v>0.36906</v>
      </c>
      <c r="AB36" s="124">
        <v>0.53429000000000004</v>
      </c>
      <c r="AC36" s="124">
        <v>11.51</v>
      </c>
      <c r="AD36" s="124">
        <v>0.63600000000000001</v>
      </c>
    </row>
    <row r="37" spans="1:30" x14ac:dyDescent="0.35">
      <c r="A37" s="126" t="s">
        <v>851</v>
      </c>
      <c r="B37" s="124">
        <v>2695</v>
      </c>
      <c r="C37" s="124">
        <v>8.4168900000000004</v>
      </c>
      <c r="D37" s="124">
        <v>1.0315000000000001</v>
      </c>
      <c r="E37" s="124">
        <v>0.37</v>
      </c>
      <c r="F37" s="124">
        <v>0.17115</v>
      </c>
      <c r="G37" s="124">
        <v>3.2590000000000001E-2</v>
      </c>
      <c r="H37" s="124">
        <v>3875.2872499999999</v>
      </c>
      <c r="I37" s="126" t="s">
        <v>1519</v>
      </c>
      <c r="J37" s="126" t="s">
        <v>1519</v>
      </c>
      <c r="K37" s="124">
        <v>0.26057000000000002</v>
      </c>
      <c r="L37" s="124">
        <v>22.940090000000001</v>
      </c>
      <c r="M37" s="126" t="s">
        <v>1519</v>
      </c>
      <c r="N37" s="124">
        <v>0.49665999999999999</v>
      </c>
      <c r="O37" s="124">
        <v>0.17438000000000001</v>
      </c>
      <c r="P37" s="124">
        <v>2411.4699999999998</v>
      </c>
      <c r="Q37" s="124">
        <v>0.89600000000000002</v>
      </c>
      <c r="R37" s="124">
        <v>6.0000000000000001E-3</v>
      </c>
      <c r="S37" s="124">
        <v>0.41</v>
      </c>
      <c r="T37" s="124">
        <v>0.40600000000000003</v>
      </c>
      <c r="U37" s="126" t="s">
        <v>1519</v>
      </c>
      <c r="V37" s="124">
        <v>277.572</v>
      </c>
      <c r="W37" s="124">
        <v>0</v>
      </c>
      <c r="X37" s="124">
        <v>4.0000000000000001E-3</v>
      </c>
      <c r="Y37" s="124">
        <v>63.07</v>
      </c>
      <c r="Z37" s="124">
        <v>0.14699999999999999</v>
      </c>
      <c r="AA37" s="124">
        <v>0.3473</v>
      </c>
      <c r="AB37" s="124">
        <v>0.56162000000000001</v>
      </c>
      <c r="AC37" s="124">
        <v>11.47</v>
      </c>
      <c r="AD37" s="124">
        <v>0.63600000000000001</v>
      </c>
    </row>
    <row r="38" spans="1:30" x14ac:dyDescent="0.35">
      <c r="A38" s="126" t="s">
        <v>852</v>
      </c>
      <c r="B38" s="124">
        <v>2695</v>
      </c>
      <c r="C38" s="124">
        <v>8.4168900000000004</v>
      </c>
      <c r="D38" s="124">
        <v>1.0315000000000001</v>
      </c>
      <c r="E38" s="124">
        <v>0.37</v>
      </c>
      <c r="F38" s="124">
        <v>0.17115</v>
      </c>
      <c r="G38" s="124">
        <v>3.2590000000000001E-2</v>
      </c>
      <c r="H38" s="124">
        <v>3875.2872499999999</v>
      </c>
      <c r="I38" s="126" t="s">
        <v>1519</v>
      </c>
      <c r="J38" s="126" t="s">
        <v>1519</v>
      </c>
      <c r="K38" s="124">
        <v>0.26057000000000002</v>
      </c>
      <c r="L38" s="124">
        <v>22.940090000000001</v>
      </c>
      <c r="M38" s="126" t="s">
        <v>1519</v>
      </c>
      <c r="N38" s="124">
        <v>0.49665999999999999</v>
      </c>
      <c r="O38" s="124">
        <v>0.17438000000000001</v>
      </c>
      <c r="P38" s="124">
        <v>2411.4699999999998</v>
      </c>
      <c r="Q38" s="124">
        <v>0.89600000000000002</v>
      </c>
      <c r="R38" s="124">
        <v>6.0000000000000001E-3</v>
      </c>
      <c r="S38" s="124">
        <v>0.41</v>
      </c>
      <c r="T38" s="124">
        <v>0.40600000000000003</v>
      </c>
      <c r="U38" s="126" t="s">
        <v>1519</v>
      </c>
      <c r="V38" s="124">
        <v>277.572</v>
      </c>
      <c r="W38" s="124">
        <v>0</v>
      </c>
      <c r="X38" s="124">
        <v>4.0000000000000001E-3</v>
      </c>
      <c r="Y38" s="124">
        <v>63.07</v>
      </c>
      <c r="Z38" s="124">
        <v>0.14699999999999999</v>
      </c>
      <c r="AA38" s="124">
        <v>0.3473</v>
      </c>
      <c r="AB38" s="124">
        <v>0.56162000000000001</v>
      </c>
      <c r="AC38" s="124">
        <v>11.47</v>
      </c>
      <c r="AD38" s="124">
        <v>0.63600000000000001</v>
      </c>
    </row>
    <row r="39" spans="1:30" x14ac:dyDescent="0.35">
      <c r="A39" s="126" t="s">
        <v>853</v>
      </c>
      <c r="B39" s="124">
        <v>2695</v>
      </c>
      <c r="C39" s="124">
        <v>8.4866499999999991</v>
      </c>
      <c r="D39" s="124">
        <v>0.86299999999999999</v>
      </c>
      <c r="E39" s="124">
        <v>0.35</v>
      </c>
      <c r="F39" s="124">
        <v>0.19464999999999999</v>
      </c>
      <c r="G39" s="124">
        <v>3.3529999999999997E-2</v>
      </c>
      <c r="H39" s="124">
        <v>3875.2643899999998</v>
      </c>
      <c r="I39" s="126" t="s">
        <v>1519</v>
      </c>
      <c r="J39" s="126" t="s">
        <v>1519</v>
      </c>
      <c r="K39" s="124">
        <v>0.26101000000000002</v>
      </c>
      <c r="L39" s="124">
        <v>22.881820000000001</v>
      </c>
      <c r="M39" s="126" t="s">
        <v>1519</v>
      </c>
      <c r="N39" s="124">
        <v>0.48913000000000001</v>
      </c>
      <c r="O39" s="124">
        <v>0.16991000000000001</v>
      </c>
      <c r="P39" s="124">
        <v>2411.64</v>
      </c>
      <c r="Q39" s="124">
        <v>0.91700000000000004</v>
      </c>
      <c r="R39" s="124">
        <v>6.0000000000000001E-3</v>
      </c>
      <c r="S39" s="124">
        <v>0.41199999999999998</v>
      </c>
      <c r="T39" s="124">
        <v>0.40600000000000003</v>
      </c>
      <c r="U39" s="126" t="s">
        <v>1519</v>
      </c>
      <c r="V39" s="124">
        <v>277.56299999999999</v>
      </c>
      <c r="W39" s="124">
        <v>0</v>
      </c>
      <c r="X39" s="124">
        <v>4.0000000000000001E-3</v>
      </c>
      <c r="Y39" s="124">
        <v>63.07</v>
      </c>
      <c r="Z39" s="124">
        <v>0.14899999999999999</v>
      </c>
      <c r="AA39" s="124">
        <v>0.34294999999999998</v>
      </c>
      <c r="AB39" s="124">
        <v>0.56450999999999996</v>
      </c>
      <c r="AC39" s="124">
        <v>11.5</v>
      </c>
      <c r="AD39" s="124">
        <v>0.63600000000000001</v>
      </c>
    </row>
    <row r="40" spans="1:30" x14ac:dyDescent="0.35">
      <c r="A40" s="126" t="s">
        <v>854</v>
      </c>
      <c r="B40" s="124">
        <v>2695</v>
      </c>
      <c r="C40" s="124">
        <v>8.4866499999999991</v>
      </c>
      <c r="D40" s="124">
        <v>0.86299999999999999</v>
      </c>
      <c r="E40" s="124">
        <v>0.35</v>
      </c>
      <c r="F40" s="124">
        <v>0.19464999999999999</v>
      </c>
      <c r="G40" s="124">
        <v>3.3529999999999997E-2</v>
      </c>
      <c r="H40" s="124">
        <v>3875.2643899999998</v>
      </c>
      <c r="I40" s="126" t="s">
        <v>1519</v>
      </c>
      <c r="J40" s="126" t="s">
        <v>1519</v>
      </c>
      <c r="K40" s="124">
        <v>0.26101000000000002</v>
      </c>
      <c r="L40" s="124">
        <v>22.881820000000001</v>
      </c>
      <c r="M40" s="126" t="s">
        <v>1519</v>
      </c>
      <c r="N40" s="124">
        <v>0.48913000000000001</v>
      </c>
      <c r="O40" s="124">
        <v>0.16991000000000001</v>
      </c>
      <c r="P40" s="124">
        <v>2411.64</v>
      </c>
      <c r="Q40" s="124">
        <v>0.91700000000000004</v>
      </c>
      <c r="R40" s="124">
        <v>6.0000000000000001E-3</v>
      </c>
      <c r="S40" s="124">
        <v>0.41199999999999998</v>
      </c>
      <c r="T40" s="124">
        <v>0.40600000000000003</v>
      </c>
      <c r="U40" s="126" t="s">
        <v>1519</v>
      </c>
      <c r="V40" s="124">
        <v>277.56299999999999</v>
      </c>
      <c r="W40" s="124">
        <v>0</v>
      </c>
      <c r="X40" s="124">
        <v>4.0000000000000001E-3</v>
      </c>
      <c r="Y40" s="124">
        <v>63.07</v>
      </c>
      <c r="Z40" s="124">
        <v>0.14899999999999999</v>
      </c>
      <c r="AA40" s="124">
        <v>0.34294999999999998</v>
      </c>
      <c r="AB40" s="124">
        <v>0.56450999999999996</v>
      </c>
      <c r="AC40" s="124">
        <v>11.5</v>
      </c>
      <c r="AD40" s="124">
        <v>0.63600000000000001</v>
      </c>
    </row>
    <row r="41" spans="1:30" x14ac:dyDescent="0.35">
      <c r="A41" s="126" t="s">
        <v>855</v>
      </c>
      <c r="B41" s="124">
        <v>2695</v>
      </c>
      <c r="C41" s="124">
        <v>8.5419099999999997</v>
      </c>
      <c r="D41" s="124">
        <v>0.63800000000000001</v>
      </c>
      <c r="E41" s="124">
        <v>0.33400000000000002</v>
      </c>
      <c r="F41" s="124">
        <v>0.21187</v>
      </c>
      <c r="G41" s="124">
        <v>3.4200000000000001E-2</v>
      </c>
      <c r="H41" s="124">
        <v>3875.2680399999999</v>
      </c>
      <c r="I41" s="126" t="s">
        <v>1519</v>
      </c>
      <c r="J41" s="126" t="s">
        <v>1519</v>
      </c>
      <c r="K41" s="124">
        <v>0.26097999999999999</v>
      </c>
      <c r="L41" s="124">
        <v>22.89114</v>
      </c>
      <c r="M41" s="126" t="s">
        <v>1519</v>
      </c>
      <c r="N41" s="124">
        <v>0.48913000000000001</v>
      </c>
      <c r="O41" s="124">
        <v>0.16123999999999999</v>
      </c>
      <c r="P41" s="124">
        <v>2411.84</v>
      </c>
      <c r="Q41" s="124">
        <v>0.94099999999999995</v>
      </c>
      <c r="R41" s="124">
        <v>6.0000000000000001E-3</v>
      </c>
      <c r="S41" s="124">
        <v>0.41</v>
      </c>
      <c r="T41" s="124">
        <v>0.40400000000000003</v>
      </c>
      <c r="U41" s="126" t="s">
        <v>1519</v>
      </c>
      <c r="V41" s="124">
        <v>277.55399999999997</v>
      </c>
      <c r="W41" s="124">
        <v>0</v>
      </c>
      <c r="X41" s="124">
        <v>5.0000000000000001E-3</v>
      </c>
      <c r="Y41" s="124">
        <v>63.07</v>
      </c>
      <c r="Z41" s="124">
        <v>0.14899999999999999</v>
      </c>
      <c r="AA41" s="124">
        <v>0.34875</v>
      </c>
      <c r="AB41" s="124">
        <v>0.57174999999999998</v>
      </c>
      <c r="AC41" s="124">
        <v>11.57</v>
      </c>
      <c r="AD41" s="124">
        <v>0.63600000000000001</v>
      </c>
    </row>
    <row r="42" spans="1:30" x14ac:dyDescent="0.35">
      <c r="A42" s="126" t="s">
        <v>856</v>
      </c>
      <c r="B42" s="124">
        <v>2695</v>
      </c>
      <c r="C42" s="124">
        <v>8.5419099999999997</v>
      </c>
      <c r="D42" s="124">
        <v>0.63800000000000001</v>
      </c>
      <c r="E42" s="124">
        <v>0.33400000000000002</v>
      </c>
      <c r="F42" s="124">
        <v>0.21187</v>
      </c>
      <c r="G42" s="124">
        <v>3.4200000000000001E-2</v>
      </c>
      <c r="H42" s="124">
        <v>3875.2680399999999</v>
      </c>
      <c r="I42" s="126" t="s">
        <v>1519</v>
      </c>
      <c r="J42" s="126" t="s">
        <v>1519</v>
      </c>
      <c r="K42" s="124">
        <v>0.26097999999999999</v>
      </c>
      <c r="L42" s="124">
        <v>22.89114</v>
      </c>
      <c r="M42" s="126" t="s">
        <v>1519</v>
      </c>
      <c r="N42" s="124">
        <v>0.48913000000000001</v>
      </c>
      <c r="O42" s="124">
        <v>0.16123999999999999</v>
      </c>
      <c r="P42" s="124">
        <v>2411.84</v>
      </c>
      <c r="Q42" s="124">
        <v>0.94099999999999995</v>
      </c>
      <c r="R42" s="124">
        <v>6.0000000000000001E-3</v>
      </c>
      <c r="S42" s="124">
        <v>0.41</v>
      </c>
      <c r="T42" s="124">
        <v>0.40400000000000003</v>
      </c>
      <c r="U42" s="126" t="s">
        <v>1519</v>
      </c>
      <c r="V42" s="124">
        <v>277.55399999999997</v>
      </c>
      <c r="W42" s="124">
        <v>0</v>
      </c>
      <c r="X42" s="124">
        <v>5.0000000000000001E-3</v>
      </c>
      <c r="Y42" s="124">
        <v>63.07</v>
      </c>
      <c r="Z42" s="124">
        <v>0.14899999999999999</v>
      </c>
      <c r="AA42" s="124">
        <v>0.34875</v>
      </c>
      <c r="AB42" s="124">
        <v>0.57174999999999998</v>
      </c>
      <c r="AC42" s="124">
        <v>11.57</v>
      </c>
      <c r="AD42" s="124">
        <v>0.63600000000000001</v>
      </c>
    </row>
    <row r="43" spans="1:30" x14ac:dyDescent="0.35">
      <c r="A43" s="126" t="s">
        <v>857</v>
      </c>
      <c r="B43" s="124">
        <v>2695</v>
      </c>
      <c r="C43" s="124">
        <v>8.5943400000000008</v>
      </c>
      <c r="D43" s="124">
        <v>0.42971999999999999</v>
      </c>
      <c r="E43" s="124">
        <v>0.33900000000000002</v>
      </c>
      <c r="F43" s="124">
        <v>0.21073</v>
      </c>
      <c r="G43" s="124">
        <v>3.5159999999999997E-2</v>
      </c>
      <c r="H43" s="124">
        <v>3875.3012699999999</v>
      </c>
      <c r="I43" s="126" t="s">
        <v>1519</v>
      </c>
      <c r="J43" s="126" t="s">
        <v>1519</v>
      </c>
      <c r="K43" s="124">
        <v>0.26063999999999998</v>
      </c>
      <c r="L43" s="124">
        <v>22.975850000000001</v>
      </c>
      <c r="M43" s="126" t="s">
        <v>1519</v>
      </c>
      <c r="N43" s="124">
        <v>0.48160999999999998</v>
      </c>
      <c r="O43" s="124">
        <v>0.15706000000000001</v>
      </c>
      <c r="P43" s="124">
        <v>2412.02</v>
      </c>
      <c r="Q43" s="124">
        <v>0.96399999999999997</v>
      </c>
      <c r="R43" s="124">
        <v>6.0000000000000001E-3</v>
      </c>
      <c r="S43" s="124">
        <v>0.41</v>
      </c>
      <c r="T43" s="124">
        <v>0.40500000000000003</v>
      </c>
      <c r="U43" s="126" t="s">
        <v>1519</v>
      </c>
      <c r="V43" s="124">
        <v>277.54599999999999</v>
      </c>
      <c r="W43" s="124">
        <v>0</v>
      </c>
      <c r="X43" s="124">
        <v>5.0000000000000001E-3</v>
      </c>
      <c r="Y43" s="124">
        <v>63.07</v>
      </c>
      <c r="Z43" s="124">
        <v>0.14899999999999999</v>
      </c>
      <c r="AA43" s="124">
        <v>0.35310000000000002</v>
      </c>
      <c r="AB43" s="124">
        <v>0.58045999999999998</v>
      </c>
      <c r="AC43" s="124">
        <v>11.52</v>
      </c>
      <c r="AD43" s="124">
        <v>0.63600000000000001</v>
      </c>
    </row>
    <row r="44" spans="1:30" x14ac:dyDescent="0.35">
      <c r="A44" s="126" t="s">
        <v>858</v>
      </c>
      <c r="B44" s="124">
        <v>2695</v>
      </c>
      <c r="C44" s="124">
        <v>8.5943400000000008</v>
      </c>
      <c r="D44" s="124">
        <v>0.42971999999999999</v>
      </c>
      <c r="E44" s="124">
        <v>0.33900000000000002</v>
      </c>
      <c r="F44" s="124">
        <v>0.21073</v>
      </c>
      <c r="G44" s="124">
        <v>3.5159999999999997E-2</v>
      </c>
      <c r="H44" s="124">
        <v>3875.3012699999999</v>
      </c>
      <c r="I44" s="126" t="s">
        <v>1519</v>
      </c>
      <c r="J44" s="126" t="s">
        <v>1519</v>
      </c>
      <c r="K44" s="124">
        <v>0.26063999999999998</v>
      </c>
      <c r="L44" s="124">
        <v>22.975850000000001</v>
      </c>
      <c r="M44" s="126" t="s">
        <v>1519</v>
      </c>
      <c r="N44" s="124">
        <v>0.48160999999999998</v>
      </c>
      <c r="O44" s="124">
        <v>0.15706000000000001</v>
      </c>
      <c r="P44" s="124">
        <v>2412.02</v>
      </c>
      <c r="Q44" s="124">
        <v>0.96399999999999997</v>
      </c>
      <c r="R44" s="124">
        <v>6.0000000000000001E-3</v>
      </c>
      <c r="S44" s="124">
        <v>0.41</v>
      </c>
      <c r="T44" s="124">
        <v>0.40500000000000003</v>
      </c>
      <c r="U44" s="126" t="s">
        <v>1519</v>
      </c>
      <c r="V44" s="124">
        <v>277.54599999999999</v>
      </c>
      <c r="W44" s="124">
        <v>0</v>
      </c>
      <c r="X44" s="124">
        <v>5.0000000000000001E-3</v>
      </c>
      <c r="Y44" s="124">
        <v>63.07</v>
      </c>
      <c r="Z44" s="124">
        <v>0.14899999999999999</v>
      </c>
      <c r="AA44" s="124">
        <v>0.35310000000000002</v>
      </c>
      <c r="AB44" s="124">
        <v>0.58045999999999998</v>
      </c>
      <c r="AC44" s="124">
        <v>11.52</v>
      </c>
      <c r="AD44" s="124">
        <v>0.63600000000000001</v>
      </c>
    </row>
    <row r="45" spans="1:30" x14ac:dyDescent="0.35">
      <c r="A45" s="126" t="s">
        <v>859</v>
      </c>
      <c r="B45" s="124">
        <v>2695</v>
      </c>
      <c r="C45" s="124">
        <v>8.6472099999999994</v>
      </c>
      <c r="D45" s="124">
        <v>0.40661999999999998</v>
      </c>
      <c r="E45" s="124">
        <v>0.35</v>
      </c>
      <c r="F45" s="124">
        <v>0.19774</v>
      </c>
      <c r="G45" s="124">
        <v>3.5810000000000002E-2</v>
      </c>
      <c r="H45" s="124">
        <v>3875.3533900000002</v>
      </c>
      <c r="I45" s="126" t="s">
        <v>1519</v>
      </c>
      <c r="J45" s="124">
        <v>28.67802</v>
      </c>
      <c r="K45" s="124">
        <v>0.26073000000000002</v>
      </c>
      <c r="L45" s="124">
        <v>23.108899999999998</v>
      </c>
      <c r="M45" s="126" t="s">
        <v>1519</v>
      </c>
      <c r="N45" s="124">
        <v>0.48160999999999998</v>
      </c>
      <c r="O45" s="124">
        <v>0.14898</v>
      </c>
      <c r="P45" s="124">
        <v>2412.1999999999998</v>
      </c>
      <c r="Q45" s="124">
        <v>0.98699999999999999</v>
      </c>
      <c r="R45" s="124">
        <v>6.0000000000000001E-3</v>
      </c>
      <c r="S45" s="124">
        <v>0.41</v>
      </c>
      <c r="T45" s="124">
        <v>0.40899999999999997</v>
      </c>
      <c r="U45" s="126" t="s">
        <v>1519</v>
      </c>
      <c r="V45" s="124">
        <v>277.53699999999998</v>
      </c>
      <c r="W45" s="124">
        <v>0</v>
      </c>
      <c r="X45" s="124">
        <v>6.0000000000000001E-3</v>
      </c>
      <c r="Y45" s="124">
        <v>63.07</v>
      </c>
      <c r="Z45" s="124">
        <v>0.14899999999999999</v>
      </c>
      <c r="AA45" s="124">
        <v>0.35454999999999998</v>
      </c>
      <c r="AB45" s="124">
        <v>0.58919999999999995</v>
      </c>
      <c r="AC45" s="124">
        <v>11.41</v>
      </c>
      <c r="AD45" s="124">
        <v>0.63600000000000001</v>
      </c>
    </row>
    <row r="46" spans="1:30" x14ac:dyDescent="0.35">
      <c r="A46" s="126" t="s">
        <v>860</v>
      </c>
      <c r="B46" s="124">
        <v>2695</v>
      </c>
      <c r="C46" s="124">
        <v>8.6472099999999994</v>
      </c>
      <c r="D46" s="124">
        <v>0.40661999999999998</v>
      </c>
      <c r="E46" s="124">
        <v>0.35</v>
      </c>
      <c r="F46" s="124">
        <v>0.19774</v>
      </c>
      <c r="G46" s="124">
        <v>3.5810000000000002E-2</v>
      </c>
      <c r="H46" s="124">
        <v>3875.3533900000002</v>
      </c>
      <c r="I46" s="126" t="s">
        <v>1519</v>
      </c>
      <c r="J46" s="124">
        <v>28.67802</v>
      </c>
      <c r="K46" s="124">
        <v>0.26073000000000002</v>
      </c>
      <c r="L46" s="124">
        <v>23.108899999999998</v>
      </c>
      <c r="M46" s="126" t="s">
        <v>1519</v>
      </c>
      <c r="N46" s="124">
        <v>0.48160999999999998</v>
      </c>
      <c r="O46" s="124">
        <v>0.14898</v>
      </c>
      <c r="P46" s="124">
        <v>2412.1999999999998</v>
      </c>
      <c r="Q46" s="124">
        <v>0.98699999999999999</v>
      </c>
      <c r="R46" s="124">
        <v>6.0000000000000001E-3</v>
      </c>
      <c r="S46" s="124">
        <v>0.41</v>
      </c>
      <c r="T46" s="124">
        <v>0.40899999999999997</v>
      </c>
      <c r="U46" s="126" t="s">
        <v>1519</v>
      </c>
      <c r="V46" s="124">
        <v>277.53699999999998</v>
      </c>
      <c r="W46" s="124">
        <v>0</v>
      </c>
      <c r="X46" s="124">
        <v>6.0000000000000001E-3</v>
      </c>
      <c r="Y46" s="124">
        <v>63.07</v>
      </c>
      <c r="Z46" s="124">
        <v>0.14899999999999999</v>
      </c>
      <c r="AA46" s="124">
        <v>0.35454999999999998</v>
      </c>
      <c r="AB46" s="124">
        <v>0.58919999999999995</v>
      </c>
      <c r="AC46" s="124">
        <v>11.41</v>
      </c>
      <c r="AD46" s="124">
        <v>0.63600000000000001</v>
      </c>
    </row>
    <row r="47" spans="1:30" x14ac:dyDescent="0.35">
      <c r="A47" s="126" t="s">
        <v>861</v>
      </c>
      <c r="B47" s="124">
        <v>2695</v>
      </c>
      <c r="C47" s="124">
        <v>8.69984</v>
      </c>
      <c r="D47" s="124">
        <v>0.35300999999999999</v>
      </c>
      <c r="E47" s="124">
        <v>0.379</v>
      </c>
      <c r="F47" s="124">
        <v>0.18043999999999999</v>
      </c>
      <c r="G47" s="124">
        <v>3.5790000000000002E-2</v>
      </c>
      <c r="H47" s="124">
        <v>3875.4052000000001</v>
      </c>
      <c r="I47" s="126" t="s">
        <v>1519</v>
      </c>
      <c r="J47" s="126" t="s">
        <v>1519</v>
      </c>
      <c r="K47" s="124">
        <v>0.26045000000000001</v>
      </c>
      <c r="L47" s="124">
        <v>23.24137</v>
      </c>
      <c r="M47" s="124">
        <v>358.45283000000001</v>
      </c>
      <c r="N47" s="124">
        <v>0.48913000000000001</v>
      </c>
      <c r="O47" s="124">
        <v>0.14129</v>
      </c>
      <c r="P47" s="124">
        <v>2412.04</v>
      </c>
      <c r="Q47" s="124">
        <v>0.96599999999999997</v>
      </c>
      <c r="R47" s="124">
        <v>6.0000000000000001E-3</v>
      </c>
      <c r="S47" s="124">
        <v>0.40899999999999997</v>
      </c>
      <c r="T47" s="124">
        <v>0.40600000000000003</v>
      </c>
      <c r="U47" s="124">
        <v>112.78</v>
      </c>
      <c r="V47" s="124">
        <v>277.52800000000002</v>
      </c>
      <c r="W47" s="124">
        <v>0</v>
      </c>
      <c r="X47" s="124">
        <v>7.0000000000000001E-3</v>
      </c>
      <c r="Y47" s="124">
        <v>63.07</v>
      </c>
      <c r="Z47" s="124">
        <v>0.14899999999999999</v>
      </c>
      <c r="AA47" s="124">
        <v>0.35891000000000001</v>
      </c>
      <c r="AB47" s="124">
        <v>0.60821999999999998</v>
      </c>
      <c r="AC47" s="124">
        <v>11.44</v>
      </c>
      <c r="AD47" s="124">
        <v>0.63600000000000001</v>
      </c>
    </row>
    <row r="48" spans="1:30" x14ac:dyDescent="0.35">
      <c r="A48" s="126" t="s">
        <v>862</v>
      </c>
      <c r="B48" s="124">
        <v>2695</v>
      </c>
      <c r="C48" s="124">
        <v>8.69984</v>
      </c>
      <c r="D48" s="124">
        <v>0.35300999999999999</v>
      </c>
      <c r="E48" s="124">
        <v>0.379</v>
      </c>
      <c r="F48" s="124">
        <v>0.18043999999999999</v>
      </c>
      <c r="G48" s="124">
        <v>3.5790000000000002E-2</v>
      </c>
      <c r="H48" s="124">
        <v>3875.4052000000001</v>
      </c>
      <c r="I48" s="126" t="s">
        <v>1519</v>
      </c>
      <c r="J48" s="126" t="s">
        <v>1519</v>
      </c>
      <c r="K48" s="124">
        <v>0.26045000000000001</v>
      </c>
      <c r="L48" s="124">
        <v>23.24137</v>
      </c>
      <c r="M48" s="124">
        <v>358.45283000000001</v>
      </c>
      <c r="N48" s="124">
        <v>0.48913000000000001</v>
      </c>
      <c r="O48" s="124">
        <v>0.14129</v>
      </c>
      <c r="P48" s="124">
        <v>2412.04</v>
      </c>
      <c r="Q48" s="124">
        <v>0.96599999999999997</v>
      </c>
      <c r="R48" s="124">
        <v>6.0000000000000001E-3</v>
      </c>
      <c r="S48" s="124">
        <v>0.40899999999999997</v>
      </c>
      <c r="T48" s="124">
        <v>0.40600000000000003</v>
      </c>
      <c r="U48" s="124">
        <v>112.78</v>
      </c>
      <c r="V48" s="124">
        <v>277.52800000000002</v>
      </c>
      <c r="W48" s="124">
        <v>0</v>
      </c>
      <c r="X48" s="124">
        <v>7.0000000000000001E-3</v>
      </c>
      <c r="Y48" s="124">
        <v>63.07</v>
      </c>
      <c r="Z48" s="124">
        <v>0.14899999999999999</v>
      </c>
      <c r="AA48" s="124">
        <v>0.35891000000000001</v>
      </c>
      <c r="AB48" s="124">
        <v>0.60821999999999998</v>
      </c>
      <c r="AC48" s="124">
        <v>11.44</v>
      </c>
      <c r="AD48" s="124">
        <v>0.63600000000000001</v>
      </c>
    </row>
    <row r="49" spans="1:30" x14ac:dyDescent="0.35">
      <c r="A49" s="126" t="s">
        <v>863</v>
      </c>
      <c r="B49" s="124">
        <v>2695</v>
      </c>
      <c r="C49" s="124">
        <v>8.7282899999999994</v>
      </c>
      <c r="D49" s="124">
        <v>0.24224999999999999</v>
      </c>
      <c r="E49" s="124">
        <v>0.38800000000000001</v>
      </c>
      <c r="F49" s="124">
        <v>0.17915</v>
      </c>
      <c r="G49" s="124">
        <v>3.5839999999999997E-2</v>
      </c>
      <c r="H49" s="124">
        <v>3875.4344599999999</v>
      </c>
      <c r="I49" s="126" t="s">
        <v>1519</v>
      </c>
      <c r="J49" s="126" t="s">
        <v>1519</v>
      </c>
      <c r="K49" s="124">
        <v>0.25985999999999998</v>
      </c>
      <c r="L49" s="124">
        <v>23.31626</v>
      </c>
      <c r="M49" s="126" t="s">
        <v>1519</v>
      </c>
      <c r="N49" s="124">
        <v>0.50461</v>
      </c>
      <c r="O49" s="124">
        <v>0.13392999999999999</v>
      </c>
      <c r="P49" s="124">
        <v>2411.85</v>
      </c>
      <c r="Q49" s="124">
        <v>0.94299999999999995</v>
      </c>
      <c r="R49" s="124">
        <v>6.0000000000000001E-3</v>
      </c>
      <c r="S49" s="124">
        <v>0.41</v>
      </c>
      <c r="T49" s="124">
        <v>0.40400000000000003</v>
      </c>
      <c r="U49" s="126" t="s">
        <v>1519</v>
      </c>
      <c r="V49" s="124">
        <v>277.52</v>
      </c>
      <c r="W49" s="124">
        <v>0</v>
      </c>
      <c r="X49" s="124">
        <v>8.0000000000000002E-3</v>
      </c>
      <c r="Y49" s="124">
        <v>63.07</v>
      </c>
      <c r="Z49" s="124">
        <v>0.14799999999999999</v>
      </c>
      <c r="AA49" s="124">
        <v>0.36181000000000002</v>
      </c>
      <c r="AB49" s="124">
        <v>0.59211999999999998</v>
      </c>
      <c r="AC49" s="124">
        <v>11.5</v>
      </c>
      <c r="AD49" s="124">
        <v>0.63600000000000001</v>
      </c>
    </row>
    <row r="50" spans="1:30" x14ac:dyDescent="0.35">
      <c r="A50" s="126" t="s">
        <v>864</v>
      </c>
      <c r="B50" s="124">
        <v>2695</v>
      </c>
      <c r="C50" s="124">
        <v>8.7282899999999994</v>
      </c>
      <c r="D50" s="124">
        <v>0.24224999999999999</v>
      </c>
      <c r="E50" s="124">
        <v>0.38800000000000001</v>
      </c>
      <c r="F50" s="124">
        <v>0.17915</v>
      </c>
      <c r="G50" s="124">
        <v>3.5839999999999997E-2</v>
      </c>
      <c r="H50" s="124">
        <v>3875.4344599999999</v>
      </c>
      <c r="I50" s="126" t="s">
        <v>1519</v>
      </c>
      <c r="J50" s="126" t="s">
        <v>1519</v>
      </c>
      <c r="K50" s="124">
        <v>0.25985999999999998</v>
      </c>
      <c r="L50" s="124">
        <v>23.31626</v>
      </c>
      <c r="M50" s="126" t="s">
        <v>1519</v>
      </c>
      <c r="N50" s="124">
        <v>0.50461</v>
      </c>
      <c r="O50" s="124">
        <v>0.13392999999999999</v>
      </c>
      <c r="P50" s="124">
        <v>2411.85</v>
      </c>
      <c r="Q50" s="124">
        <v>0.94299999999999995</v>
      </c>
      <c r="R50" s="124">
        <v>6.0000000000000001E-3</v>
      </c>
      <c r="S50" s="124">
        <v>0.41</v>
      </c>
      <c r="T50" s="124">
        <v>0.40400000000000003</v>
      </c>
      <c r="U50" s="126" t="s">
        <v>1519</v>
      </c>
      <c r="V50" s="124">
        <v>277.52</v>
      </c>
      <c r="W50" s="124">
        <v>0</v>
      </c>
      <c r="X50" s="124">
        <v>8.0000000000000002E-3</v>
      </c>
      <c r="Y50" s="124">
        <v>63.07</v>
      </c>
      <c r="Z50" s="124">
        <v>0.14799999999999999</v>
      </c>
      <c r="AA50" s="124">
        <v>0.36181000000000002</v>
      </c>
      <c r="AB50" s="124">
        <v>0.59211999999999998</v>
      </c>
      <c r="AC50" s="124">
        <v>11.5</v>
      </c>
      <c r="AD50" s="124">
        <v>0.63600000000000001</v>
      </c>
    </row>
    <row r="51" spans="1:30" x14ac:dyDescent="0.35">
      <c r="A51" s="126" t="s">
        <v>865</v>
      </c>
      <c r="B51" s="124">
        <v>2695</v>
      </c>
      <c r="C51" s="124">
        <v>8.7786500000000007</v>
      </c>
      <c r="D51" s="124">
        <v>0.13797000000000001</v>
      </c>
      <c r="E51" s="124">
        <v>0.39400000000000002</v>
      </c>
      <c r="F51" s="124">
        <v>0.19539999999999999</v>
      </c>
      <c r="G51" s="124">
        <v>3.4119999999999998E-2</v>
      </c>
      <c r="H51" s="124">
        <v>3875.48171</v>
      </c>
      <c r="I51" s="126" t="s">
        <v>1519</v>
      </c>
      <c r="J51" s="126" t="s">
        <v>1519</v>
      </c>
      <c r="K51" s="124">
        <v>0.25996000000000002</v>
      </c>
      <c r="L51" s="124">
        <v>23.43731</v>
      </c>
      <c r="M51" s="126" t="s">
        <v>1519</v>
      </c>
      <c r="N51" s="124">
        <v>0.52051000000000003</v>
      </c>
      <c r="O51" s="124">
        <v>0.12691</v>
      </c>
      <c r="P51" s="124">
        <v>2411.7399999999998</v>
      </c>
      <c r="Q51" s="124">
        <v>0.92900000000000005</v>
      </c>
      <c r="R51" s="124">
        <v>6.0000000000000001E-3</v>
      </c>
      <c r="S51" s="124">
        <v>0.41199999999999998</v>
      </c>
      <c r="T51" s="124">
        <v>0.40799999999999997</v>
      </c>
      <c r="U51" s="126" t="s">
        <v>1519</v>
      </c>
      <c r="V51" s="124">
        <v>277.51100000000002</v>
      </c>
      <c r="W51" s="124">
        <v>0</v>
      </c>
      <c r="X51" s="124">
        <v>1.2999999999999999E-2</v>
      </c>
      <c r="Y51" s="124">
        <v>63.07</v>
      </c>
      <c r="Z51" s="124">
        <v>0.14799999999999999</v>
      </c>
      <c r="AA51" s="124">
        <v>0.36470999999999998</v>
      </c>
      <c r="AB51" s="124">
        <v>0.58191999999999999</v>
      </c>
      <c r="AC51" s="124">
        <v>11.5</v>
      </c>
      <c r="AD51" s="124">
        <v>0.63600000000000001</v>
      </c>
    </row>
    <row r="52" spans="1:30" x14ac:dyDescent="0.35">
      <c r="A52" s="126" t="s">
        <v>866</v>
      </c>
      <c r="B52" s="124">
        <v>2695</v>
      </c>
      <c r="C52" s="124">
        <v>8.7786500000000007</v>
      </c>
      <c r="D52" s="124">
        <v>0.13797000000000001</v>
      </c>
      <c r="E52" s="124">
        <v>0.39400000000000002</v>
      </c>
      <c r="F52" s="124">
        <v>0.19539999999999999</v>
      </c>
      <c r="G52" s="124">
        <v>3.4119999999999998E-2</v>
      </c>
      <c r="H52" s="124">
        <v>3875.48171</v>
      </c>
      <c r="I52" s="126" t="s">
        <v>1519</v>
      </c>
      <c r="J52" s="126" t="s">
        <v>1519</v>
      </c>
      <c r="K52" s="124">
        <v>0.25996000000000002</v>
      </c>
      <c r="L52" s="124">
        <v>23.43731</v>
      </c>
      <c r="M52" s="126" t="s">
        <v>1519</v>
      </c>
      <c r="N52" s="124">
        <v>0.52051000000000003</v>
      </c>
      <c r="O52" s="124">
        <v>0.12691</v>
      </c>
      <c r="P52" s="124">
        <v>2411.7399999999998</v>
      </c>
      <c r="Q52" s="124">
        <v>0.92900000000000005</v>
      </c>
      <c r="R52" s="124">
        <v>6.0000000000000001E-3</v>
      </c>
      <c r="S52" s="124">
        <v>0.41199999999999998</v>
      </c>
      <c r="T52" s="124">
        <v>0.40799999999999997</v>
      </c>
      <c r="U52" s="126" t="s">
        <v>1519</v>
      </c>
      <c r="V52" s="124">
        <v>277.51100000000002</v>
      </c>
      <c r="W52" s="124">
        <v>0</v>
      </c>
      <c r="X52" s="124">
        <v>1.2999999999999999E-2</v>
      </c>
      <c r="Y52" s="124">
        <v>63.07</v>
      </c>
      <c r="Z52" s="124">
        <v>0.14799999999999999</v>
      </c>
      <c r="AA52" s="124">
        <v>0.36470999999999998</v>
      </c>
      <c r="AB52" s="124">
        <v>0.58191999999999999</v>
      </c>
      <c r="AC52" s="124">
        <v>11.5</v>
      </c>
      <c r="AD52" s="124">
        <v>0.63600000000000001</v>
      </c>
    </row>
    <row r="53" spans="1:30" x14ac:dyDescent="0.35">
      <c r="A53" s="126" t="s">
        <v>867</v>
      </c>
      <c r="B53" s="124">
        <v>2695</v>
      </c>
      <c r="C53" s="124">
        <v>8.8047400000000007</v>
      </c>
      <c r="D53" s="124">
        <v>0.10395</v>
      </c>
      <c r="E53" s="124">
        <v>0.39</v>
      </c>
      <c r="F53" s="124">
        <v>0.23841999999999999</v>
      </c>
      <c r="G53" s="124">
        <v>3.09E-2</v>
      </c>
      <c r="H53" s="124">
        <v>3875.5347400000001</v>
      </c>
      <c r="I53" s="126" t="s">
        <v>1519</v>
      </c>
      <c r="J53" s="126" t="s">
        <v>1519</v>
      </c>
      <c r="K53" s="124">
        <v>0.25997999999999999</v>
      </c>
      <c r="L53" s="124">
        <v>23.573399999999999</v>
      </c>
      <c r="M53" s="126" t="s">
        <v>1519</v>
      </c>
      <c r="N53" s="124">
        <v>0.53641000000000005</v>
      </c>
      <c r="O53" s="124">
        <v>0.12691</v>
      </c>
      <c r="P53" s="124">
        <v>2411.59</v>
      </c>
      <c r="Q53" s="124">
        <v>0.91100000000000003</v>
      </c>
      <c r="R53" s="124">
        <v>6.0000000000000001E-3</v>
      </c>
      <c r="S53" s="124">
        <v>0.41199999999999998</v>
      </c>
      <c r="T53" s="124">
        <v>0.40799999999999997</v>
      </c>
      <c r="U53" s="126" t="s">
        <v>1519</v>
      </c>
      <c r="V53" s="124">
        <v>277.50200000000001</v>
      </c>
      <c r="W53" s="124">
        <v>0</v>
      </c>
      <c r="X53" s="124">
        <v>3.9E-2</v>
      </c>
      <c r="Y53" s="124">
        <v>63.07</v>
      </c>
      <c r="Z53" s="124">
        <v>0.14699999999999999</v>
      </c>
      <c r="AA53" s="124">
        <v>0.36470999999999998</v>
      </c>
      <c r="AB53" s="124">
        <v>0.58482999999999996</v>
      </c>
      <c r="AC53" s="124">
        <v>11.57</v>
      </c>
      <c r="AD53" s="124">
        <v>0.63600000000000001</v>
      </c>
    </row>
    <row r="54" spans="1:30" x14ac:dyDescent="0.35">
      <c r="A54" s="126" t="s">
        <v>868</v>
      </c>
      <c r="B54" s="124">
        <v>2695</v>
      </c>
      <c r="C54" s="124">
        <v>8.8047400000000007</v>
      </c>
      <c r="D54" s="124">
        <v>0.10395</v>
      </c>
      <c r="E54" s="124">
        <v>0.39</v>
      </c>
      <c r="F54" s="124">
        <v>0.23841999999999999</v>
      </c>
      <c r="G54" s="124">
        <v>3.09E-2</v>
      </c>
      <c r="H54" s="124">
        <v>3875.5347400000001</v>
      </c>
      <c r="I54" s="126" t="s">
        <v>1519</v>
      </c>
      <c r="J54" s="126" t="s">
        <v>1519</v>
      </c>
      <c r="K54" s="124">
        <v>0.25997999999999999</v>
      </c>
      <c r="L54" s="124">
        <v>23.573399999999999</v>
      </c>
      <c r="M54" s="126" t="s">
        <v>1519</v>
      </c>
      <c r="N54" s="124">
        <v>0.53641000000000005</v>
      </c>
      <c r="O54" s="124">
        <v>0.12691</v>
      </c>
      <c r="P54" s="124">
        <v>2411.59</v>
      </c>
      <c r="Q54" s="124">
        <v>0.91100000000000003</v>
      </c>
      <c r="R54" s="124">
        <v>6.0000000000000001E-3</v>
      </c>
      <c r="S54" s="124">
        <v>0.41199999999999998</v>
      </c>
      <c r="T54" s="124">
        <v>0.40799999999999997</v>
      </c>
      <c r="U54" s="126" t="s">
        <v>1519</v>
      </c>
      <c r="V54" s="124">
        <v>277.50200000000001</v>
      </c>
      <c r="W54" s="124">
        <v>0</v>
      </c>
      <c r="X54" s="124">
        <v>3.9E-2</v>
      </c>
      <c r="Y54" s="124">
        <v>63.07</v>
      </c>
      <c r="Z54" s="124">
        <v>0.14699999999999999</v>
      </c>
      <c r="AA54" s="124">
        <v>0.36470999999999998</v>
      </c>
      <c r="AB54" s="124">
        <v>0.58482999999999996</v>
      </c>
      <c r="AC54" s="124">
        <v>11.57</v>
      </c>
      <c r="AD54" s="124">
        <v>0.63600000000000001</v>
      </c>
    </row>
    <row r="55" spans="1:30" x14ac:dyDescent="0.35">
      <c r="A55" s="126" t="s">
        <v>869</v>
      </c>
      <c r="B55" s="124">
        <v>2695</v>
      </c>
      <c r="C55" s="124">
        <v>8.8404900000000008</v>
      </c>
      <c r="D55" s="124">
        <v>0.13797000000000001</v>
      </c>
      <c r="E55" s="124">
        <v>0.38600000000000001</v>
      </c>
      <c r="F55" s="124">
        <v>0.2727</v>
      </c>
      <c r="G55" s="124">
        <v>3.2710000000000003E-2</v>
      </c>
      <c r="H55" s="124">
        <v>3875.5679700000001</v>
      </c>
      <c r="I55" s="126" t="s">
        <v>1519</v>
      </c>
      <c r="J55" s="126" t="s">
        <v>1519</v>
      </c>
      <c r="K55" s="124">
        <v>0.26044</v>
      </c>
      <c r="L55" s="124">
        <v>23.658760000000001</v>
      </c>
      <c r="M55" s="126" t="s">
        <v>1519</v>
      </c>
      <c r="N55" s="124">
        <v>0.52846000000000004</v>
      </c>
      <c r="O55" s="124">
        <v>0.13038</v>
      </c>
      <c r="P55" s="124">
        <v>2411.36</v>
      </c>
      <c r="Q55" s="124">
        <v>0.88200000000000001</v>
      </c>
      <c r="R55" s="124">
        <v>6.0000000000000001E-3</v>
      </c>
      <c r="S55" s="124">
        <v>0.41199999999999998</v>
      </c>
      <c r="T55" s="124">
        <v>0.40400000000000003</v>
      </c>
      <c r="U55" s="126" t="s">
        <v>1519</v>
      </c>
      <c r="V55" s="124">
        <v>277.49299999999999</v>
      </c>
      <c r="W55" s="124">
        <v>0</v>
      </c>
      <c r="X55" s="124">
        <v>6.8000000000000005E-2</v>
      </c>
      <c r="Y55" s="124">
        <v>63.07</v>
      </c>
      <c r="Z55" s="124">
        <v>0.14699999999999999</v>
      </c>
      <c r="AA55" s="124">
        <v>0.36615999999999999</v>
      </c>
      <c r="AB55" s="124">
        <v>0.59065999999999996</v>
      </c>
      <c r="AC55" s="124">
        <v>11.58</v>
      </c>
      <c r="AD55" s="124">
        <v>0.63600000000000001</v>
      </c>
    </row>
    <row r="56" spans="1:30" x14ac:dyDescent="0.35">
      <c r="A56" s="126" t="s">
        <v>870</v>
      </c>
      <c r="B56" s="124">
        <v>2695</v>
      </c>
      <c r="C56" s="124">
        <v>8.8404900000000008</v>
      </c>
      <c r="D56" s="124">
        <v>0.13797000000000001</v>
      </c>
      <c r="E56" s="124">
        <v>0.38600000000000001</v>
      </c>
      <c r="F56" s="124">
        <v>0.2727</v>
      </c>
      <c r="G56" s="124">
        <v>3.2710000000000003E-2</v>
      </c>
      <c r="H56" s="124">
        <v>3875.5679700000001</v>
      </c>
      <c r="I56" s="126" t="s">
        <v>1519</v>
      </c>
      <c r="J56" s="126" t="s">
        <v>1519</v>
      </c>
      <c r="K56" s="124">
        <v>0.26044</v>
      </c>
      <c r="L56" s="124">
        <v>23.658760000000001</v>
      </c>
      <c r="M56" s="126" t="s">
        <v>1519</v>
      </c>
      <c r="N56" s="124">
        <v>0.52846000000000004</v>
      </c>
      <c r="O56" s="124">
        <v>0.13038</v>
      </c>
      <c r="P56" s="124">
        <v>2411.36</v>
      </c>
      <c r="Q56" s="124">
        <v>0.88200000000000001</v>
      </c>
      <c r="R56" s="124">
        <v>6.0000000000000001E-3</v>
      </c>
      <c r="S56" s="124">
        <v>0.41199999999999998</v>
      </c>
      <c r="T56" s="124">
        <v>0.40400000000000003</v>
      </c>
      <c r="U56" s="126" t="s">
        <v>1519</v>
      </c>
      <c r="V56" s="124">
        <v>277.49299999999999</v>
      </c>
      <c r="W56" s="124">
        <v>0</v>
      </c>
      <c r="X56" s="124">
        <v>6.8000000000000005E-2</v>
      </c>
      <c r="Y56" s="124">
        <v>63.07</v>
      </c>
      <c r="Z56" s="124">
        <v>0.14699999999999999</v>
      </c>
      <c r="AA56" s="124">
        <v>0.36615999999999999</v>
      </c>
      <c r="AB56" s="124">
        <v>0.59065999999999996</v>
      </c>
      <c r="AC56" s="124">
        <v>11.58</v>
      </c>
      <c r="AD56" s="124">
        <v>0.63600000000000001</v>
      </c>
    </row>
    <row r="57" spans="1:30" x14ac:dyDescent="0.35">
      <c r="A57" s="126" t="s">
        <v>871</v>
      </c>
      <c r="B57" s="124">
        <v>2695</v>
      </c>
      <c r="C57" s="124">
        <v>8.8937799999999996</v>
      </c>
      <c r="D57" s="124">
        <v>0.19752</v>
      </c>
      <c r="E57" s="124">
        <v>0.374</v>
      </c>
      <c r="F57" s="124">
        <v>0.27350999999999998</v>
      </c>
      <c r="G57" s="124">
        <v>3.3439999999999998E-2</v>
      </c>
      <c r="H57" s="124">
        <v>3875.5612599999999</v>
      </c>
      <c r="I57" s="126" t="s">
        <v>1519</v>
      </c>
      <c r="J57" s="126" t="s">
        <v>1519</v>
      </c>
      <c r="K57" s="124">
        <v>0.26001000000000002</v>
      </c>
      <c r="L57" s="124">
        <v>23.627420000000001</v>
      </c>
      <c r="M57" s="126" t="s">
        <v>1519</v>
      </c>
      <c r="N57" s="124">
        <v>0.52846000000000004</v>
      </c>
      <c r="O57" s="124">
        <v>0.13038</v>
      </c>
      <c r="P57" s="124">
        <v>2411.12</v>
      </c>
      <c r="Q57" s="124">
        <v>0.85299999999999998</v>
      </c>
      <c r="R57" s="124">
        <v>6.0000000000000001E-3</v>
      </c>
      <c r="S57" s="124">
        <v>0.41199999999999998</v>
      </c>
      <c r="T57" s="124">
        <v>0.40899999999999997</v>
      </c>
      <c r="U57" s="126" t="s">
        <v>1519</v>
      </c>
      <c r="V57" s="124">
        <v>277.48500000000001</v>
      </c>
      <c r="W57" s="124">
        <v>0</v>
      </c>
      <c r="X57" s="124">
        <v>7.2999999999999995E-2</v>
      </c>
      <c r="Y57" s="124">
        <v>63.07</v>
      </c>
      <c r="Z57" s="124">
        <v>0.14699999999999999</v>
      </c>
      <c r="AA57" s="124">
        <v>0.36760999999999999</v>
      </c>
      <c r="AB57" s="124">
        <v>0.59065999999999996</v>
      </c>
      <c r="AC57" s="124">
        <v>11.51</v>
      </c>
      <c r="AD57" s="124">
        <v>0.63600000000000001</v>
      </c>
    </row>
    <row r="58" spans="1:30" x14ac:dyDescent="0.35">
      <c r="A58" s="127" t="s">
        <v>872</v>
      </c>
      <c r="B58" s="133">
        <v>2695</v>
      </c>
      <c r="C58" s="133">
        <v>8.8937799999999996</v>
      </c>
      <c r="D58" s="133">
        <v>0.19752</v>
      </c>
      <c r="E58" s="133">
        <v>0.374</v>
      </c>
      <c r="F58" s="133">
        <v>0.27350999999999998</v>
      </c>
      <c r="G58" s="133">
        <v>3.3439999999999998E-2</v>
      </c>
      <c r="H58" s="133">
        <v>3875.5612599999999</v>
      </c>
      <c r="I58" s="127" t="s">
        <v>1519</v>
      </c>
      <c r="J58" s="127" t="s">
        <v>1519</v>
      </c>
      <c r="K58" s="133">
        <v>0.26001000000000002</v>
      </c>
      <c r="L58" s="133">
        <v>23.627420000000001</v>
      </c>
      <c r="M58" s="127" t="s">
        <v>1519</v>
      </c>
      <c r="N58" s="133">
        <v>0.52846000000000004</v>
      </c>
      <c r="O58" s="133">
        <v>0.13038</v>
      </c>
      <c r="P58" s="133">
        <v>2411.12</v>
      </c>
      <c r="Q58" s="133">
        <v>0.85299999999999998</v>
      </c>
      <c r="R58" s="133">
        <v>6.0000000000000001E-3</v>
      </c>
      <c r="S58" s="133">
        <v>0.41199999999999998</v>
      </c>
      <c r="T58" s="133">
        <v>0.40899999999999997</v>
      </c>
      <c r="U58" s="127" t="s">
        <v>1519</v>
      </c>
      <c r="V58" s="133">
        <v>277.48500000000001</v>
      </c>
      <c r="W58" s="133">
        <v>0</v>
      </c>
      <c r="X58" s="133">
        <v>7.2999999999999995E-2</v>
      </c>
      <c r="Y58" s="133">
        <v>63.07</v>
      </c>
      <c r="Z58" s="133">
        <v>0.14699999999999999</v>
      </c>
      <c r="AA58" s="133">
        <v>0.36760999999999999</v>
      </c>
      <c r="AB58" s="133">
        <v>0.59065999999999996</v>
      </c>
      <c r="AC58" s="133">
        <v>11.51</v>
      </c>
      <c r="AD58" s="133">
        <v>0.63600000000000001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1551</v>
      </c>
      <c r="C5" s="1"/>
      <c r="D5" s="1"/>
      <c r="E5" s="1"/>
      <c r="F5" s="1"/>
      <c r="G5" s="1"/>
      <c r="H5" s="1"/>
    </row>
    <row r="6" spans="1:8" ht="28" x14ac:dyDescent="0.35">
      <c r="A6" s="1"/>
      <c r="B6" s="3" t="s">
        <v>56</v>
      </c>
      <c r="C6" s="3" t="s">
        <v>3</v>
      </c>
      <c r="D6" s="3" t="s">
        <v>1552</v>
      </c>
      <c r="E6" s="3" t="s">
        <v>7</v>
      </c>
      <c r="F6" s="3" t="s">
        <v>8</v>
      </c>
      <c r="G6" s="3" t="s">
        <v>1553</v>
      </c>
      <c r="H6" s="3" t="s">
        <v>1554</v>
      </c>
    </row>
    <row r="7" spans="1:8" x14ac:dyDescent="0.35">
      <c r="A7" s="1"/>
      <c r="B7" s="87" t="s">
        <v>60</v>
      </c>
      <c r="C7" s="6" t="s">
        <v>623</v>
      </c>
      <c r="D7" s="6" t="s">
        <v>1540</v>
      </c>
      <c r="E7" s="87" t="s">
        <v>1555</v>
      </c>
      <c r="F7" s="87" t="s">
        <v>1556</v>
      </c>
      <c r="G7" s="146">
        <v>0.25</v>
      </c>
      <c r="H7" s="87"/>
    </row>
    <row r="8" spans="1:8" x14ac:dyDescent="0.35">
      <c r="A8" s="1"/>
      <c r="B8" s="87" t="s">
        <v>60</v>
      </c>
      <c r="C8" s="6" t="s">
        <v>622</v>
      </c>
      <c r="D8" s="6" t="s">
        <v>1557</v>
      </c>
      <c r="E8" s="87" t="s">
        <v>1555</v>
      </c>
      <c r="F8" s="87" t="s">
        <v>1556</v>
      </c>
      <c r="G8" s="146">
        <v>0.45</v>
      </c>
      <c r="H8" s="87"/>
    </row>
    <row r="9" spans="1:8" x14ac:dyDescent="0.35">
      <c r="A9" s="1"/>
      <c r="B9" s="87" t="s">
        <v>60</v>
      </c>
      <c r="C9" s="6" t="s">
        <v>622</v>
      </c>
      <c r="D9" s="6" t="s">
        <v>1558</v>
      </c>
      <c r="E9" s="87" t="s">
        <v>1555</v>
      </c>
      <c r="F9" s="87" t="s">
        <v>1556</v>
      </c>
      <c r="G9" s="146">
        <v>0.25</v>
      </c>
      <c r="H9" s="87"/>
    </row>
    <row r="10" spans="1:8" x14ac:dyDescent="0.35">
      <c r="A10" s="1"/>
      <c r="B10" s="87" t="s">
        <v>60</v>
      </c>
      <c r="C10" s="6" t="s">
        <v>622</v>
      </c>
      <c r="D10" s="6" t="s">
        <v>1559</v>
      </c>
      <c r="E10" s="87" t="s">
        <v>1555</v>
      </c>
      <c r="F10" s="87" t="s">
        <v>1556</v>
      </c>
      <c r="G10" s="146">
        <v>0.83</v>
      </c>
      <c r="H10" s="87"/>
    </row>
    <row r="11" spans="1:8" x14ac:dyDescent="0.35">
      <c r="A11" s="1"/>
      <c r="B11" s="87" t="s">
        <v>60</v>
      </c>
      <c r="C11" s="6" t="s">
        <v>622</v>
      </c>
      <c r="D11" s="6" t="s">
        <v>1560</v>
      </c>
      <c r="E11" s="87" t="s">
        <v>1555</v>
      </c>
      <c r="F11" s="87" t="s">
        <v>1556</v>
      </c>
      <c r="G11" s="146">
        <v>7.56</v>
      </c>
      <c r="H11" s="87"/>
    </row>
    <row r="12" spans="1:8" x14ac:dyDescent="0.35">
      <c r="A12" s="1"/>
      <c r="B12" s="87" t="s">
        <v>60</v>
      </c>
      <c r="C12" s="6" t="s">
        <v>622</v>
      </c>
      <c r="D12" s="6" t="s">
        <v>1561</v>
      </c>
      <c r="E12" s="87" t="s">
        <v>1555</v>
      </c>
      <c r="F12" s="87" t="s">
        <v>1556</v>
      </c>
      <c r="G12" s="146">
        <v>0.24</v>
      </c>
      <c r="H12" s="87"/>
    </row>
    <row r="13" spans="1:8" x14ac:dyDescent="0.35">
      <c r="A13" s="1"/>
      <c r="B13" s="87" t="s">
        <v>60</v>
      </c>
      <c r="C13" s="6" t="s">
        <v>622</v>
      </c>
      <c r="D13" s="6" t="s">
        <v>1562</v>
      </c>
      <c r="E13" s="87" t="s">
        <v>1555</v>
      </c>
      <c r="F13" s="87" t="s">
        <v>1556</v>
      </c>
      <c r="G13" s="146">
        <v>0.03</v>
      </c>
      <c r="H13" s="87"/>
    </row>
    <row r="14" spans="1:8" x14ac:dyDescent="0.35">
      <c r="A14" s="1"/>
      <c r="B14" s="87" t="s">
        <v>60</v>
      </c>
      <c r="C14" s="6" t="s">
        <v>622</v>
      </c>
      <c r="D14" s="6" t="s">
        <v>1563</v>
      </c>
      <c r="E14" s="87" t="s">
        <v>1555</v>
      </c>
      <c r="F14" s="87" t="s">
        <v>1556</v>
      </c>
      <c r="G14" s="146">
        <v>0.16</v>
      </c>
      <c r="H14" s="87"/>
    </row>
    <row r="15" spans="1:8" x14ac:dyDescent="0.35">
      <c r="A15" s="1"/>
      <c r="B15" s="87" t="s">
        <v>60</v>
      </c>
      <c r="C15" s="6" t="s">
        <v>622</v>
      </c>
      <c r="D15" s="6" t="s">
        <v>1564</v>
      </c>
      <c r="E15" s="87" t="s">
        <v>1555</v>
      </c>
      <c r="F15" s="87" t="s">
        <v>1556</v>
      </c>
      <c r="G15" s="146">
        <v>0.26</v>
      </c>
      <c r="H15" s="87"/>
    </row>
    <row r="16" spans="1:8" x14ac:dyDescent="0.35">
      <c r="A16" s="1"/>
      <c r="B16" s="87" t="s">
        <v>60</v>
      </c>
      <c r="C16" s="6" t="s">
        <v>622</v>
      </c>
      <c r="D16" s="6" t="s">
        <v>1565</v>
      </c>
      <c r="E16" s="87" t="s">
        <v>1555</v>
      </c>
      <c r="F16" s="87" t="s">
        <v>1556</v>
      </c>
      <c r="G16" s="146">
        <v>0.61</v>
      </c>
      <c r="H16" s="87"/>
    </row>
    <row r="17" spans="1:8" x14ac:dyDescent="0.35">
      <c r="A17" s="1"/>
      <c r="B17" s="87" t="s">
        <v>60</v>
      </c>
      <c r="C17" s="6" t="s">
        <v>622</v>
      </c>
      <c r="D17" s="6" t="s">
        <v>1566</v>
      </c>
      <c r="E17" s="87" t="s">
        <v>1555</v>
      </c>
      <c r="F17" s="87" t="s">
        <v>1556</v>
      </c>
      <c r="G17" s="146">
        <v>4.18</v>
      </c>
      <c r="H17" s="87"/>
    </row>
    <row r="18" spans="1:8" x14ac:dyDescent="0.35">
      <c r="A18" s="1"/>
      <c r="B18" s="87" t="s">
        <v>60</v>
      </c>
      <c r="C18" s="6" t="s">
        <v>622</v>
      </c>
      <c r="D18" s="6" t="s">
        <v>1567</v>
      </c>
      <c r="E18" s="87" t="s">
        <v>1555</v>
      </c>
      <c r="F18" s="87" t="s">
        <v>1556</v>
      </c>
      <c r="G18" s="146">
        <v>2.09</v>
      </c>
      <c r="H18" s="87"/>
    </row>
    <row r="19" spans="1:8" x14ac:dyDescent="0.35">
      <c r="A19" s="1"/>
      <c r="B19" s="87" t="s">
        <v>60</v>
      </c>
      <c r="C19" s="6" t="s">
        <v>622</v>
      </c>
      <c r="D19" s="6" t="s">
        <v>1568</v>
      </c>
      <c r="E19" s="87" t="s">
        <v>1555</v>
      </c>
      <c r="F19" s="87" t="s">
        <v>1556</v>
      </c>
      <c r="G19" s="146">
        <v>7.0000000000000007E-2</v>
      </c>
      <c r="H19" s="87"/>
    </row>
    <row r="20" spans="1:8" x14ac:dyDescent="0.35">
      <c r="A20" s="1"/>
      <c r="B20" s="87" t="s">
        <v>60</v>
      </c>
      <c r="C20" s="6" t="s">
        <v>622</v>
      </c>
      <c r="D20" s="6" t="s">
        <v>1569</v>
      </c>
      <c r="E20" s="87" t="s">
        <v>1555</v>
      </c>
      <c r="F20" s="87" t="s">
        <v>1556</v>
      </c>
      <c r="G20" s="146">
        <v>34.887</v>
      </c>
      <c r="H20" s="87"/>
    </row>
    <row r="21" spans="1:8" x14ac:dyDescent="0.35">
      <c r="A21" s="1"/>
      <c r="B21" s="87" t="s">
        <v>60</v>
      </c>
      <c r="C21" s="6" t="s">
        <v>622</v>
      </c>
      <c r="D21" s="6" t="s">
        <v>1570</v>
      </c>
      <c r="E21" s="87" t="s">
        <v>1555</v>
      </c>
      <c r="F21" s="87" t="s">
        <v>1556</v>
      </c>
      <c r="G21" s="146">
        <v>0.19</v>
      </c>
      <c r="H21" s="87"/>
    </row>
    <row r="22" spans="1:8" x14ac:dyDescent="0.35">
      <c r="A22" s="1"/>
      <c r="B22" s="87" t="s">
        <v>60</v>
      </c>
      <c r="C22" s="6" t="s">
        <v>622</v>
      </c>
      <c r="D22" s="6" t="s">
        <v>1571</v>
      </c>
      <c r="E22" s="87" t="s">
        <v>1555</v>
      </c>
      <c r="F22" s="87" t="s">
        <v>1556</v>
      </c>
      <c r="G22" s="146">
        <v>0.66</v>
      </c>
      <c r="H22" s="87"/>
    </row>
    <row r="23" spans="1:8" x14ac:dyDescent="0.35">
      <c r="A23" s="1"/>
      <c r="B23" s="87" t="s">
        <v>60</v>
      </c>
      <c r="C23" s="6" t="s">
        <v>622</v>
      </c>
      <c r="D23" s="6" t="s">
        <v>1572</v>
      </c>
      <c r="E23" s="87" t="s">
        <v>1555</v>
      </c>
      <c r="F23" s="87" t="s">
        <v>1556</v>
      </c>
      <c r="G23" s="146">
        <v>0.37</v>
      </c>
      <c r="H23" s="87"/>
    </row>
    <row r="24" spans="1:8" x14ac:dyDescent="0.35">
      <c r="A24" s="1"/>
      <c r="B24" s="87" t="s">
        <v>60</v>
      </c>
      <c r="C24" s="6" t="s">
        <v>622</v>
      </c>
      <c r="D24" s="6" t="s">
        <v>1573</v>
      </c>
      <c r="E24" s="87" t="s">
        <v>1555</v>
      </c>
      <c r="F24" s="87" t="s">
        <v>1556</v>
      </c>
      <c r="G24" s="146">
        <v>0.73</v>
      </c>
      <c r="H24" s="87"/>
    </row>
    <row r="25" spans="1:8" x14ac:dyDescent="0.35">
      <c r="A25" s="1"/>
      <c r="B25" s="87" t="s">
        <v>60</v>
      </c>
      <c r="C25" s="6" t="s">
        <v>622</v>
      </c>
      <c r="D25" s="6" t="s">
        <v>1574</v>
      </c>
      <c r="E25" s="87" t="s">
        <v>1555</v>
      </c>
      <c r="F25" s="87" t="s">
        <v>1556</v>
      </c>
      <c r="G25" s="146">
        <v>1.02</v>
      </c>
      <c r="H25" s="87"/>
    </row>
    <row r="26" spans="1:8" x14ac:dyDescent="0.35">
      <c r="A26" s="1"/>
      <c r="B26" s="87" t="s">
        <v>60</v>
      </c>
      <c r="C26" s="6" t="s">
        <v>622</v>
      </c>
      <c r="D26" s="6" t="s">
        <v>1575</v>
      </c>
      <c r="E26" s="87" t="s">
        <v>1555</v>
      </c>
      <c r="F26" s="87" t="s">
        <v>1556</v>
      </c>
      <c r="G26" s="146">
        <v>0.49</v>
      </c>
      <c r="H26" s="87"/>
    </row>
    <row r="27" spans="1:8" x14ac:dyDescent="0.35">
      <c r="A27" s="1"/>
      <c r="B27" s="87" t="s">
        <v>60</v>
      </c>
      <c r="C27" s="6" t="s">
        <v>622</v>
      </c>
      <c r="D27" s="6" t="s">
        <v>1576</v>
      </c>
      <c r="E27" s="87" t="s">
        <v>1555</v>
      </c>
      <c r="F27" s="87" t="s">
        <v>1556</v>
      </c>
      <c r="G27" s="146">
        <v>0.47</v>
      </c>
      <c r="H27" s="87"/>
    </row>
    <row r="28" spans="1:8" x14ac:dyDescent="0.35">
      <c r="A28" s="1"/>
      <c r="B28" s="87" t="s">
        <v>60</v>
      </c>
      <c r="C28" s="6" t="s">
        <v>622</v>
      </c>
      <c r="D28" s="6" t="s">
        <v>1577</v>
      </c>
      <c r="E28" s="87" t="s">
        <v>1555</v>
      </c>
      <c r="F28" s="87" t="s">
        <v>1556</v>
      </c>
      <c r="G28" s="146">
        <v>0.62</v>
      </c>
      <c r="H28" s="87"/>
    </row>
    <row r="29" spans="1:8" x14ac:dyDescent="0.35">
      <c r="A29" s="1"/>
      <c r="B29" s="87" t="s">
        <v>60</v>
      </c>
      <c r="C29" s="6" t="s">
        <v>138</v>
      </c>
      <c r="D29" s="6" t="s">
        <v>1578</v>
      </c>
      <c r="E29" s="87" t="s">
        <v>1555</v>
      </c>
      <c r="F29" s="87" t="s">
        <v>1556</v>
      </c>
      <c r="G29" s="146">
        <v>34.887</v>
      </c>
      <c r="H29" s="87"/>
    </row>
    <row r="30" spans="1:8" x14ac:dyDescent="0.35">
      <c r="A30" s="1"/>
      <c r="B30" s="87" t="s">
        <v>60</v>
      </c>
      <c r="C30" s="6" t="s">
        <v>138</v>
      </c>
      <c r="D30" s="6" t="s">
        <v>1579</v>
      </c>
      <c r="E30" s="87" t="s">
        <v>1555</v>
      </c>
      <c r="F30" s="87" t="s">
        <v>1556</v>
      </c>
      <c r="G30" s="146">
        <v>3.2149999999999999</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1580</v>
      </c>
      <c r="C5" s="1"/>
      <c r="D5" s="1"/>
      <c r="E5" s="1"/>
      <c r="F5" s="1"/>
      <c r="G5" s="1"/>
      <c r="H5" s="1"/>
    </row>
    <row r="6" spans="1:8" ht="28" x14ac:dyDescent="0.35">
      <c r="A6" s="1"/>
      <c r="B6" s="3" t="s">
        <v>56</v>
      </c>
      <c r="C6" s="3" t="s">
        <v>3</v>
      </c>
      <c r="D6" s="3" t="s">
        <v>1552</v>
      </c>
      <c r="E6" s="3" t="s">
        <v>7</v>
      </c>
      <c r="F6" s="3" t="s">
        <v>8</v>
      </c>
      <c r="G6" s="3" t="s">
        <v>1553</v>
      </c>
      <c r="H6" s="3" t="s">
        <v>1554</v>
      </c>
    </row>
    <row r="7" spans="1:8" x14ac:dyDescent="0.35">
      <c r="A7" s="1"/>
      <c r="B7" s="87" t="s">
        <v>60</v>
      </c>
      <c r="C7" s="6" t="s">
        <v>623</v>
      </c>
      <c r="D7" s="6" t="s">
        <v>1540</v>
      </c>
      <c r="E7" s="87" t="s">
        <v>1555</v>
      </c>
      <c r="F7" s="87" t="s">
        <v>1556</v>
      </c>
      <c r="G7" s="146">
        <v>3.07</v>
      </c>
      <c r="H7" s="87"/>
    </row>
    <row r="8" spans="1:8" x14ac:dyDescent="0.35">
      <c r="A8" s="1"/>
      <c r="B8" s="87" t="s">
        <v>60</v>
      </c>
      <c r="C8" s="6" t="s">
        <v>623</v>
      </c>
      <c r="D8" s="6" t="s">
        <v>1581</v>
      </c>
      <c r="E8" s="87" t="s">
        <v>1555</v>
      </c>
      <c r="F8" s="87" t="s">
        <v>1556</v>
      </c>
      <c r="G8" s="146">
        <v>52.25</v>
      </c>
      <c r="H8" s="87"/>
    </row>
    <row r="9" spans="1:8" x14ac:dyDescent="0.35">
      <c r="A9" s="1"/>
      <c r="B9" s="87" t="s">
        <v>60</v>
      </c>
      <c r="C9" s="6" t="s">
        <v>622</v>
      </c>
      <c r="D9" s="6" t="s">
        <v>1527</v>
      </c>
      <c r="E9" s="87" t="s">
        <v>1555</v>
      </c>
      <c r="F9" s="87" t="s">
        <v>1556</v>
      </c>
      <c r="G9" s="146">
        <v>181.411</v>
      </c>
      <c r="H9" s="87"/>
    </row>
    <row r="10" spans="1:8" ht="25" x14ac:dyDescent="0.35">
      <c r="A10" s="1"/>
      <c r="B10" s="87" t="s">
        <v>60</v>
      </c>
      <c r="C10" s="6" t="s">
        <v>29</v>
      </c>
      <c r="D10" s="6" t="s">
        <v>1528</v>
      </c>
      <c r="E10" s="87" t="s">
        <v>1555</v>
      </c>
      <c r="F10" s="87" t="s">
        <v>1556</v>
      </c>
      <c r="G10" s="146">
        <v>100</v>
      </c>
      <c r="H10" s="87"/>
    </row>
    <row r="11" spans="1:8" ht="25" x14ac:dyDescent="0.35">
      <c r="A11" s="1"/>
      <c r="B11" s="87" t="s">
        <v>60</v>
      </c>
      <c r="C11" s="6" t="s">
        <v>293</v>
      </c>
      <c r="D11" s="6" t="s">
        <v>1546</v>
      </c>
      <c r="E11" s="87" t="s">
        <v>1555</v>
      </c>
      <c r="F11" s="87" t="s">
        <v>1556</v>
      </c>
      <c r="G11" s="146">
        <v>6.76</v>
      </c>
      <c r="H11" s="87" t="s">
        <v>1582</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3" t="s">
        <v>0</v>
      </c>
      <c r="C3" s="194"/>
      <c r="D3" s="194"/>
      <c r="E3" s="194"/>
      <c r="F3" s="194"/>
      <c r="G3" s="194"/>
      <c r="H3" s="1"/>
      <c r="I3" s="1"/>
      <c r="J3" s="1"/>
    </row>
    <row r="4" spans="1:10" ht="0" hidden="1" customHeight="1" x14ac:dyDescent="0.35">
      <c r="A4" s="1"/>
      <c r="B4" s="1"/>
      <c r="C4" s="1"/>
      <c r="D4" s="1"/>
      <c r="E4" s="1"/>
      <c r="F4" s="1"/>
      <c r="G4" s="1"/>
      <c r="H4" s="1"/>
      <c r="I4" s="1"/>
      <c r="J4" s="1"/>
    </row>
    <row r="5" spans="1:10" ht="23" x14ac:dyDescent="0.5">
      <c r="A5" s="1"/>
      <c r="B5" s="22" t="s">
        <v>1583</v>
      </c>
      <c r="C5" s="1"/>
      <c r="D5" s="1"/>
      <c r="E5" s="1"/>
      <c r="F5" s="1"/>
      <c r="G5" s="1"/>
      <c r="H5" s="1"/>
      <c r="I5" s="1"/>
      <c r="J5" s="1"/>
    </row>
    <row r="6" spans="1:10" ht="27" customHeight="1" x14ac:dyDescent="0.35">
      <c r="A6" s="1"/>
      <c r="B6" s="7" t="s">
        <v>56</v>
      </c>
      <c r="C6" s="7" t="s">
        <v>3</v>
      </c>
      <c r="D6" s="7" t="s">
        <v>66</v>
      </c>
      <c r="E6" s="7" t="s">
        <v>1584</v>
      </c>
      <c r="F6" s="7" t="s">
        <v>7</v>
      </c>
      <c r="G6" s="7" t="s">
        <v>1585</v>
      </c>
      <c r="H6" s="7" t="s">
        <v>1586</v>
      </c>
      <c r="I6" s="7" t="s">
        <v>1587</v>
      </c>
      <c r="J6" s="7" t="s">
        <v>1588</v>
      </c>
    </row>
    <row r="7" spans="1:10" x14ac:dyDescent="0.35">
      <c r="A7" s="1"/>
      <c r="B7" s="147" t="s">
        <v>60</v>
      </c>
      <c r="C7" s="4" t="s">
        <v>68</v>
      </c>
      <c r="D7" s="4" t="s">
        <v>1111</v>
      </c>
      <c r="E7" s="4" t="s">
        <v>1589</v>
      </c>
      <c r="F7" s="148">
        <v>650.15</v>
      </c>
      <c r="G7" s="148">
        <v>650.15</v>
      </c>
      <c r="H7" s="148">
        <v>0</v>
      </c>
      <c r="I7" s="4" t="s">
        <v>1590</v>
      </c>
      <c r="J7" s="5" t="s">
        <v>1591</v>
      </c>
    </row>
    <row r="8" spans="1:10" x14ac:dyDescent="0.35">
      <c r="A8" s="1"/>
      <c r="B8" s="147" t="s">
        <v>60</v>
      </c>
      <c r="C8" s="4" t="s">
        <v>68</v>
      </c>
      <c r="D8" s="4" t="s">
        <v>1111</v>
      </c>
      <c r="E8" s="4" t="s">
        <v>1592</v>
      </c>
      <c r="F8" s="148">
        <v>356.21</v>
      </c>
      <c r="G8" s="148">
        <v>356.20600000000002</v>
      </c>
      <c r="H8" s="148">
        <v>0</v>
      </c>
      <c r="I8" s="4" t="s">
        <v>1590</v>
      </c>
      <c r="J8" s="5" t="s">
        <v>1591</v>
      </c>
    </row>
    <row r="9" spans="1:10" x14ac:dyDescent="0.35">
      <c r="A9" s="1"/>
      <c r="B9" s="147" t="s">
        <v>60</v>
      </c>
      <c r="C9" s="4" t="s">
        <v>68</v>
      </c>
      <c r="D9" s="4" t="s">
        <v>1113</v>
      </c>
      <c r="E9" s="4" t="s">
        <v>1589</v>
      </c>
      <c r="F9" s="148">
        <v>380.43</v>
      </c>
      <c r="G9" s="148">
        <v>380.42500000000001</v>
      </c>
      <c r="H9" s="148">
        <v>0</v>
      </c>
      <c r="I9" s="4" t="s">
        <v>1590</v>
      </c>
      <c r="J9" s="5" t="s">
        <v>1591</v>
      </c>
    </row>
    <row r="10" spans="1:10" x14ac:dyDescent="0.35">
      <c r="A10" s="1"/>
      <c r="B10" s="147" t="s">
        <v>60</v>
      </c>
      <c r="C10" s="4" t="s">
        <v>68</v>
      </c>
      <c r="D10" s="4" t="s">
        <v>1113</v>
      </c>
      <c r="E10" s="4" t="s">
        <v>1592</v>
      </c>
      <c r="F10" s="148">
        <v>33.81</v>
      </c>
      <c r="G10" s="148">
        <v>33.811</v>
      </c>
      <c r="H10" s="148">
        <v>0</v>
      </c>
      <c r="I10" s="4" t="s">
        <v>1590</v>
      </c>
      <c r="J10" s="5" t="s">
        <v>1591</v>
      </c>
    </row>
    <row r="11" spans="1:10" x14ac:dyDescent="0.35">
      <c r="A11" s="1"/>
      <c r="B11" s="147" t="s">
        <v>60</v>
      </c>
      <c r="C11" s="4" t="s">
        <v>622</v>
      </c>
      <c r="D11" s="4" t="s">
        <v>1116</v>
      </c>
      <c r="E11" s="4" t="s">
        <v>1589</v>
      </c>
      <c r="F11" s="148">
        <v>538.25</v>
      </c>
      <c r="G11" s="148">
        <v>538.25</v>
      </c>
      <c r="H11" s="148">
        <v>0</v>
      </c>
      <c r="I11" s="4" t="s">
        <v>1590</v>
      </c>
      <c r="J11" s="5" t="s">
        <v>980</v>
      </c>
    </row>
    <row r="12" spans="1:10" x14ac:dyDescent="0.35">
      <c r="A12" s="1"/>
      <c r="B12" s="147" t="s">
        <v>60</v>
      </c>
      <c r="C12" s="4" t="s">
        <v>77</v>
      </c>
      <c r="D12" s="4" t="s">
        <v>1123</v>
      </c>
      <c r="E12" s="4" t="s">
        <v>1589</v>
      </c>
      <c r="F12" s="148">
        <v>9390.23</v>
      </c>
      <c r="G12" s="148">
        <v>9390.23</v>
      </c>
      <c r="H12" s="148">
        <v>0</v>
      </c>
      <c r="I12" s="4" t="s">
        <v>1590</v>
      </c>
      <c r="J12" s="5" t="s">
        <v>980</v>
      </c>
    </row>
    <row r="13" spans="1:10" x14ac:dyDescent="0.35">
      <c r="A13" s="1"/>
      <c r="B13" s="147" t="s">
        <v>60</v>
      </c>
      <c r="C13" s="4" t="s">
        <v>82</v>
      </c>
      <c r="D13" s="4" t="s">
        <v>1593</v>
      </c>
      <c r="E13" s="4" t="s">
        <v>1594</v>
      </c>
      <c r="F13" s="148">
        <v>0</v>
      </c>
      <c r="G13" s="148">
        <v>0</v>
      </c>
      <c r="H13" s="148">
        <v>0</v>
      </c>
      <c r="I13" s="4" t="s">
        <v>1595</v>
      </c>
      <c r="J13" s="5" t="s">
        <v>980</v>
      </c>
    </row>
    <row r="14" spans="1:10" x14ac:dyDescent="0.35">
      <c r="A14" s="1"/>
      <c r="B14" s="147" t="s">
        <v>60</v>
      </c>
      <c r="C14" s="4" t="s">
        <v>82</v>
      </c>
      <c r="D14" s="4" t="s">
        <v>1593</v>
      </c>
      <c r="E14" s="4" t="s">
        <v>1589</v>
      </c>
      <c r="F14" s="148">
        <v>0</v>
      </c>
      <c r="G14" s="148">
        <v>0</v>
      </c>
      <c r="H14" s="148">
        <v>0</v>
      </c>
      <c r="I14" s="4" t="s">
        <v>1590</v>
      </c>
      <c r="J14" s="5" t="s">
        <v>980</v>
      </c>
    </row>
    <row r="15" spans="1:10" x14ac:dyDescent="0.35">
      <c r="A15" s="1"/>
      <c r="B15" s="147" t="s">
        <v>60</v>
      </c>
      <c r="C15" s="4" t="s">
        <v>82</v>
      </c>
      <c r="D15" s="4" t="s">
        <v>1138</v>
      </c>
      <c r="E15" s="4" t="s">
        <v>1589</v>
      </c>
      <c r="F15" s="148">
        <v>59708.89</v>
      </c>
      <c r="G15" s="148">
        <v>59708.89</v>
      </c>
      <c r="H15" s="148">
        <v>0</v>
      </c>
      <c r="I15" s="4" t="s">
        <v>1590</v>
      </c>
      <c r="J15" s="5" t="s">
        <v>980</v>
      </c>
    </row>
    <row r="16" spans="1:10" x14ac:dyDescent="0.35">
      <c r="A16" s="1"/>
      <c r="B16" s="147" t="s">
        <v>60</v>
      </c>
      <c r="C16" s="4" t="s">
        <v>82</v>
      </c>
      <c r="D16" s="4" t="s">
        <v>1141</v>
      </c>
      <c r="E16" s="4" t="s">
        <v>1589</v>
      </c>
      <c r="F16" s="148">
        <v>29976.61</v>
      </c>
      <c r="G16" s="148">
        <v>29976.61</v>
      </c>
      <c r="H16" s="148">
        <v>0</v>
      </c>
      <c r="I16" s="4" t="s">
        <v>1590</v>
      </c>
      <c r="J16" s="5" t="s">
        <v>980</v>
      </c>
    </row>
    <row r="17" spans="1:10" x14ac:dyDescent="0.35">
      <c r="A17" s="1"/>
      <c r="B17" s="147" t="s">
        <v>60</v>
      </c>
      <c r="C17" s="4" t="s">
        <v>96</v>
      </c>
      <c r="D17" s="4" t="s">
        <v>97</v>
      </c>
      <c r="E17" s="4" t="s">
        <v>1589</v>
      </c>
      <c r="F17" s="148">
        <v>490.04</v>
      </c>
      <c r="G17" s="148">
        <v>490.04</v>
      </c>
      <c r="H17" s="148">
        <v>0</v>
      </c>
      <c r="I17" s="4" t="s">
        <v>1590</v>
      </c>
      <c r="J17" s="5" t="s">
        <v>980</v>
      </c>
    </row>
    <row r="18" spans="1:10" x14ac:dyDescent="0.35">
      <c r="A18" s="1"/>
      <c r="B18" s="147" t="s">
        <v>60</v>
      </c>
      <c r="C18" s="4" t="s">
        <v>632</v>
      </c>
      <c r="D18" s="4" t="s">
        <v>1153</v>
      </c>
      <c r="E18" s="4" t="s">
        <v>1589</v>
      </c>
      <c r="F18" s="148">
        <v>591.04</v>
      </c>
      <c r="G18" s="148">
        <v>591.04</v>
      </c>
      <c r="H18" s="148">
        <v>0</v>
      </c>
      <c r="I18" s="4" t="s">
        <v>1590</v>
      </c>
      <c r="J18" s="5" t="s">
        <v>980</v>
      </c>
    </row>
    <row r="19" spans="1:10" x14ac:dyDescent="0.35">
      <c r="A19" s="1"/>
      <c r="B19" s="147" t="s">
        <v>60</v>
      </c>
      <c r="C19" s="4" t="s">
        <v>632</v>
      </c>
      <c r="D19" s="4" t="s">
        <v>1154</v>
      </c>
      <c r="E19" s="4" t="s">
        <v>1589</v>
      </c>
      <c r="F19" s="148">
        <v>766.24</v>
      </c>
      <c r="G19" s="148">
        <v>766.24</v>
      </c>
      <c r="H19" s="148">
        <v>0</v>
      </c>
      <c r="I19" s="4" t="s">
        <v>1590</v>
      </c>
      <c r="J19" s="5" t="s">
        <v>980</v>
      </c>
    </row>
    <row r="20" spans="1:10" x14ac:dyDescent="0.35">
      <c r="A20" s="1"/>
      <c r="B20" s="147" t="s">
        <v>60</v>
      </c>
      <c r="C20" s="4" t="s">
        <v>380</v>
      </c>
      <c r="D20" s="4" t="s">
        <v>1158</v>
      </c>
      <c r="E20" s="4" t="s">
        <v>1589</v>
      </c>
      <c r="F20" s="148">
        <v>749.67</v>
      </c>
      <c r="G20" s="148">
        <v>748.34500000000003</v>
      </c>
      <c r="H20" s="148">
        <v>0</v>
      </c>
      <c r="I20" s="4" t="s">
        <v>1590</v>
      </c>
      <c r="J20" s="5" t="s">
        <v>1596</v>
      </c>
    </row>
    <row r="21" spans="1:10" x14ac:dyDescent="0.35">
      <c r="A21" s="1"/>
      <c r="B21" s="147" t="s">
        <v>60</v>
      </c>
      <c r="C21" s="4" t="s">
        <v>42</v>
      </c>
      <c r="D21" s="4" t="s">
        <v>1165</v>
      </c>
      <c r="E21" s="4" t="s">
        <v>1589</v>
      </c>
      <c r="F21" s="148">
        <v>2183.33</v>
      </c>
      <c r="G21" s="148">
        <v>2183.33</v>
      </c>
      <c r="H21" s="148">
        <v>0</v>
      </c>
      <c r="I21" s="4" t="s">
        <v>1590</v>
      </c>
      <c r="J21" s="5" t="s">
        <v>980</v>
      </c>
    </row>
    <row r="22" spans="1:10" x14ac:dyDescent="0.35">
      <c r="A22" s="1"/>
      <c r="B22" s="147" t="s">
        <v>60</v>
      </c>
      <c r="C22" s="4" t="s">
        <v>42</v>
      </c>
      <c r="D22" s="4" t="s">
        <v>125</v>
      </c>
      <c r="E22" s="4" t="s">
        <v>1589</v>
      </c>
      <c r="F22" s="148">
        <v>2398.21</v>
      </c>
      <c r="G22" s="148">
        <v>2398.21</v>
      </c>
      <c r="H22" s="148">
        <v>0</v>
      </c>
      <c r="I22" s="4" t="s">
        <v>1590</v>
      </c>
      <c r="J22" s="5" t="s">
        <v>980</v>
      </c>
    </row>
    <row r="23" spans="1:10" x14ac:dyDescent="0.35">
      <c r="A23" s="1"/>
      <c r="B23" s="147" t="s">
        <v>60</v>
      </c>
      <c r="C23" s="4" t="s">
        <v>625</v>
      </c>
      <c r="D23" s="4" t="s">
        <v>1177</v>
      </c>
      <c r="E23" s="4" t="s">
        <v>1589</v>
      </c>
      <c r="F23" s="148">
        <v>6531.91</v>
      </c>
      <c r="G23" s="148">
        <v>6531.91</v>
      </c>
      <c r="H23" s="148">
        <v>0</v>
      </c>
      <c r="I23" s="4" t="s">
        <v>1590</v>
      </c>
      <c r="J23" s="5" t="s">
        <v>1597</v>
      </c>
    </row>
    <row r="24" spans="1:10" x14ac:dyDescent="0.35">
      <c r="A24" s="1"/>
      <c r="B24" s="147" t="s">
        <v>60</v>
      </c>
      <c r="C24" s="4" t="s">
        <v>135</v>
      </c>
      <c r="D24" s="4" t="s">
        <v>136</v>
      </c>
      <c r="E24" s="4" t="s">
        <v>1589</v>
      </c>
      <c r="F24" s="148">
        <v>58108.67</v>
      </c>
      <c r="G24" s="148">
        <v>58108.67</v>
      </c>
      <c r="H24" s="148">
        <v>0</v>
      </c>
      <c r="I24" s="4" t="s">
        <v>1590</v>
      </c>
      <c r="J24" s="5" t="s">
        <v>980</v>
      </c>
    </row>
    <row r="25" spans="1:10" x14ac:dyDescent="0.35">
      <c r="A25" s="1"/>
      <c r="B25" s="147" t="s">
        <v>60</v>
      </c>
      <c r="C25" s="4" t="s">
        <v>663</v>
      </c>
      <c r="D25" s="4" t="s">
        <v>1069</v>
      </c>
      <c r="E25" s="4" t="s">
        <v>1589</v>
      </c>
      <c r="F25" s="148">
        <v>339.5</v>
      </c>
      <c r="G25" s="148">
        <v>339.5</v>
      </c>
      <c r="H25" s="148">
        <v>0</v>
      </c>
      <c r="I25" s="4" t="s">
        <v>1590</v>
      </c>
      <c r="J25" s="5" t="s">
        <v>980</v>
      </c>
    </row>
    <row r="26" spans="1:10" x14ac:dyDescent="0.35">
      <c r="A26" s="1"/>
      <c r="B26" s="147" t="s">
        <v>60</v>
      </c>
      <c r="C26" s="4" t="s">
        <v>517</v>
      </c>
      <c r="D26" s="4" t="s">
        <v>1182</v>
      </c>
      <c r="E26" s="4" t="s">
        <v>1589</v>
      </c>
      <c r="F26" s="148">
        <v>12.75</v>
      </c>
      <c r="G26" s="148">
        <v>12.75</v>
      </c>
      <c r="H26" s="148">
        <v>0</v>
      </c>
      <c r="I26" s="4" t="s">
        <v>1590</v>
      </c>
      <c r="J26" s="5" t="s">
        <v>980</v>
      </c>
    </row>
    <row r="27" spans="1:10" x14ac:dyDescent="0.35">
      <c r="A27" s="1"/>
      <c r="B27" s="147" t="s">
        <v>60</v>
      </c>
      <c r="C27" s="4" t="s">
        <v>517</v>
      </c>
      <c r="D27" s="4" t="s">
        <v>1182</v>
      </c>
      <c r="E27" s="4" t="s">
        <v>1592</v>
      </c>
      <c r="F27" s="148">
        <v>550.34</v>
      </c>
      <c r="G27" s="148">
        <v>550.34</v>
      </c>
      <c r="H27" s="148">
        <v>0</v>
      </c>
      <c r="I27" s="4" t="s">
        <v>1590</v>
      </c>
      <c r="J27" s="5" t="s">
        <v>980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23" x14ac:dyDescent="0.5">
      <c r="A5" s="1"/>
      <c r="B5" s="22" t="s">
        <v>1598</v>
      </c>
      <c r="C5" s="1"/>
      <c r="D5" s="1"/>
      <c r="E5" s="1"/>
      <c r="F5" s="1"/>
      <c r="G5" s="1"/>
    </row>
    <row r="6" spans="1:7" ht="27" customHeight="1" x14ac:dyDescent="0.35">
      <c r="A6" s="1"/>
      <c r="B6" s="197" t="s">
        <v>1599</v>
      </c>
      <c r="C6" s="197"/>
      <c r="D6" s="197"/>
      <c r="E6" s="197"/>
      <c r="F6" s="197"/>
      <c r="G6" s="197"/>
    </row>
    <row r="7" spans="1:7" ht="27" customHeight="1" x14ac:dyDescent="0.35">
      <c r="A7" s="1"/>
      <c r="B7" s="3" t="s">
        <v>3</v>
      </c>
      <c r="C7" s="3" t="s">
        <v>66</v>
      </c>
      <c r="D7" s="3" t="s">
        <v>1600</v>
      </c>
      <c r="E7" s="3" t="s">
        <v>1584</v>
      </c>
      <c r="F7" s="3" t="s">
        <v>1101</v>
      </c>
      <c r="G7" s="3" t="s">
        <v>1601</v>
      </c>
    </row>
    <row r="8" spans="1:7" x14ac:dyDescent="0.35">
      <c r="A8" s="1"/>
      <c r="B8" s="87" t="s">
        <v>169</v>
      </c>
      <c r="C8" s="87" t="s">
        <v>1049</v>
      </c>
      <c r="D8" s="87" t="s">
        <v>1602</v>
      </c>
      <c r="E8" s="87" t="s">
        <v>1603</v>
      </c>
      <c r="F8" s="87" t="s">
        <v>1595</v>
      </c>
      <c r="G8" s="149">
        <v>0</v>
      </c>
    </row>
    <row r="9" spans="1:7" x14ac:dyDescent="0.35">
      <c r="A9" s="1"/>
      <c r="B9" s="87" t="s">
        <v>180</v>
      </c>
      <c r="C9" s="87" t="s">
        <v>1104</v>
      </c>
      <c r="D9" s="87" t="s">
        <v>1104</v>
      </c>
      <c r="E9" s="87" t="s">
        <v>1603</v>
      </c>
      <c r="F9" s="87" t="s">
        <v>1595</v>
      </c>
      <c r="G9" s="149">
        <v>0</v>
      </c>
    </row>
    <row r="10" spans="1:7" x14ac:dyDescent="0.35">
      <c r="A10" s="1"/>
      <c r="B10" s="87" t="s">
        <v>185</v>
      </c>
      <c r="C10" s="87" t="s">
        <v>1106</v>
      </c>
      <c r="D10" s="87" t="s">
        <v>45</v>
      </c>
      <c r="E10" s="87" t="s">
        <v>1603</v>
      </c>
      <c r="F10" s="87" t="s">
        <v>1595</v>
      </c>
      <c r="G10" s="149">
        <v>0</v>
      </c>
    </row>
    <row r="11" spans="1:7" x14ac:dyDescent="0.35">
      <c r="A11" s="1"/>
      <c r="B11" s="87" t="s">
        <v>661</v>
      </c>
      <c r="C11" s="87" t="s">
        <v>1054</v>
      </c>
      <c r="D11" s="87" t="s">
        <v>1604</v>
      </c>
      <c r="E11" s="87" t="s">
        <v>1603</v>
      </c>
      <c r="F11" s="87" t="s">
        <v>1595</v>
      </c>
      <c r="G11" s="149">
        <v>1069.2673299999999</v>
      </c>
    </row>
    <row r="12" spans="1:7" x14ac:dyDescent="0.35">
      <c r="A12" s="1"/>
      <c r="B12" s="87" t="s">
        <v>661</v>
      </c>
      <c r="C12" s="87" t="s">
        <v>1054</v>
      </c>
      <c r="D12" s="87" t="s">
        <v>1605</v>
      </c>
      <c r="E12" s="87" t="s">
        <v>1603</v>
      </c>
      <c r="F12" s="87" t="s">
        <v>1595</v>
      </c>
      <c r="G12" s="149">
        <v>0</v>
      </c>
    </row>
    <row r="13" spans="1:7" x14ac:dyDescent="0.35">
      <c r="A13" s="1"/>
      <c r="B13" s="87" t="s">
        <v>68</v>
      </c>
      <c r="C13" s="87" t="s">
        <v>1111</v>
      </c>
      <c r="D13" s="87" t="s">
        <v>1606</v>
      </c>
      <c r="E13" s="87" t="s">
        <v>1589</v>
      </c>
      <c r="F13" s="87" t="s">
        <v>1590</v>
      </c>
      <c r="G13" s="149">
        <v>0</v>
      </c>
    </row>
    <row r="14" spans="1:7" x14ac:dyDescent="0.35">
      <c r="A14" s="1"/>
      <c r="B14" s="87" t="s">
        <v>68</v>
      </c>
      <c r="C14" s="87" t="s">
        <v>1111</v>
      </c>
      <c r="D14" s="87" t="s">
        <v>1606</v>
      </c>
      <c r="E14" s="87" t="s">
        <v>1592</v>
      </c>
      <c r="F14" s="87" t="s">
        <v>1590</v>
      </c>
      <c r="G14" s="149">
        <v>0</v>
      </c>
    </row>
    <row r="15" spans="1:7" x14ac:dyDescent="0.35">
      <c r="A15" s="1"/>
      <c r="B15" s="87" t="s">
        <v>68</v>
      </c>
      <c r="C15" s="87" t="s">
        <v>1111</v>
      </c>
      <c r="D15" s="87" t="s">
        <v>1607</v>
      </c>
      <c r="E15" s="87" t="s">
        <v>1589</v>
      </c>
      <c r="F15" s="87" t="s">
        <v>1590</v>
      </c>
      <c r="G15" s="149">
        <v>0</v>
      </c>
    </row>
    <row r="16" spans="1:7" x14ac:dyDescent="0.35">
      <c r="A16" s="1"/>
      <c r="B16" s="87" t="s">
        <v>68</v>
      </c>
      <c r="C16" s="87" t="s">
        <v>1111</v>
      </c>
      <c r="D16" s="87" t="s">
        <v>1607</v>
      </c>
      <c r="E16" s="87" t="s">
        <v>1592</v>
      </c>
      <c r="F16" s="87" t="s">
        <v>1590</v>
      </c>
      <c r="G16" s="149">
        <v>0</v>
      </c>
    </row>
    <row r="17" spans="1:7" x14ac:dyDescent="0.35">
      <c r="A17" s="1"/>
      <c r="B17" s="87" t="s">
        <v>68</v>
      </c>
      <c r="C17" s="87" t="s">
        <v>1111</v>
      </c>
      <c r="D17" s="87" t="s">
        <v>1608</v>
      </c>
      <c r="E17" s="87" t="s">
        <v>1589</v>
      </c>
      <c r="F17" s="87" t="s">
        <v>1590</v>
      </c>
      <c r="G17" s="149">
        <v>0</v>
      </c>
    </row>
    <row r="18" spans="1:7" x14ac:dyDescent="0.35">
      <c r="A18" s="1"/>
      <c r="B18" s="87" t="s">
        <v>68</v>
      </c>
      <c r="C18" s="87" t="s">
        <v>1113</v>
      </c>
      <c r="D18" s="87" t="s">
        <v>1609</v>
      </c>
      <c r="E18" s="87" t="s">
        <v>1589</v>
      </c>
      <c r="F18" s="87" t="s">
        <v>1590</v>
      </c>
      <c r="G18" s="149">
        <v>0</v>
      </c>
    </row>
    <row r="19" spans="1:7" x14ac:dyDescent="0.35">
      <c r="A19" s="1"/>
      <c r="B19" s="87" t="s">
        <v>68</v>
      </c>
      <c r="C19" s="87" t="s">
        <v>1113</v>
      </c>
      <c r="D19" s="87" t="s">
        <v>1609</v>
      </c>
      <c r="E19" s="87" t="s">
        <v>1592</v>
      </c>
      <c r="F19" s="87" t="s">
        <v>1590</v>
      </c>
      <c r="G19" s="149">
        <v>0</v>
      </c>
    </row>
    <row r="20" spans="1:7" x14ac:dyDescent="0.35">
      <c r="A20" s="1"/>
      <c r="B20" s="87" t="s">
        <v>68</v>
      </c>
      <c r="C20" s="87" t="s">
        <v>1113</v>
      </c>
      <c r="D20" s="87" t="s">
        <v>1610</v>
      </c>
      <c r="E20" s="87" t="s">
        <v>1589</v>
      </c>
      <c r="F20" s="87" t="s">
        <v>1590</v>
      </c>
      <c r="G20" s="149">
        <v>0</v>
      </c>
    </row>
    <row r="21" spans="1:7" x14ac:dyDescent="0.35">
      <c r="A21" s="1"/>
      <c r="B21" s="87" t="s">
        <v>68</v>
      </c>
      <c r="C21" s="87" t="s">
        <v>1113</v>
      </c>
      <c r="D21" s="87" t="s">
        <v>1610</v>
      </c>
      <c r="E21" s="87" t="s">
        <v>1592</v>
      </c>
      <c r="F21" s="87" t="s">
        <v>1590</v>
      </c>
      <c r="G21" s="149">
        <v>0</v>
      </c>
    </row>
    <row r="22" spans="1:7" x14ac:dyDescent="0.35">
      <c r="A22" s="1"/>
      <c r="B22" s="87" t="s">
        <v>68</v>
      </c>
      <c r="C22" s="87" t="s">
        <v>1113</v>
      </c>
      <c r="D22" s="87" t="s">
        <v>1611</v>
      </c>
      <c r="E22" s="87" t="s">
        <v>1589</v>
      </c>
      <c r="F22" s="87" t="s">
        <v>1590</v>
      </c>
      <c r="G22" s="149">
        <v>0</v>
      </c>
    </row>
    <row r="23" spans="1:7" x14ac:dyDescent="0.35">
      <c r="A23" s="1"/>
      <c r="B23" s="87" t="s">
        <v>68</v>
      </c>
      <c r="C23" s="87" t="s">
        <v>1113</v>
      </c>
      <c r="D23" s="87" t="s">
        <v>1611</v>
      </c>
      <c r="E23" s="87" t="s">
        <v>1592</v>
      </c>
      <c r="F23" s="87" t="s">
        <v>1590</v>
      </c>
      <c r="G23" s="149">
        <v>0</v>
      </c>
    </row>
    <row r="24" spans="1:7" x14ac:dyDescent="0.35">
      <c r="A24" s="1"/>
      <c r="B24" s="87" t="s">
        <v>23</v>
      </c>
      <c r="C24" s="87" t="s">
        <v>1114</v>
      </c>
      <c r="D24" s="87" t="s">
        <v>1612</v>
      </c>
      <c r="E24" s="87" t="s">
        <v>1613</v>
      </c>
      <c r="F24" s="87" t="s">
        <v>1590</v>
      </c>
      <c r="G24" s="149">
        <v>11874.94341</v>
      </c>
    </row>
    <row r="25" spans="1:7" x14ac:dyDescent="0.35">
      <c r="A25" s="1"/>
      <c r="B25" s="87" t="s">
        <v>23</v>
      </c>
      <c r="C25" s="87" t="s">
        <v>1114</v>
      </c>
      <c r="D25" s="87" t="s">
        <v>1614</v>
      </c>
      <c r="E25" s="87" t="s">
        <v>1613</v>
      </c>
      <c r="F25" s="87" t="s">
        <v>1590</v>
      </c>
      <c r="G25" s="149">
        <v>11269.69751</v>
      </c>
    </row>
    <row r="26" spans="1:7" x14ac:dyDescent="0.35">
      <c r="A26" s="1"/>
      <c r="B26" s="87" t="s">
        <v>23</v>
      </c>
      <c r="C26" s="87" t="s">
        <v>1114</v>
      </c>
      <c r="D26" s="87" t="s">
        <v>1615</v>
      </c>
      <c r="E26" s="87" t="s">
        <v>1613</v>
      </c>
      <c r="F26" s="87" t="s">
        <v>1590</v>
      </c>
      <c r="G26" s="149">
        <v>11798.756960000001</v>
      </c>
    </row>
    <row r="27" spans="1:7" x14ac:dyDescent="0.35">
      <c r="A27" s="1"/>
      <c r="B27" s="87" t="s">
        <v>23</v>
      </c>
      <c r="C27" s="87" t="s">
        <v>1114</v>
      </c>
      <c r="D27" s="87" t="s">
        <v>1616</v>
      </c>
      <c r="E27" s="87" t="s">
        <v>1613</v>
      </c>
      <c r="F27" s="87" t="s">
        <v>1590</v>
      </c>
      <c r="G27" s="149">
        <v>11088.902120000001</v>
      </c>
    </row>
    <row r="28" spans="1:7" x14ac:dyDescent="0.35">
      <c r="A28" s="1"/>
      <c r="B28" s="87" t="s">
        <v>622</v>
      </c>
      <c r="C28" s="87" t="s">
        <v>1116</v>
      </c>
      <c r="D28" s="87" t="s">
        <v>1117</v>
      </c>
      <c r="E28" s="87" t="s">
        <v>1589</v>
      </c>
      <c r="F28" s="87" t="s">
        <v>1590</v>
      </c>
      <c r="G28" s="149">
        <v>0</v>
      </c>
    </row>
    <row r="29" spans="1:7" x14ac:dyDescent="0.35">
      <c r="A29" s="1"/>
      <c r="B29" s="87" t="s">
        <v>622</v>
      </c>
      <c r="C29" s="87" t="s">
        <v>1116</v>
      </c>
      <c r="D29" s="87" t="s">
        <v>1118</v>
      </c>
      <c r="E29" s="87" t="s">
        <v>1589</v>
      </c>
      <c r="F29" s="87" t="s">
        <v>1590</v>
      </c>
      <c r="G29" s="149">
        <v>0</v>
      </c>
    </row>
    <row r="30" spans="1:7" x14ac:dyDescent="0.35">
      <c r="A30" s="1"/>
      <c r="B30" s="87" t="s">
        <v>77</v>
      </c>
      <c r="C30" s="87" t="s">
        <v>1120</v>
      </c>
      <c r="D30" s="87" t="s">
        <v>1121</v>
      </c>
      <c r="E30" s="87" t="s">
        <v>1613</v>
      </c>
      <c r="F30" s="87" t="s">
        <v>1590</v>
      </c>
      <c r="G30" s="149">
        <v>210658.36</v>
      </c>
    </row>
    <row r="31" spans="1:7" x14ac:dyDescent="0.35">
      <c r="A31" s="1"/>
      <c r="B31" s="87" t="s">
        <v>77</v>
      </c>
      <c r="C31" s="87" t="s">
        <v>1122</v>
      </c>
      <c r="D31" s="87" t="s">
        <v>1617</v>
      </c>
      <c r="E31" s="87" t="s">
        <v>1613</v>
      </c>
      <c r="F31" s="87" t="s">
        <v>1590</v>
      </c>
      <c r="G31" s="149">
        <v>0</v>
      </c>
    </row>
    <row r="32" spans="1:7" x14ac:dyDescent="0.35">
      <c r="A32" s="1"/>
      <c r="B32" s="87" t="s">
        <v>77</v>
      </c>
      <c r="C32" s="87" t="s">
        <v>1123</v>
      </c>
      <c r="D32" s="87" t="s">
        <v>1618</v>
      </c>
      <c r="E32" s="87" t="s">
        <v>1589</v>
      </c>
      <c r="F32" s="87" t="s">
        <v>1590</v>
      </c>
      <c r="G32" s="149">
        <v>0</v>
      </c>
    </row>
    <row r="33" spans="1:7" x14ac:dyDescent="0.35">
      <c r="A33" s="1"/>
      <c r="B33" s="87" t="s">
        <v>77</v>
      </c>
      <c r="C33" s="87" t="s">
        <v>1123</v>
      </c>
      <c r="D33" s="87" t="s">
        <v>1618</v>
      </c>
      <c r="E33" s="87" t="s">
        <v>1613</v>
      </c>
      <c r="F33" s="87" t="s">
        <v>1590</v>
      </c>
      <c r="G33" s="149">
        <v>0</v>
      </c>
    </row>
    <row r="34" spans="1:7" x14ac:dyDescent="0.35">
      <c r="A34" s="1"/>
      <c r="B34" s="87" t="s">
        <v>82</v>
      </c>
      <c r="C34" s="87" t="s">
        <v>91</v>
      </c>
      <c r="D34" s="87" t="s">
        <v>1619</v>
      </c>
      <c r="E34" s="87" t="s">
        <v>1613</v>
      </c>
      <c r="F34" s="87" t="s">
        <v>1590</v>
      </c>
      <c r="G34" s="149">
        <v>0</v>
      </c>
    </row>
    <row r="35" spans="1:7" x14ac:dyDescent="0.35">
      <c r="A35" s="1"/>
      <c r="B35" s="87" t="s">
        <v>82</v>
      </c>
      <c r="C35" s="87" t="s">
        <v>91</v>
      </c>
      <c r="D35" s="87" t="s">
        <v>1620</v>
      </c>
      <c r="E35" s="87" t="s">
        <v>1613</v>
      </c>
      <c r="F35" s="87" t="s">
        <v>1590</v>
      </c>
      <c r="G35" s="149">
        <v>217602</v>
      </c>
    </row>
    <row r="36" spans="1:7" x14ac:dyDescent="0.35">
      <c r="A36" s="1"/>
      <c r="B36" s="87" t="s">
        <v>82</v>
      </c>
      <c r="C36" s="87" t="s">
        <v>91</v>
      </c>
      <c r="D36" s="87" t="s">
        <v>1621</v>
      </c>
      <c r="E36" s="87" t="s">
        <v>1613</v>
      </c>
      <c r="F36" s="87" t="s">
        <v>1590</v>
      </c>
      <c r="G36" s="149">
        <v>992994</v>
      </c>
    </row>
    <row r="37" spans="1:7" x14ac:dyDescent="0.35">
      <c r="A37" s="1"/>
      <c r="B37" s="87" t="s">
        <v>82</v>
      </c>
      <c r="C37" s="87" t="s">
        <v>94</v>
      </c>
      <c r="D37" s="87" t="s">
        <v>1622</v>
      </c>
      <c r="E37" s="87" t="s">
        <v>1613</v>
      </c>
      <c r="F37" s="87" t="s">
        <v>1590</v>
      </c>
      <c r="G37" s="149">
        <v>0</v>
      </c>
    </row>
    <row r="38" spans="1:7" x14ac:dyDescent="0.35">
      <c r="A38" s="1"/>
      <c r="B38" s="87" t="s">
        <v>82</v>
      </c>
      <c r="C38" s="87" t="s">
        <v>1593</v>
      </c>
      <c r="D38" s="87" t="s">
        <v>1623</v>
      </c>
      <c r="E38" s="87" t="s">
        <v>1594</v>
      </c>
      <c r="F38" s="87" t="s">
        <v>1595</v>
      </c>
      <c r="G38" s="149">
        <v>0</v>
      </c>
    </row>
    <row r="39" spans="1:7" x14ac:dyDescent="0.35">
      <c r="A39" s="1"/>
      <c r="B39" s="87" t="s">
        <v>82</v>
      </c>
      <c r="C39" s="87" t="s">
        <v>1593</v>
      </c>
      <c r="D39" s="87" t="s">
        <v>1623</v>
      </c>
      <c r="E39" s="87" t="s">
        <v>1589</v>
      </c>
      <c r="F39" s="87" t="s">
        <v>1590</v>
      </c>
      <c r="G39" s="149">
        <v>0</v>
      </c>
    </row>
    <row r="40" spans="1:7" x14ac:dyDescent="0.35">
      <c r="A40" s="1"/>
      <c r="B40" s="87" t="s">
        <v>82</v>
      </c>
      <c r="C40" s="87" t="s">
        <v>1138</v>
      </c>
      <c r="D40" s="87" t="s">
        <v>1624</v>
      </c>
      <c r="E40" s="87" t="s">
        <v>1589</v>
      </c>
      <c r="F40" s="87" t="s">
        <v>1590</v>
      </c>
      <c r="G40" s="149">
        <v>0</v>
      </c>
    </row>
    <row r="41" spans="1:7" x14ac:dyDescent="0.35">
      <c r="A41" s="1"/>
      <c r="B41" s="87" t="s">
        <v>82</v>
      </c>
      <c r="C41" s="87" t="s">
        <v>1138</v>
      </c>
      <c r="D41" s="87" t="s">
        <v>1625</v>
      </c>
      <c r="E41" s="87" t="s">
        <v>1589</v>
      </c>
      <c r="F41" s="87" t="s">
        <v>1590</v>
      </c>
      <c r="G41" s="149">
        <v>0</v>
      </c>
    </row>
    <row r="42" spans="1:7" x14ac:dyDescent="0.35">
      <c r="A42" s="1"/>
      <c r="B42" s="87" t="s">
        <v>82</v>
      </c>
      <c r="C42" s="87" t="s">
        <v>1138</v>
      </c>
      <c r="D42" s="87" t="s">
        <v>1626</v>
      </c>
      <c r="E42" s="87" t="s">
        <v>1589</v>
      </c>
      <c r="F42" s="87" t="s">
        <v>1590</v>
      </c>
      <c r="G42" s="149">
        <v>0</v>
      </c>
    </row>
    <row r="43" spans="1:7" x14ac:dyDescent="0.35">
      <c r="A43" s="1"/>
      <c r="B43" s="87" t="s">
        <v>82</v>
      </c>
      <c r="C43" s="87" t="s">
        <v>1141</v>
      </c>
      <c r="D43" s="87" t="s">
        <v>1627</v>
      </c>
      <c r="E43" s="87" t="s">
        <v>1589</v>
      </c>
      <c r="F43" s="87" t="s">
        <v>1590</v>
      </c>
      <c r="G43" s="149">
        <v>0</v>
      </c>
    </row>
    <row r="44" spans="1:7" x14ac:dyDescent="0.35">
      <c r="A44" s="1"/>
      <c r="B44" s="87" t="s">
        <v>82</v>
      </c>
      <c r="C44" s="87" t="s">
        <v>1141</v>
      </c>
      <c r="D44" s="87" t="s">
        <v>1628</v>
      </c>
      <c r="E44" s="87" t="s">
        <v>1589</v>
      </c>
      <c r="F44" s="87" t="s">
        <v>1590</v>
      </c>
      <c r="G44" s="149">
        <v>0</v>
      </c>
    </row>
    <row r="45" spans="1:7" x14ac:dyDescent="0.35">
      <c r="A45" s="1"/>
      <c r="B45" s="87" t="s">
        <v>82</v>
      </c>
      <c r="C45" s="87" t="s">
        <v>1141</v>
      </c>
      <c r="D45" s="87" t="s">
        <v>1629</v>
      </c>
      <c r="E45" s="87" t="s">
        <v>1589</v>
      </c>
      <c r="F45" s="87" t="s">
        <v>1590</v>
      </c>
      <c r="G45" s="149">
        <v>0</v>
      </c>
    </row>
    <row r="46" spans="1:7" x14ac:dyDescent="0.35">
      <c r="A46" s="1"/>
      <c r="B46" s="87" t="s">
        <v>96</v>
      </c>
      <c r="C46" s="87" t="s">
        <v>97</v>
      </c>
      <c r="D46" s="87" t="s">
        <v>1630</v>
      </c>
      <c r="E46" s="87" t="s">
        <v>1589</v>
      </c>
      <c r="F46" s="87" t="s">
        <v>1590</v>
      </c>
      <c r="G46" s="149">
        <v>0</v>
      </c>
    </row>
    <row r="47" spans="1:7" x14ac:dyDescent="0.35">
      <c r="A47" s="1"/>
      <c r="B47" s="87" t="s">
        <v>96</v>
      </c>
      <c r="C47" s="87" t="s">
        <v>97</v>
      </c>
      <c r="D47" s="87" t="s">
        <v>1630</v>
      </c>
      <c r="E47" s="87" t="s">
        <v>1613</v>
      </c>
      <c r="F47" s="87" t="s">
        <v>1590</v>
      </c>
      <c r="G47" s="149">
        <v>1031698.02</v>
      </c>
    </row>
    <row r="48" spans="1:7" x14ac:dyDescent="0.35">
      <c r="A48" s="1"/>
      <c r="B48" s="87" t="s">
        <v>96</v>
      </c>
      <c r="C48" s="87" t="s">
        <v>97</v>
      </c>
      <c r="D48" s="87" t="s">
        <v>1631</v>
      </c>
      <c r="E48" s="87" t="s">
        <v>1589</v>
      </c>
      <c r="F48" s="87" t="s">
        <v>1590</v>
      </c>
      <c r="G48" s="149">
        <v>0</v>
      </c>
    </row>
    <row r="49" spans="1:7" x14ac:dyDescent="0.35">
      <c r="A49" s="1"/>
      <c r="B49" s="87" t="s">
        <v>96</v>
      </c>
      <c r="C49" s="87" t="s">
        <v>97</v>
      </c>
      <c r="D49" s="87" t="s">
        <v>1631</v>
      </c>
      <c r="E49" s="87" t="s">
        <v>1613</v>
      </c>
      <c r="F49" s="87" t="s">
        <v>1590</v>
      </c>
      <c r="G49" s="149">
        <v>1030288.6</v>
      </c>
    </row>
    <row r="50" spans="1:7" x14ac:dyDescent="0.35">
      <c r="A50" s="1"/>
      <c r="B50" s="87" t="s">
        <v>662</v>
      </c>
      <c r="C50" s="87" t="s">
        <v>1146</v>
      </c>
      <c r="D50" s="87" t="s">
        <v>1632</v>
      </c>
      <c r="E50" s="87" t="s">
        <v>1633</v>
      </c>
      <c r="F50" s="87" t="s">
        <v>1590</v>
      </c>
      <c r="G50" s="149">
        <v>0</v>
      </c>
    </row>
    <row r="51" spans="1:7" x14ac:dyDescent="0.35">
      <c r="A51" s="1"/>
      <c r="B51" s="87" t="s">
        <v>662</v>
      </c>
      <c r="C51" s="87" t="s">
        <v>1146</v>
      </c>
      <c r="D51" s="87" t="s">
        <v>1632</v>
      </c>
      <c r="E51" s="87" t="s">
        <v>1634</v>
      </c>
      <c r="F51" s="87" t="s">
        <v>1590</v>
      </c>
      <c r="G51" s="149">
        <v>403380</v>
      </c>
    </row>
    <row r="52" spans="1:7" x14ac:dyDescent="0.35">
      <c r="A52" s="1"/>
      <c r="B52" s="87" t="s">
        <v>662</v>
      </c>
      <c r="C52" s="87" t="s">
        <v>1146</v>
      </c>
      <c r="D52" s="87" t="s">
        <v>1632</v>
      </c>
      <c r="E52" s="87" t="s">
        <v>1635</v>
      </c>
      <c r="F52" s="87" t="s">
        <v>1590</v>
      </c>
      <c r="G52" s="149">
        <v>510.82</v>
      </c>
    </row>
    <row r="53" spans="1:7" x14ac:dyDescent="0.35">
      <c r="A53" s="1"/>
      <c r="B53" s="87" t="s">
        <v>662</v>
      </c>
      <c r="C53" s="87" t="s">
        <v>1146</v>
      </c>
      <c r="D53" s="87" t="s">
        <v>1636</v>
      </c>
      <c r="E53" s="87" t="s">
        <v>1633</v>
      </c>
      <c r="F53" s="87" t="s">
        <v>1590</v>
      </c>
      <c r="G53" s="149">
        <v>0</v>
      </c>
    </row>
    <row r="54" spans="1:7" x14ac:dyDescent="0.35">
      <c r="A54" s="1"/>
      <c r="B54" s="87" t="s">
        <v>662</v>
      </c>
      <c r="C54" s="87" t="s">
        <v>1146</v>
      </c>
      <c r="D54" s="87" t="s">
        <v>1636</v>
      </c>
      <c r="E54" s="87" t="s">
        <v>1634</v>
      </c>
      <c r="F54" s="87" t="s">
        <v>1590</v>
      </c>
      <c r="G54" s="149">
        <v>0</v>
      </c>
    </row>
    <row r="55" spans="1:7" x14ac:dyDescent="0.35">
      <c r="A55" s="1"/>
      <c r="B55" s="87" t="s">
        <v>662</v>
      </c>
      <c r="C55" s="87" t="s">
        <v>1146</v>
      </c>
      <c r="D55" s="87" t="s">
        <v>1636</v>
      </c>
      <c r="E55" s="87" t="s">
        <v>1635</v>
      </c>
      <c r="F55" s="87" t="s">
        <v>1590</v>
      </c>
      <c r="G55" s="149">
        <v>0</v>
      </c>
    </row>
    <row r="56" spans="1:7" x14ac:dyDescent="0.35">
      <c r="A56" s="1"/>
      <c r="B56" s="87" t="s">
        <v>632</v>
      </c>
      <c r="C56" s="87" t="s">
        <v>1153</v>
      </c>
      <c r="D56" s="87" t="s">
        <v>1153</v>
      </c>
      <c r="E56" s="87" t="s">
        <v>1589</v>
      </c>
      <c r="F56" s="87" t="s">
        <v>1590</v>
      </c>
      <c r="G56" s="149">
        <v>0</v>
      </c>
    </row>
    <row r="57" spans="1:7" x14ac:dyDescent="0.35">
      <c r="A57" s="1"/>
      <c r="B57" s="87" t="s">
        <v>632</v>
      </c>
      <c r="C57" s="87" t="s">
        <v>1154</v>
      </c>
      <c r="D57" s="87" t="s">
        <v>1154</v>
      </c>
      <c r="E57" s="87" t="s">
        <v>1589</v>
      </c>
      <c r="F57" s="87" t="s">
        <v>1590</v>
      </c>
      <c r="G57" s="149">
        <v>0</v>
      </c>
    </row>
    <row r="58" spans="1:7" x14ac:dyDescent="0.35">
      <c r="A58" s="1"/>
      <c r="B58" s="87" t="s">
        <v>99</v>
      </c>
      <c r="C58" s="87" t="s">
        <v>102</v>
      </c>
      <c r="D58" s="87" t="s">
        <v>1637</v>
      </c>
      <c r="E58" s="87" t="s">
        <v>1613</v>
      </c>
      <c r="F58" s="87" t="s">
        <v>1590</v>
      </c>
      <c r="G58" s="149">
        <v>955631.95669999998</v>
      </c>
    </row>
    <row r="59" spans="1:7" x14ac:dyDescent="0.35">
      <c r="A59" s="1"/>
      <c r="B59" s="87" t="s">
        <v>99</v>
      </c>
      <c r="C59" s="87" t="s">
        <v>102</v>
      </c>
      <c r="D59" s="87" t="s">
        <v>1638</v>
      </c>
      <c r="E59" s="87" t="s">
        <v>1613</v>
      </c>
      <c r="F59" s="87" t="s">
        <v>1590</v>
      </c>
      <c r="G59" s="149">
        <v>969276.51379999996</v>
      </c>
    </row>
    <row r="60" spans="1:7" x14ac:dyDescent="0.35">
      <c r="A60" s="1"/>
      <c r="B60" s="87" t="s">
        <v>99</v>
      </c>
      <c r="C60" s="87" t="s">
        <v>102</v>
      </c>
      <c r="D60" s="87" t="s">
        <v>1639</v>
      </c>
      <c r="E60" s="87" t="s">
        <v>1613</v>
      </c>
      <c r="F60" s="87" t="s">
        <v>1590</v>
      </c>
      <c r="G60" s="149">
        <v>970071.74789999996</v>
      </c>
    </row>
    <row r="61" spans="1:7" x14ac:dyDescent="0.35">
      <c r="A61" s="1"/>
      <c r="B61" s="87" t="s">
        <v>99</v>
      </c>
      <c r="C61" s="87" t="s">
        <v>108</v>
      </c>
      <c r="D61" s="87" t="s">
        <v>1640</v>
      </c>
      <c r="E61" s="87" t="s">
        <v>1613</v>
      </c>
      <c r="F61" s="87" t="s">
        <v>1590</v>
      </c>
      <c r="G61" s="149">
        <v>1224679.243</v>
      </c>
    </row>
    <row r="62" spans="1:7" x14ac:dyDescent="0.35">
      <c r="A62" s="1"/>
      <c r="B62" s="87" t="s">
        <v>380</v>
      </c>
      <c r="C62" s="87" t="s">
        <v>1158</v>
      </c>
      <c r="D62" s="87" t="s">
        <v>1641</v>
      </c>
      <c r="E62" s="87" t="s">
        <v>1589</v>
      </c>
      <c r="F62" s="87" t="s">
        <v>1590</v>
      </c>
      <c r="G62" s="149">
        <v>0</v>
      </c>
    </row>
    <row r="63" spans="1:7" x14ac:dyDescent="0.35">
      <c r="A63" s="1"/>
      <c r="B63" s="87" t="s">
        <v>42</v>
      </c>
      <c r="C63" s="87" t="s">
        <v>1165</v>
      </c>
      <c r="D63" s="87" t="s">
        <v>1642</v>
      </c>
      <c r="E63" s="87" t="s">
        <v>1589</v>
      </c>
      <c r="F63" s="87" t="s">
        <v>1590</v>
      </c>
      <c r="G63" s="149">
        <v>0</v>
      </c>
    </row>
    <row r="64" spans="1:7" x14ac:dyDescent="0.35">
      <c r="A64" s="1"/>
      <c r="B64" s="87" t="s">
        <v>42</v>
      </c>
      <c r="C64" s="87" t="s">
        <v>1165</v>
      </c>
      <c r="D64" s="87" t="s">
        <v>1642</v>
      </c>
      <c r="E64" s="87" t="s">
        <v>1613</v>
      </c>
      <c r="F64" s="87" t="s">
        <v>1590</v>
      </c>
      <c r="G64" s="149">
        <v>0</v>
      </c>
    </row>
    <row r="65" spans="1:7" x14ac:dyDescent="0.35">
      <c r="A65" s="1"/>
      <c r="B65" s="87" t="s">
        <v>42</v>
      </c>
      <c r="C65" s="87" t="s">
        <v>1165</v>
      </c>
      <c r="D65" s="87" t="s">
        <v>1166</v>
      </c>
      <c r="E65" s="87" t="s">
        <v>1589</v>
      </c>
      <c r="F65" s="87" t="s">
        <v>1590</v>
      </c>
      <c r="G65" s="149">
        <v>0</v>
      </c>
    </row>
    <row r="66" spans="1:7" x14ac:dyDescent="0.35">
      <c r="A66" s="1"/>
      <c r="B66" s="87" t="s">
        <v>42</v>
      </c>
      <c r="C66" s="87" t="s">
        <v>1165</v>
      </c>
      <c r="D66" s="87" t="s">
        <v>1166</v>
      </c>
      <c r="E66" s="87" t="s">
        <v>1613</v>
      </c>
      <c r="F66" s="87" t="s">
        <v>1590</v>
      </c>
      <c r="G66" s="149">
        <v>0</v>
      </c>
    </row>
    <row r="67" spans="1:7" x14ac:dyDescent="0.35">
      <c r="A67" s="1"/>
      <c r="B67" s="87" t="s">
        <v>42</v>
      </c>
      <c r="C67" s="87" t="s">
        <v>1165</v>
      </c>
      <c r="D67" s="87" t="s">
        <v>123</v>
      </c>
      <c r="E67" s="87" t="s">
        <v>1589</v>
      </c>
      <c r="F67" s="87" t="s">
        <v>1590</v>
      </c>
      <c r="G67" s="149">
        <v>0</v>
      </c>
    </row>
    <row r="68" spans="1:7" x14ac:dyDescent="0.35">
      <c r="A68" s="1"/>
      <c r="B68" s="87" t="s">
        <v>42</v>
      </c>
      <c r="C68" s="87" t="s">
        <v>1165</v>
      </c>
      <c r="D68" s="87" t="s">
        <v>123</v>
      </c>
      <c r="E68" s="87" t="s">
        <v>1613</v>
      </c>
      <c r="F68" s="87" t="s">
        <v>1590</v>
      </c>
      <c r="G68" s="149">
        <v>0</v>
      </c>
    </row>
    <row r="69" spans="1:7" x14ac:dyDescent="0.35">
      <c r="A69" s="1"/>
      <c r="B69" s="87" t="s">
        <v>42</v>
      </c>
      <c r="C69" s="87" t="s">
        <v>1167</v>
      </c>
      <c r="D69" s="87" t="s">
        <v>1643</v>
      </c>
      <c r="E69" s="87" t="s">
        <v>1613</v>
      </c>
      <c r="F69" s="87" t="s">
        <v>1590</v>
      </c>
      <c r="G69" s="149">
        <v>0</v>
      </c>
    </row>
    <row r="70" spans="1:7" x14ac:dyDescent="0.35">
      <c r="A70" s="1"/>
      <c r="B70" s="87" t="s">
        <v>42</v>
      </c>
      <c r="C70" s="87" t="s">
        <v>125</v>
      </c>
      <c r="D70" s="87" t="s">
        <v>125</v>
      </c>
      <c r="E70" s="87" t="s">
        <v>1613</v>
      </c>
      <c r="F70" s="87" t="s">
        <v>1590</v>
      </c>
      <c r="G70" s="149">
        <v>1127790</v>
      </c>
    </row>
    <row r="71" spans="1:7" x14ac:dyDescent="0.35">
      <c r="A71" s="1"/>
      <c r="B71" s="87" t="s">
        <v>42</v>
      </c>
      <c r="C71" s="87" t="s">
        <v>125</v>
      </c>
      <c r="D71" s="87" t="s">
        <v>1644</v>
      </c>
      <c r="E71" s="87" t="s">
        <v>1589</v>
      </c>
      <c r="F71" s="87" t="s">
        <v>1590</v>
      </c>
      <c r="G71" s="149">
        <v>0</v>
      </c>
    </row>
    <row r="72" spans="1:7" x14ac:dyDescent="0.35">
      <c r="A72" s="1"/>
      <c r="B72" s="87" t="s">
        <v>42</v>
      </c>
      <c r="C72" s="87" t="s">
        <v>125</v>
      </c>
      <c r="D72" s="87" t="s">
        <v>1645</v>
      </c>
      <c r="E72" s="87" t="s">
        <v>1589</v>
      </c>
      <c r="F72" s="87" t="s">
        <v>1590</v>
      </c>
      <c r="G72" s="149">
        <v>0</v>
      </c>
    </row>
    <row r="73" spans="1:7" x14ac:dyDescent="0.35">
      <c r="A73" s="1"/>
      <c r="B73" s="87" t="s">
        <v>648</v>
      </c>
      <c r="C73" s="87" t="s">
        <v>1065</v>
      </c>
      <c r="D73" s="87" t="s">
        <v>1646</v>
      </c>
      <c r="E73" s="87" t="s">
        <v>1647</v>
      </c>
      <c r="F73" s="87" t="s">
        <v>1590</v>
      </c>
      <c r="G73" s="149">
        <v>0</v>
      </c>
    </row>
    <row r="74" spans="1:7" x14ac:dyDescent="0.35">
      <c r="A74" s="1"/>
      <c r="B74" s="87" t="s">
        <v>648</v>
      </c>
      <c r="C74" s="87" t="s">
        <v>1065</v>
      </c>
      <c r="D74" s="87" t="s">
        <v>1648</v>
      </c>
      <c r="E74" s="87" t="s">
        <v>1647</v>
      </c>
      <c r="F74" s="87" t="s">
        <v>1590</v>
      </c>
      <c r="G74" s="149">
        <v>0</v>
      </c>
    </row>
    <row r="75" spans="1:7" x14ac:dyDescent="0.35">
      <c r="A75" s="1"/>
      <c r="B75" s="87" t="s">
        <v>648</v>
      </c>
      <c r="C75" s="87" t="s">
        <v>1065</v>
      </c>
      <c r="D75" s="87" t="s">
        <v>1649</v>
      </c>
      <c r="E75" s="87" t="s">
        <v>1647</v>
      </c>
      <c r="F75" s="87" t="s">
        <v>1590</v>
      </c>
      <c r="G75" s="149">
        <v>0</v>
      </c>
    </row>
    <row r="76" spans="1:7" x14ac:dyDescent="0.35">
      <c r="A76" s="1"/>
      <c r="B76" s="87" t="s">
        <v>648</v>
      </c>
      <c r="C76" s="87" t="s">
        <v>1174</v>
      </c>
      <c r="D76" s="87" t="s">
        <v>1650</v>
      </c>
      <c r="E76" s="87" t="s">
        <v>1647</v>
      </c>
      <c r="F76" s="87" t="s">
        <v>1590</v>
      </c>
      <c r="G76" s="149">
        <v>0</v>
      </c>
    </row>
    <row r="77" spans="1:7" x14ac:dyDescent="0.35">
      <c r="A77" s="1"/>
      <c r="B77" s="87" t="s">
        <v>648</v>
      </c>
      <c r="C77" s="87" t="s">
        <v>1174</v>
      </c>
      <c r="D77" s="87" t="s">
        <v>1651</v>
      </c>
      <c r="E77" s="87" t="s">
        <v>1647</v>
      </c>
      <c r="F77" s="87" t="s">
        <v>1590</v>
      </c>
      <c r="G77" s="149">
        <v>0</v>
      </c>
    </row>
    <row r="78" spans="1:7" x14ac:dyDescent="0.35">
      <c r="A78" s="1"/>
      <c r="B78" s="87" t="s">
        <v>648</v>
      </c>
      <c r="C78" s="87" t="s">
        <v>1175</v>
      </c>
      <c r="D78" s="87" t="s">
        <v>1652</v>
      </c>
      <c r="E78" s="87" t="s">
        <v>1647</v>
      </c>
      <c r="F78" s="87" t="s">
        <v>1590</v>
      </c>
      <c r="G78" s="149">
        <v>4264.08</v>
      </c>
    </row>
    <row r="79" spans="1:7" x14ac:dyDescent="0.35">
      <c r="A79" s="1"/>
      <c r="B79" s="87" t="s">
        <v>648</v>
      </c>
      <c r="C79" s="87" t="s">
        <v>1175</v>
      </c>
      <c r="D79" s="87" t="s">
        <v>1653</v>
      </c>
      <c r="E79" s="87" t="s">
        <v>1647</v>
      </c>
      <c r="F79" s="87" t="s">
        <v>1590</v>
      </c>
      <c r="G79" s="149">
        <v>4340.91</v>
      </c>
    </row>
    <row r="80" spans="1:7" x14ac:dyDescent="0.35">
      <c r="A80" s="1"/>
      <c r="B80" s="87" t="s">
        <v>648</v>
      </c>
      <c r="C80" s="87" t="s">
        <v>1176</v>
      </c>
      <c r="D80" s="87" t="s">
        <v>429</v>
      </c>
      <c r="E80" s="87" t="s">
        <v>1647</v>
      </c>
      <c r="F80" s="87" t="s">
        <v>1590</v>
      </c>
      <c r="G80" s="149">
        <v>0</v>
      </c>
    </row>
    <row r="81" spans="1:7" x14ac:dyDescent="0.35">
      <c r="A81" s="1"/>
      <c r="B81" s="87" t="s">
        <v>648</v>
      </c>
      <c r="C81" s="87" t="s">
        <v>1176</v>
      </c>
      <c r="D81" s="87" t="s">
        <v>431</v>
      </c>
      <c r="E81" s="87" t="s">
        <v>1647</v>
      </c>
      <c r="F81" s="87" t="s">
        <v>1590</v>
      </c>
      <c r="G81" s="149">
        <v>0</v>
      </c>
    </row>
    <row r="82" spans="1:7" ht="25" x14ac:dyDescent="0.35">
      <c r="A82" s="1"/>
      <c r="B82" s="87" t="s">
        <v>625</v>
      </c>
      <c r="C82" s="87" t="s">
        <v>1177</v>
      </c>
      <c r="D82" s="87" t="s">
        <v>702</v>
      </c>
      <c r="E82" s="87" t="s">
        <v>1589</v>
      </c>
      <c r="F82" s="87" t="s">
        <v>1590</v>
      </c>
      <c r="G82" s="149">
        <v>0</v>
      </c>
    </row>
    <row r="83" spans="1:7" ht="25" x14ac:dyDescent="0.35">
      <c r="A83" s="1"/>
      <c r="B83" s="87" t="s">
        <v>625</v>
      </c>
      <c r="C83" s="87" t="s">
        <v>1177</v>
      </c>
      <c r="D83" s="87" t="s">
        <v>703</v>
      </c>
      <c r="E83" s="87" t="s">
        <v>1589</v>
      </c>
      <c r="F83" s="87" t="s">
        <v>1590</v>
      </c>
      <c r="G83" s="149">
        <v>0</v>
      </c>
    </row>
    <row r="84" spans="1:7" x14ac:dyDescent="0.35">
      <c r="A84" s="1"/>
      <c r="B84" s="87" t="s">
        <v>135</v>
      </c>
      <c r="C84" s="87" t="s">
        <v>136</v>
      </c>
      <c r="D84" s="87" t="s">
        <v>1654</v>
      </c>
      <c r="E84" s="87" t="s">
        <v>1589</v>
      </c>
      <c r="F84" s="87" t="s">
        <v>1590</v>
      </c>
      <c r="G84" s="149">
        <v>0</v>
      </c>
    </row>
    <row r="85" spans="1:7" x14ac:dyDescent="0.35">
      <c r="A85" s="1"/>
      <c r="B85" s="87" t="s">
        <v>135</v>
      </c>
      <c r="C85" s="87" t="s">
        <v>136</v>
      </c>
      <c r="D85" s="87" t="s">
        <v>1655</v>
      </c>
      <c r="E85" s="87" t="s">
        <v>1589</v>
      </c>
      <c r="F85" s="87" t="s">
        <v>1590</v>
      </c>
      <c r="G85" s="149">
        <v>0</v>
      </c>
    </row>
    <row r="86" spans="1:7" x14ac:dyDescent="0.35">
      <c r="A86" s="1"/>
      <c r="B86" s="87" t="s">
        <v>135</v>
      </c>
      <c r="C86" s="87" t="s">
        <v>136</v>
      </c>
      <c r="D86" s="87" t="s">
        <v>1656</v>
      </c>
      <c r="E86" s="87" t="s">
        <v>1589</v>
      </c>
      <c r="F86" s="87" t="s">
        <v>1590</v>
      </c>
      <c r="G86" s="149">
        <v>0</v>
      </c>
    </row>
    <row r="87" spans="1:7" x14ac:dyDescent="0.35">
      <c r="A87" s="1"/>
      <c r="B87" s="87" t="s">
        <v>135</v>
      </c>
      <c r="C87" s="87" t="s">
        <v>136</v>
      </c>
      <c r="D87" s="87" t="s">
        <v>1657</v>
      </c>
      <c r="E87" s="87" t="s">
        <v>1589</v>
      </c>
      <c r="F87" s="87" t="s">
        <v>1590</v>
      </c>
      <c r="G87" s="149">
        <v>0</v>
      </c>
    </row>
    <row r="88" spans="1:7" x14ac:dyDescent="0.35">
      <c r="A88" s="1"/>
      <c r="B88" s="87" t="s">
        <v>663</v>
      </c>
      <c r="C88" s="87" t="s">
        <v>1069</v>
      </c>
      <c r="D88" s="87" t="s">
        <v>1658</v>
      </c>
      <c r="E88" s="87" t="s">
        <v>1589</v>
      </c>
      <c r="F88" s="87" t="s">
        <v>1590</v>
      </c>
      <c r="G88" s="149">
        <v>0</v>
      </c>
    </row>
    <row r="89" spans="1:7" x14ac:dyDescent="0.35">
      <c r="A89" s="1"/>
      <c r="B89" s="87" t="s">
        <v>663</v>
      </c>
      <c r="C89" s="87" t="s">
        <v>1069</v>
      </c>
      <c r="D89" s="87" t="s">
        <v>1658</v>
      </c>
      <c r="E89" s="87" t="s">
        <v>1613</v>
      </c>
      <c r="F89" s="87" t="s">
        <v>1590</v>
      </c>
      <c r="G89" s="149">
        <v>202365.47500000001</v>
      </c>
    </row>
    <row r="90" spans="1:7" x14ac:dyDescent="0.35">
      <c r="A90" s="1"/>
      <c r="B90" s="87" t="s">
        <v>517</v>
      </c>
      <c r="C90" s="87" t="s">
        <v>1182</v>
      </c>
      <c r="D90" s="87" t="s">
        <v>1183</v>
      </c>
      <c r="E90" s="87" t="s">
        <v>1589</v>
      </c>
      <c r="F90" s="87" t="s">
        <v>1590</v>
      </c>
      <c r="G90" s="149">
        <v>0</v>
      </c>
    </row>
    <row r="91" spans="1:7" x14ac:dyDescent="0.35">
      <c r="A91" s="1"/>
      <c r="B91" s="87" t="s">
        <v>517</v>
      </c>
      <c r="C91" s="87" t="s">
        <v>1182</v>
      </c>
      <c r="D91" s="87" t="s">
        <v>1659</v>
      </c>
      <c r="E91" s="87" t="s">
        <v>1589</v>
      </c>
      <c r="F91" s="87" t="s">
        <v>1590</v>
      </c>
      <c r="G91" s="149">
        <v>0</v>
      </c>
    </row>
    <row r="92" spans="1:7" x14ac:dyDescent="0.35">
      <c r="A92" s="1"/>
      <c r="B92" s="87" t="s">
        <v>517</v>
      </c>
      <c r="C92" s="87" t="s">
        <v>1182</v>
      </c>
      <c r="D92" s="87" t="s">
        <v>1659</v>
      </c>
      <c r="E92" s="87" t="s">
        <v>1592</v>
      </c>
      <c r="F92" s="87" t="s">
        <v>1590</v>
      </c>
      <c r="G92" s="149">
        <v>0</v>
      </c>
    </row>
    <row r="93" spans="1:7" x14ac:dyDescent="0.35">
      <c r="A93" s="1"/>
      <c r="B93" s="87" t="s">
        <v>517</v>
      </c>
      <c r="C93" s="87" t="s">
        <v>1182</v>
      </c>
      <c r="D93" s="87" t="s">
        <v>1660</v>
      </c>
      <c r="E93" s="87" t="s">
        <v>1589</v>
      </c>
      <c r="F93" s="87" t="s">
        <v>1590</v>
      </c>
      <c r="G93" s="149">
        <v>0</v>
      </c>
    </row>
    <row r="94" spans="1:7" x14ac:dyDescent="0.35">
      <c r="A94" s="1"/>
      <c r="B94" s="87" t="s">
        <v>517</v>
      </c>
      <c r="C94" s="87" t="s">
        <v>1182</v>
      </c>
      <c r="D94" s="87" t="s">
        <v>1660</v>
      </c>
      <c r="E94" s="87" t="s">
        <v>1592</v>
      </c>
      <c r="F94" s="87" t="s">
        <v>1590</v>
      </c>
      <c r="G94" s="149">
        <v>0</v>
      </c>
    </row>
    <row r="95" spans="1:7" x14ac:dyDescent="0.35">
      <c r="A95" s="1"/>
      <c r="B95" s="87" t="s">
        <v>517</v>
      </c>
      <c r="C95" s="87" t="s">
        <v>1182</v>
      </c>
      <c r="D95" s="87" t="s">
        <v>1661</v>
      </c>
      <c r="E95" s="87" t="s">
        <v>1589</v>
      </c>
      <c r="F95" s="87" t="s">
        <v>1590</v>
      </c>
      <c r="G95" s="149">
        <v>0</v>
      </c>
    </row>
    <row r="96" spans="1:7" x14ac:dyDescent="0.35">
      <c r="A96" s="1"/>
      <c r="B96" s="87" t="s">
        <v>517</v>
      </c>
      <c r="C96" s="87" t="s">
        <v>1182</v>
      </c>
      <c r="D96" s="87" t="s">
        <v>1661</v>
      </c>
      <c r="E96" s="87" t="s">
        <v>1592</v>
      </c>
      <c r="F96" s="87" t="s">
        <v>1590</v>
      </c>
      <c r="G96" s="149">
        <v>0</v>
      </c>
    </row>
    <row r="97" spans="1:7" x14ac:dyDescent="0.35">
      <c r="A97" s="1"/>
      <c r="B97" s="87" t="s">
        <v>148</v>
      </c>
      <c r="C97" s="87" t="s">
        <v>1187</v>
      </c>
      <c r="D97" s="87" t="s">
        <v>754</v>
      </c>
      <c r="E97" s="87" t="s">
        <v>1613</v>
      </c>
      <c r="F97" s="87" t="s">
        <v>1590</v>
      </c>
      <c r="G97" s="149">
        <v>0</v>
      </c>
    </row>
    <row r="98" spans="1:7" x14ac:dyDescent="0.35">
      <c r="A98" s="1"/>
      <c r="B98" s="87" t="s">
        <v>152</v>
      </c>
      <c r="C98" s="87" t="s">
        <v>1188</v>
      </c>
      <c r="D98" s="87" t="s">
        <v>1662</v>
      </c>
      <c r="E98" s="87" t="s">
        <v>1613</v>
      </c>
      <c r="F98" s="87" t="s">
        <v>1590</v>
      </c>
      <c r="G98" s="149">
        <v>0</v>
      </c>
    </row>
    <row r="99" spans="1:7" x14ac:dyDescent="0.35">
      <c r="A99" s="1"/>
      <c r="B99" s="87" t="s">
        <v>152</v>
      </c>
      <c r="C99" s="87" t="s">
        <v>1188</v>
      </c>
      <c r="D99" s="87" t="s">
        <v>1663</v>
      </c>
      <c r="E99" s="87" t="s">
        <v>1613</v>
      </c>
      <c r="F99" s="87" t="s">
        <v>1590</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3" t="s">
        <v>0</v>
      </c>
      <c r="C3" s="194"/>
      <c r="D3" s="194"/>
      <c r="E3" s="194"/>
      <c r="F3" s="194"/>
      <c r="G3" s="194"/>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7" t="s">
        <v>610</v>
      </c>
      <c r="C6" s="197" t="s">
        <v>1664</v>
      </c>
      <c r="D6" s="197"/>
      <c r="E6" s="197"/>
      <c r="F6" s="197"/>
      <c r="G6" s="197"/>
      <c r="H6" s="197"/>
      <c r="I6" s="197"/>
      <c r="J6" s="197"/>
      <c r="K6" s="197"/>
      <c r="L6" s="197"/>
      <c r="M6" s="197"/>
      <c r="N6" s="197"/>
      <c r="O6" s="197"/>
      <c r="P6" s="197"/>
      <c r="Q6" s="197"/>
    </row>
    <row r="7" spans="1:17" ht="40" customHeight="1" x14ac:dyDescent="0.35">
      <c r="A7" s="1"/>
      <c r="B7" s="197"/>
      <c r="C7" s="3" t="s">
        <v>23</v>
      </c>
      <c r="D7" s="3" t="s">
        <v>77</v>
      </c>
      <c r="E7" s="3" t="s">
        <v>82</v>
      </c>
      <c r="F7" s="3" t="s">
        <v>82</v>
      </c>
      <c r="G7" s="3" t="s">
        <v>96</v>
      </c>
      <c r="H7" s="3" t="s">
        <v>662</v>
      </c>
      <c r="I7" s="3" t="s">
        <v>99</v>
      </c>
      <c r="J7" s="3" t="s">
        <v>99</v>
      </c>
      <c r="K7" s="3" t="s">
        <v>42</v>
      </c>
      <c r="L7" s="3" t="s">
        <v>42</v>
      </c>
      <c r="M7" s="3" t="s">
        <v>42</v>
      </c>
      <c r="N7" s="3" t="s">
        <v>42</v>
      </c>
      <c r="O7" s="3" t="s">
        <v>663</v>
      </c>
      <c r="P7" s="3" t="s">
        <v>148</v>
      </c>
      <c r="Q7" s="3" t="s">
        <v>152</v>
      </c>
    </row>
    <row r="8" spans="1:17" ht="40" customHeight="1" x14ac:dyDescent="0.35">
      <c r="A8" s="1"/>
      <c r="B8" s="197"/>
      <c r="C8" s="3" t="s">
        <v>66</v>
      </c>
      <c r="D8" s="3" t="s">
        <v>131</v>
      </c>
      <c r="E8" s="3" t="s">
        <v>1665</v>
      </c>
      <c r="F8" s="3" t="s">
        <v>1666</v>
      </c>
      <c r="G8" s="3" t="s">
        <v>1667</v>
      </c>
      <c r="H8" s="3" t="s">
        <v>1668</v>
      </c>
      <c r="I8" s="3" t="s">
        <v>102</v>
      </c>
      <c r="J8" s="3" t="s">
        <v>108</v>
      </c>
      <c r="K8" s="3" t="s">
        <v>1669</v>
      </c>
      <c r="L8" s="3" t="s">
        <v>1670</v>
      </c>
      <c r="M8" s="3" t="s">
        <v>120</v>
      </c>
      <c r="N8" s="3" t="s">
        <v>1671</v>
      </c>
      <c r="O8" s="3" t="s">
        <v>536</v>
      </c>
      <c r="P8" s="3" t="s">
        <v>536</v>
      </c>
      <c r="Q8" s="3" t="s">
        <v>1672</v>
      </c>
    </row>
    <row r="9" spans="1:17" x14ac:dyDescent="0.35">
      <c r="A9" s="1"/>
      <c r="B9" s="150" t="s">
        <v>172</v>
      </c>
      <c r="C9" s="148">
        <v>816.3</v>
      </c>
      <c r="D9" s="148">
        <v>0</v>
      </c>
      <c r="E9" s="148">
        <v>93.61</v>
      </c>
      <c r="F9" s="148">
        <v>93.61</v>
      </c>
      <c r="G9" s="148">
        <v>4473.3</v>
      </c>
      <c r="H9" s="148">
        <v>508.97</v>
      </c>
      <c r="I9" s="148">
        <v>9324</v>
      </c>
      <c r="J9" s="148">
        <v>23305</v>
      </c>
      <c r="K9" s="148">
        <v>4206.8969699999998</v>
      </c>
      <c r="L9" s="148">
        <v>4409.4566299999997</v>
      </c>
      <c r="M9" s="148">
        <v>4403.4473399999997</v>
      </c>
      <c r="N9" s="148">
        <v>4410.8833299999997</v>
      </c>
      <c r="O9" s="148">
        <v>2590</v>
      </c>
      <c r="P9" s="148">
        <v>0</v>
      </c>
      <c r="Q9" s="148">
        <v>7068.9</v>
      </c>
    </row>
    <row r="10" spans="1:17" x14ac:dyDescent="0.35">
      <c r="A10" s="1"/>
      <c r="B10" s="150" t="s">
        <v>1673</v>
      </c>
      <c r="C10" s="148">
        <v>864.9</v>
      </c>
      <c r="D10" s="148">
        <v>0</v>
      </c>
      <c r="E10" s="148">
        <v>96.2</v>
      </c>
      <c r="F10" s="148">
        <v>96.2</v>
      </c>
      <c r="G10" s="148">
        <v>4478.5</v>
      </c>
      <c r="H10" s="148">
        <v>512.89</v>
      </c>
      <c r="I10" s="148">
        <v>9567</v>
      </c>
      <c r="J10" s="148">
        <v>23259</v>
      </c>
      <c r="K10" s="148">
        <v>4262.7227800000001</v>
      </c>
      <c r="L10" s="148">
        <v>4440.4705000000004</v>
      </c>
      <c r="M10" s="148">
        <v>4434.1567999999997</v>
      </c>
      <c r="N10" s="148">
        <v>4441.7404200000001</v>
      </c>
      <c r="O10" s="148">
        <v>2600</v>
      </c>
      <c r="P10" s="148">
        <v>0</v>
      </c>
      <c r="Q10" s="148">
        <v>7068.9</v>
      </c>
    </row>
    <row r="11" spans="1:17" x14ac:dyDescent="0.35">
      <c r="A11" s="1"/>
      <c r="B11" s="150" t="s">
        <v>1674</v>
      </c>
      <c r="C11" s="148">
        <v>872</v>
      </c>
      <c r="D11" s="148">
        <v>0</v>
      </c>
      <c r="E11" s="148">
        <v>98.27</v>
      </c>
      <c r="F11" s="148">
        <v>98.27</v>
      </c>
      <c r="G11" s="148">
        <v>4489.7</v>
      </c>
      <c r="H11" s="148">
        <v>508.97</v>
      </c>
      <c r="I11" s="148">
        <v>9801</v>
      </c>
      <c r="J11" s="148">
        <v>23306</v>
      </c>
      <c r="K11" s="148">
        <v>4318.6653100000003</v>
      </c>
      <c r="L11" s="148">
        <v>4473.0548900000003</v>
      </c>
      <c r="M11" s="148">
        <v>4466.7045600000001</v>
      </c>
      <c r="N11" s="148">
        <v>4474.9526999999998</v>
      </c>
      <c r="O11" s="148">
        <v>2620</v>
      </c>
      <c r="P11" s="148">
        <v>0</v>
      </c>
      <c r="Q11" s="148">
        <v>7068.8</v>
      </c>
    </row>
    <row r="12" spans="1:17" x14ac:dyDescent="0.35">
      <c r="A12" s="1"/>
      <c r="B12" s="150" t="s">
        <v>1675</v>
      </c>
      <c r="C12" s="148">
        <v>872.9</v>
      </c>
      <c r="D12" s="148">
        <v>0</v>
      </c>
      <c r="E12" s="148">
        <v>100.2</v>
      </c>
      <c r="F12" s="148">
        <v>100.2</v>
      </c>
      <c r="G12" s="148">
        <v>4492.8</v>
      </c>
      <c r="H12" s="148">
        <v>510.93</v>
      </c>
      <c r="I12" s="148">
        <v>9967</v>
      </c>
      <c r="J12" s="148">
        <v>23255</v>
      </c>
      <c r="K12" s="148">
        <v>4372.6066600000004</v>
      </c>
      <c r="L12" s="148">
        <v>4504.6577500000003</v>
      </c>
      <c r="M12" s="148">
        <v>4498.3871499999996</v>
      </c>
      <c r="N12" s="148">
        <v>4506.3987699999998</v>
      </c>
      <c r="O12" s="148">
        <v>2650</v>
      </c>
      <c r="P12" s="148">
        <v>0</v>
      </c>
      <c r="Q12" s="148">
        <v>7068.7</v>
      </c>
    </row>
    <row r="13" spans="1:17" x14ac:dyDescent="0.35">
      <c r="A13" s="1"/>
      <c r="B13" s="150" t="s">
        <v>1676</v>
      </c>
      <c r="C13" s="148">
        <v>873.2</v>
      </c>
      <c r="D13" s="148">
        <v>0</v>
      </c>
      <c r="E13" s="148">
        <v>101.59</v>
      </c>
      <c r="F13" s="148">
        <v>101.59</v>
      </c>
      <c r="G13" s="148">
        <v>4491.8999999999996</v>
      </c>
      <c r="H13" s="148">
        <v>509.95</v>
      </c>
      <c r="I13" s="148">
        <v>10118</v>
      </c>
      <c r="J13" s="148">
        <v>23250</v>
      </c>
      <c r="K13" s="148">
        <v>4362.59537</v>
      </c>
      <c r="L13" s="148">
        <v>4500.3395099999998</v>
      </c>
      <c r="M13" s="148">
        <v>4493.9537</v>
      </c>
      <c r="N13" s="148">
        <v>4501.9233700000004</v>
      </c>
      <c r="O13" s="148">
        <v>2650</v>
      </c>
      <c r="P13" s="148">
        <v>0</v>
      </c>
      <c r="Q13" s="148">
        <v>7068.5</v>
      </c>
    </row>
    <row r="14" spans="1:17" x14ac:dyDescent="0.35">
      <c r="A14" s="1"/>
      <c r="B14" s="150" t="s">
        <v>1677</v>
      </c>
      <c r="C14" s="148">
        <v>873</v>
      </c>
      <c r="D14" s="148">
        <v>0</v>
      </c>
      <c r="E14" s="148">
        <v>101.41</v>
      </c>
      <c r="F14" s="148">
        <v>101.41</v>
      </c>
      <c r="G14" s="148">
        <v>4495.6000000000004</v>
      </c>
      <c r="H14" s="148">
        <v>514.85</v>
      </c>
      <c r="I14" s="148">
        <v>10105</v>
      </c>
      <c r="J14" s="148">
        <v>22856</v>
      </c>
      <c r="K14" s="148">
        <v>4280.3886400000001</v>
      </c>
      <c r="L14" s="148">
        <v>4449.10736</v>
      </c>
      <c r="M14" s="148">
        <v>4442.6990500000002</v>
      </c>
      <c r="N14" s="148">
        <v>4450.9269700000004</v>
      </c>
      <c r="O14" s="148">
        <v>2650</v>
      </c>
      <c r="P14" s="148">
        <v>0</v>
      </c>
      <c r="Q14" s="148">
        <v>7068.4</v>
      </c>
    </row>
    <row r="15" spans="1:17" x14ac:dyDescent="0.35">
      <c r="A15" s="1"/>
      <c r="B15" s="150" t="s">
        <v>417</v>
      </c>
      <c r="C15" s="148">
        <v>872.9</v>
      </c>
      <c r="D15" s="148">
        <v>2752.71</v>
      </c>
      <c r="E15" s="148">
        <v>99.75</v>
      </c>
      <c r="F15" s="148">
        <v>99.75</v>
      </c>
      <c r="G15" s="148">
        <v>4474.5</v>
      </c>
      <c r="H15" s="148">
        <v>512.89</v>
      </c>
      <c r="I15" s="148">
        <v>9940</v>
      </c>
      <c r="J15" s="148">
        <v>22658</v>
      </c>
      <c r="K15" s="148">
        <v>4162.9673000000003</v>
      </c>
      <c r="L15" s="148">
        <v>4381.19049</v>
      </c>
      <c r="M15" s="148">
        <v>4374.6841400000003</v>
      </c>
      <c r="N15" s="148">
        <v>4382.2639499999996</v>
      </c>
      <c r="O15" s="148">
        <v>2650</v>
      </c>
      <c r="P15" s="148">
        <v>0</v>
      </c>
      <c r="Q15" s="148">
        <v>7068.2</v>
      </c>
    </row>
    <row r="16" spans="1:17" x14ac:dyDescent="0.35">
      <c r="A16" s="1"/>
      <c r="B16" s="150" t="s">
        <v>351</v>
      </c>
      <c r="C16" s="148">
        <v>873.4</v>
      </c>
      <c r="D16" s="148">
        <v>2988.34</v>
      </c>
      <c r="E16" s="148">
        <v>97.82</v>
      </c>
      <c r="F16" s="148">
        <v>97.82</v>
      </c>
      <c r="G16" s="148">
        <v>4474.7</v>
      </c>
      <c r="H16" s="148">
        <v>513.87</v>
      </c>
      <c r="I16" s="148">
        <v>9761</v>
      </c>
      <c r="J16" s="148">
        <v>22806</v>
      </c>
      <c r="K16" s="148">
        <v>4048.96126</v>
      </c>
      <c r="L16" s="148">
        <v>4303.4591700000001</v>
      </c>
      <c r="M16" s="148">
        <v>4296.8292199999996</v>
      </c>
      <c r="N16" s="148">
        <v>4304.7683699999998</v>
      </c>
      <c r="O16" s="148">
        <v>2590</v>
      </c>
      <c r="P16" s="148">
        <v>0</v>
      </c>
      <c r="Q16" s="148">
        <v>7067.7</v>
      </c>
    </row>
    <row r="17" spans="1:17" x14ac:dyDescent="0.35">
      <c r="A17" s="1"/>
      <c r="B17" s="150" t="s">
        <v>369</v>
      </c>
      <c r="C17" s="148">
        <v>872.7</v>
      </c>
      <c r="D17" s="148">
        <v>2980.24</v>
      </c>
      <c r="E17" s="148">
        <v>97.09</v>
      </c>
      <c r="F17" s="148">
        <v>97.09</v>
      </c>
      <c r="G17" s="148">
        <v>4488.5</v>
      </c>
      <c r="H17" s="148">
        <v>510.93</v>
      </c>
      <c r="I17" s="148">
        <v>9670</v>
      </c>
      <c r="J17" s="148">
        <v>22949</v>
      </c>
      <c r="K17" s="148">
        <v>4055.5564899999999</v>
      </c>
      <c r="L17" s="148">
        <v>4305.6182900000003</v>
      </c>
      <c r="M17" s="148">
        <v>4300.0732399999997</v>
      </c>
      <c r="N17" s="148">
        <v>4307.0060700000004</v>
      </c>
      <c r="O17" s="148">
        <v>2590</v>
      </c>
      <c r="P17" s="148">
        <v>0</v>
      </c>
      <c r="Q17" s="148">
        <v>7067.5</v>
      </c>
    </row>
    <row r="18" spans="1:17" x14ac:dyDescent="0.35">
      <c r="A18" s="1"/>
      <c r="B18" s="150" t="s">
        <v>1678</v>
      </c>
      <c r="C18" s="148">
        <v>793.5</v>
      </c>
      <c r="D18" s="148">
        <v>2989.5</v>
      </c>
      <c r="E18" s="148">
        <v>96.38</v>
      </c>
      <c r="F18" s="148">
        <v>96.38</v>
      </c>
      <c r="G18" s="148">
        <v>4467.8</v>
      </c>
      <c r="H18" s="148">
        <v>511.91</v>
      </c>
      <c r="I18" s="148">
        <v>9591</v>
      </c>
      <c r="J18" s="148">
        <v>22627</v>
      </c>
      <c r="K18" s="148">
        <v>4013.3933999999999</v>
      </c>
      <c r="L18" s="148">
        <v>4274.4079599999995</v>
      </c>
      <c r="M18" s="148">
        <v>4270.9854100000002</v>
      </c>
      <c r="N18" s="148">
        <v>4276.5022300000001</v>
      </c>
      <c r="O18" s="148">
        <v>2590</v>
      </c>
      <c r="P18" s="148">
        <v>0</v>
      </c>
      <c r="Q18" s="148">
        <v>7067.5</v>
      </c>
    </row>
    <row r="19" spans="1:17" x14ac:dyDescent="0.35">
      <c r="A19" s="1"/>
      <c r="B19" s="150" t="s">
        <v>265</v>
      </c>
      <c r="C19" s="148">
        <v>790.2</v>
      </c>
      <c r="D19" s="148">
        <v>2989.5</v>
      </c>
      <c r="E19" s="148">
        <v>95.2</v>
      </c>
      <c r="F19" s="148">
        <v>95.2</v>
      </c>
      <c r="G19" s="148">
        <v>4474.7</v>
      </c>
      <c r="H19" s="148">
        <v>510.93</v>
      </c>
      <c r="I19" s="148">
        <v>9482</v>
      </c>
      <c r="J19" s="148">
        <v>22677</v>
      </c>
      <c r="K19" s="148">
        <v>3980.8876</v>
      </c>
      <c r="L19" s="148">
        <v>4255.76019</v>
      </c>
      <c r="M19" s="148">
        <v>4254.6577500000003</v>
      </c>
      <c r="N19" s="148">
        <v>4257.8937500000002</v>
      </c>
      <c r="O19" s="148">
        <v>2590</v>
      </c>
      <c r="P19" s="148">
        <v>0</v>
      </c>
      <c r="Q19" s="148">
        <v>7067.7</v>
      </c>
    </row>
    <row r="20" spans="1:17" x14ac:dyDescent="0.35">
      <c r="A20" s="1"/>
      <c r="B20" s="150" t="s">
        <v>237</v>
      </c>
      <c r="C20" s="148">
        <v>790.1</v>
      </c>
      <c r="D20" s="148">
        <v>2989.97</v>
      </c>
      <c r="E20" s="148">
        <v>93.98</v>
      </c>
      <c r="F20" s="148">
        <v>93.98</v>
      </c>
      <c r="G20" s="148">
        <v>4474.7</v>
      </c>
      <c r="H20" s="148">
        <v>509.95</v>
      </c>
      <c r="I20" s="148">
        <v>9386</v>
      </c>
      <c r="J20" s="148">
        <v>22645</v>
      </c>
      <c r="K20" s="148">
        <v>3925.4154199999998</v>
      </c>
      <c r="L20" s="148">
        <v>4221.2131499999996</v>
      </c>
      <c r="M20" s="148">
        <v>4220.9205599999996</v>
      </c>
      <c r="N20" s="148">
        <v>4223.7388600000004</v>
      </c>
      <c r="O20" s="148">
        <v>2580</v>
      </c>
      <c r="P20" s="148">
        <v>0</v>
      </c>
      <c r="Q20" s="148">
        <v>7067.5</v>
      </c>
    </row>
    <row r="21" spans="1:17" x14ac:dyDescent="0.35">
      <c r="A21" s="1"/>
      <c r="B21" s="150" t="s">
        <v>1679</v>
      </c>
      <c r="C21" s="148">
        <v>789.2</v>
      </c>
      <c r="D21" s="148">
        <v>2984.87</v>
      </c>
      <c r="E21" s="148">
        <v>92.36</v>
      </c>
      <c r="F21" s="148">
        <v>92.36</v>
      </c>
      <c r="G21" s="148">
        <v>4467.8</v>
      </c>
      <c r="H21" s="148">
        <v>508.97</v>
      </c>
      <c r="I21" s="148">
        <v>9213</v>
      </c>
      <c r="J21" s="148">
        <v>22825</v>
      </c>
      <c r="K21" s="148">
        <v>3556.0733799999998</v>
      </c>
      <c r="L21" s="148">
        <v>4139.3596600000001</v>
      </c>
      <c r="M21" s="148">
        <v>4143.3898900000004</v>
      </c>
      <c r="N21" s="148">
        <v>4142.4743699999999</v>
      </c>
      <c r="O21" s="148">
        <v>2580</v>
      </c>
      <c r="P21" s="148">
        <v>0</v>
      </c>
      <c r="Q21" s="148">
        <v>7067.5</v>
      </c>
    </row>
    <row r="22" spans="1:17" x14ac:dyDescent="0.35">
      <c r="A22" s="1"/>
      <c r="B22" s="150" t="s">
        <v>1680</v>
      </c>
      <c r="C22" s="148">
        <v>790.1</v>
      </c>
      <c r="D22" s="148">
        <v>3014.96</v>
      </c>
      <c r="E22" s="148">
        <v>91.15</v>
      </c>
      <c r="F22" s="148">
        <v>91.15</v>
      </c>
      <c r="G22" s="148">
        <v>4481.6000000000004</v>
      </c>
      <c r="H22" s="148">
        <v>512.89</v>
      </c>
      <c r="I22" s="148">
        <v>9096</v>
      </c>
      <c r="J22" s="148">
        <v>22808</v>
      </c>
      <c r="K22" s="148">
        <v>3581.9839499999998</v>
      </c>
      <c r="L22" s="148">
        <v>4143.2853699999996</v>
      </c>
      <c r="M22" s="148">
        <v>4149.2290499999999</v>
      </c>
      <c r="N22" s="148">
        <v>4146.5965299999998</v>
      </c>
      <c r="O22" s="148">
        <v>2580</v>
      </c>
      <c r="P22" s="148">
        <v>0</v>
      </c>
      <c r="Q22" s="148">
        <v>7067.2</v>
      </c>
    </row>
    <row r="23" spans="1:17" x14ac:dyDescent="0.35">
      <c r="A23" s="1"/>
      <c r="B23" s="150" t="s">
        <v>576</v>
      </c>
      <c r="C23" s="148">
        <v>791</v>
      </c>
      <c r="D23" s="148">
        <v>2987.66</v>
      </c>
      <c r="E23" s="148">
        <v>91.3</v>
      </c>
      <c r="F23" s="148">
        <v>91.3</v>
      </c>
      <c r="G23" s="148">
        <v>4488.5</v>
      </c>
      <c r="H23" s="148">
        <v>508.97</v>
      </c>
      <c r="I23" s="148">
        <v>9080</v>
      </c>
      <c r="J23" s="148">
        <v>23230</v>
      </c>
      <c r="K23" s="148">
        <v>3652.2956800000002</v>
      </c>
      <c r="L23" s="148">
        <v>4195.3025799999996</v>
      </c>
      <c r="M23" s="148">
        <v>4198.5374499999998</v>
      </c>
      <c r="N23" s="148">
        <v>4198.5351600000004</v>
      </c>
      <c r="O23" s="148">
        <v>2620</v>
      </c>
      <c r="P23" s="148">
        <v>0</v>
      </c>
      <c r="Q23" s="148">
        <v>7067.4</v>
      </c>
    </row>
    <row r="24" spans="1:17" x14ac:dyDescent="0.35">
      <c r="A24" s="1"/>
      <c r="B24" s="150" t="s">
        <v>458</v>
      </c>
      <c r="C24" s="148">
        <v>864.4</v>
      </c>
      <c r="D24" s="148">
        <v>2987.19</v>
      </c>
      <c r="E24" s="148">
        <v>90.96</v>
      </c>
      <c r="F24" s="148">
        <v>90.96</v>
      </c>
      <c r="G24" s="148">
        <v>4488.5</v>
      </c>
      <c r="H24" s="148">
        <v>510.93</v>
      </c>
      <c r="I24" s="148">
        <v>9065</v>
      </c>
      <c r="J24" s="148">
        <v>22658</v>
      </c>
      <c r="K24" s="148">
        <v>3739.5668000000001</v>
      </c>
      <c r="L24" s="148">
        <v>4235.7387500000004</v>
      </c>
      <c r="M24" s="148">
        <v>4240.70892</v>
      </c>
      <c r="N24" s="148">
        <v>4239.9917599999999</v>
      </c>
      <c r="O24" s="148">
        <v>2660</v>
      </c>
      <c r="P24" s="148">
        <v>0</v>
      </c>
      <c r="Q24" s="148">
        <v>7066.7</v>
      </c>
    </row>
    <row r="25" spans="1:17" x14ac:dyDescent="0.35">
      <c r="A25" s="1"/>
      <c r="B25" s="150" t="s">
        <v>1681</v>
      </c>
      <c r="C25" s="148">
        <v>855</v>
      </c>
      <c r="D25" s="148">
        <v>2984.87</v>
      </c>
      <c r="E25" s="148">
        <v>90.66</v>
      </c>
      <c r="F25" s="148">
        <v>90.66</v>
      </c>
      <c r="G25" s="148">
        <v>4467.8</v>
      </c>
      <c r="H25" s="148">
        <v>505.04</v>
      </c>
      <c r="I25" s="148">
        <v>9022</v>
      </c>
      <c r="J25" s="148">
        <v>22766</v>
      </c>
      <c r="K25" s="148">
        <v>4134.1125499999998</v>
      </c>
      <c r="L25" s="148">
        <v>4344.4839499999998</v>
      </c>
      <c r="M25" s="148">
        <v>4351.3275100000001</v>
      </c>
      <c r="N25" s="148">
        <v>4349.1691600000004</v>
      </c>
      <c r="O25" s="148">
        <v>2690</v>
      </c>
      <c r="P25" s="148">
        <v>0</v>
      </c>
      <c r="Q25" s="148">
        <v>7066.8</v>
      </c>
    </row>
    <row r="26" spans="1:17" x14ac:dyDescent="0.35">
      <c r="A26" s="1"/>
      <c r="B26" s="150" t="s">
        <v>352</v>
      </c>
      <c r="C26" s="148">
        <v>805.7</v>
      </c>
      <c r="D26" s="148">
        <v>2987.19</v>
      </c>
      <c r="E26" s="148">
        <v>89.32</v>
      </c>
      <c r="F26" s="148">
        <v>89.32</v>
      </c>
      <c r="G26" s="148">
        <v>4467.8</v>
      </c>
      <c r="H26" s="148">
        <v>505.04</v>
      </c>
      <c r="I26" s="148">
        <v>8888</v>
      </c>
      <c r="J26" s="148">
        <v>22812</v>
      </c>
      <c r="K26" s="148">
        <v>4138.4700800000001</v>
      </c>
      <c r="L26" s="148">
        <v>4344.8768600000003</v>
      </c>
      <c r="M26" s="148">
        <v>4347.8675800000001</v>
      </c>
      <c r="N26" s="148">
        <v>4348.1094400000002</v>
      </c>
      <c r="O26" s="148">
        <v>2690</v>
      </c>
      <c r="P26" s="148">
        <v>0</v>
      </c>
      <c r="Q26" s="148">
        <v>7066.8</v>
      </c>
    </row>
    <row r="27" spans="1:17" x14ac:dyDescent="0.35">
      <c r="A27" s="1"/>
      <c r="B27" s="150" t="s">
        <v>284</v>
      </c>
      <c r="C27" s="148">
        <v>792.7</v>
      </c>
      <c r="D27" s="148">
        <v>2987.19</v>
      </c>
      <c r="E27" s="148">
        <v>88.1</v>
      </c>
      <c r="F27" s="148">
        <v>88.1</v>
      </c>
      <c r="G27" s="148">
        <v>4474.7</v>
      </c>
      <c r="H27" s="148">
        <v>505.04</v>
      </c>
      <c r="I27" s="148">
        <v>8755</v>
      </c>
      <c r="J27" s="148">
        <v>22764</v>
      </c>
      <c r="K27" s="148">
        <v>4144.1230800000003</v>
      </c>
      <c r="L27" s="148">
        <v>4350.76523</v>
      </c>
      <c r="M27" s="148">
        <v>4348.7327599999999</v>
      </c>
      <c r="N27" s="148">
        <v>4352.8202099999999</v>
      </c>
      <c r="O27" s="148">
        <v>2690</v>
      </c>
      <c r="P27" s="148">
        <v>0</v>
      </c>
      <c r="Q27" s="148">
        <v>7066.2</v>
      </c>
    </row>
    <row r="28" spans="1:17" x14ac:dyDescent="0.35">
      <c r="A28" s="1"/>
      <c r="B28" s="150" t="s">
        <v>1682</v>
      </c>
      <c r="C28" s="148">
        <v>792.9</v>
      </c>
      <c r="D28" s="148">
        <v>2986.03</v>
      </c>
      <c r="E28" s="148">
        <v>86.48</v>
      </c>
      <c r="F28" s="148">
        <v>86.48</v>
      </c>
      <c r="G28" s="148">
        <v>4474.7</v>
      </c>
      <c r="H28" s="148">
        <v>502.1</v>
      </c>
      <c r="I28" s="148">
        <v>8621</v>
      </c>
      <c r="J28" s="148">
        <v>22800</v>
      </c>
      <c r="K28" s="148">
        <v>4111.0282900000002</v>
      </c>
      <c r="L28" s="148">
        <v>4343.89534</v>
      </c>
      <c r="M28" s="148">
        <v>4339.5412399999996</v>
      </c>
      <c r="N28" s="148">
        <v>4345.4002399999999</v>
      </c>
      <c r="O28" s="148">
        <v>2680</v>
      </c>
      <c r="P28" s="148">
        <v>0</v>
      </c>
      <c r="Q28" s="148">
        <v>7066.1</v>
      </c>
    </row>
    <row r="29" spans="1:17" x14ac:dyDescent="0.35">
      <c r="A29" s="1"/>
      <c r="B29" s="150" t="s">
        <v>1683</v>
      </c>
      <c r="C29" s="148">
        <v>870.9</v>
      </c>
      <c r="D29" s="148">
        <v>2987.19</v>
      </c>
      <c r="E29" s="148">
        <v>84.9</v>
      </c>
      <c r="F29" s="148">
        <v>84.9</v>
      </c>
      <c r="G29" s="148">
        <v>4474.7</v>
      </c>
      <c r="H29" s="148">
        <v>501.12</v>
      </c>
      <c r="I29" s="148">
        <v>8476</v>
      </c>
      <c r="J29" s="148">
        <v>22760</v>
      </c>
      <c r="K29" s="148">
        <v>4089.3577599999999</v>
      </c>
      <c r="L29" s="148">
        <v>4328.3882100000001</v>
      </c>
      <c r="M29" s="148">
        <v>4323.4298699999999</v>
      </c>
      <c r="N29" s="148">
        <v>4329.7363299999997</v>
      </c>
      <c r="O29" s="148">
        <v>2680</v>
      </c>
      <c r="P29" s="148">
        <v>0</v>
      </c>
      <c r="Q29" s="148">
        <v>7066.3</v>
      </c>
    </row>
    <row r="30" spans="1:17" x14ac:dyDescent="0.35">
      <c r="A30" s="1"/>
      <c r="B30" s="150" t="s">
        <v>1684</v>
      </c>
      <c r="C30" s="148">
        <v>874</v>
      </c>
      <c r="D30" s="148">
        <v>2986.72</v>
      </c>
      <c r="E30" s="148">
        <v>83.5</v>
      </c>
      <c r="F30" s="148">
        <v>83.5</v>
      </c>
      <c r="G30" s="148">
        <v>4474.7</v>
      </c>
      <c r="H30" s="148">
        <v>507</v>
      </c>
      <c r="I30" s="148">
        <v>8331</v>
      </c>
      <c r="J30" s="148">
        <v>22793</v>
      </c>
      <c r="K30" s="148">
        <v>4080.5248299999998</v>
      </c>
      <c r="L30" s="148">
        <v>4327.0141599999997</v>
      </c>
      <c r="M30" s="148">
        <v>4322.7806099999998</v>
      </c>
      <c r="N30" s="148">
        <v>4328.7941000000001</v>
      </c>
      <c r="O30" s="148">
        <v>2690</v>
      </c>
      <c r="P30" s="148">
        <v>0</v>
      </c>
      <c r="Q30" s="148">
        <v>7066.1</v>
      </c>
    </row>
    <row r="31" spans="1:17" x14ac:dyDescent="0.35">
      <c r="A31" s="1"/>
      <c r="B31" s="150" t="s">
        <v>1685</v>
      </c>
      <c r="C31" s="148">
        <v>873.1</v>
      </c>
      <c r="D31" s="148">
        <v>2987.19</v>
      </c>
      <c r="E31" s="148">
        <v>82.91</v>
      </c>
      <c r="F31" s="148">
        <v>82.91</v>
      </c>
      <c r="G31" s="148">
        <v>4474.7</v>
      </c>
      <c r="H31" s="148">
        <v>507</v>
      </c>
      <c r="I31" s="148">
        <v>8275</v>
      </c>
      <c r="J31" s="148">
        <v>22810</v>
      </c>
      <c r="K31" s="148">
        <v>4086.1778300000001</v>
      </c>
      <c r="L31" s="148">
        <v>4330.1548000000003</v>
      </c>
      <c r="M31" s="148">
        <v>4324.5109599999996</v>
      </c>
      <c r="N31" s="148">
        <v>4331.3850400000001</v>
      </c>
      <c r="O31" s="148">
        <v>2690</v>
      </c>
      <c r="P31" s="148">
        <v>0</v>
      </c>
      <c r="Q31" s="148">
        <v>7066</v>
      </c>
    </row>
    <row r="32" spans="1:17" x14ac:dyDescent="0.35">
      <c r="A32" s="1"/>
      <c r="B32" s="150" t="s">
        <v>546</v>
      </c>
      <c r="C32" s="148">
        <v>871.3</v>
      </c>
      <c r="D32" s="148">
        <v>2987.19</v>
      </c>
      <c r="E32" s="148">
        <v>83.95</v>
      </c>
      <c r="F32" s="148">
        <v>83.95</v>
      </c>
      <c r="G32" s="148">
        <v>4474.7</v>
      </c>
      <c r="H32" s="148">
        <v>507.98</v>
      </c>
      <c r="I32" s="148">
        <v>8381</v>
      </c>
      <c r="J32" s="148">
        <v>22683</v>
      </c>
      <c r="K32" s="148">
        <v>4141.5321400000003</v>
      </c>
      <c r="L32" s="148">
        <v>4369.6094499999999</v>
      </c>
      <c r="M32" s="148">
        <v>4363.9793399999999</v>
      </c>
      <c r="N32" s="148">
        <v>4370.9575699999996</v>
      </c>
      <c r="O32" s="148">
        <v>2690</v>
      </c>
      <c r="P32" s="148">
        <v>0</v>
      </c>
      <c r="Q32" s="148">
        <v>7065.8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3" t="s">
        <v>0</v>
      </c>
      <c r="C3" s="194"/>
      <c r="D3" s="194"/>
      <c r="E3" s="194"/>
      <c r="F3" s="194"/>
      <c r="G3" s="194"/>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7" t="s">
        <v>610</v>
      </c>
      <c r="C6" s="197" t="s">
        <v>1686</v>
      </c>
      <c r="D6" s="197"/>
      <c r="E6" s="197"/>
      <c r="F6" s="197"/>
      <c r="G6" s="197"/>
      <c r="H6" s="197"/>
      <c r="I6" s="197"/>
      <c r="J6" s="197"/>
      <c r="K6" s="197"/>
      <c r="L6" s="197"/>
      <c r="M6" s="197"/>
      <c r="N6" s="197"/>
      <c r="O6" s="197"/>
      <c r="P6" s="197"/>
      <c r="Q6" s="197"/>
      <c r="R6" s="197"/>
    </row>
    <row r="7" spans="1:18" ht="40" customHeight="1" x14ac:dyDescent="0.35">
      <c r="A7" s="1"/>
      <c r="B7" s="197"/>
      <c r="C7" s="3" t="s">
        <v>23</v>
      </c>
      <c r="D7" s="3" t="s">
        <v>77</v>
      </c>
      <c r="E7" s="3" t="s">
        <v>77</v>
      </c>
      <c r="F7" s="3" t="s">
        <v>82</v>
      </c>
      <c r="G7" s="3" t="s">
        <v>82</v>
      </c>
      <c r="H7" s="3" t="s">
        <v>82</v>
      </c>
      <c r="I7" s="3" t="s">
        <v>82</v>
      </c>
      <c r="J7" s="3" t="s">
        <v>96</v>
      </c>
      <c r="K7" s="3" t="s">
        <v>662</v>
      </c>
      <c r="L7" s="3" t="s">
        <v>99</v>
      </c>
      <c r="M7" s="3" t="s">
        <v>99</v>
      </c>
      <c r="N7" s="3" t="s">
        <v>42</v>
      </c>
      <c r="O7" s="3" t="s">
        <v>42</v>
      </c>
      <c r="P7" s="3" t="s">
        <v>663</v>
      </c>
      <c r="Q7" s="3" t="s">
        <v>148</v>
      </c>
      <c r="R7" s="3" t="s">
        <v>152</v>
      </c>
    </row>
    <row r="8" spans="1:18" ht="40" customHeight="1" x14ac:dyDescent="0.35">
      <c r="A8" s="1"/>
      <c r="B8" s="197"/>
      <c r="C8" s="3" t="s">
        <v>1114</v>
      </c>
      <c r="D8" s="3" t="s">
        <v>1122</v>
      </c>
      <c r="E8" s="3" t="s">
        <v>1123</v>
      </c>
      <c r="F8" s="3" t="s">
        <v>91</v>
      </c>
      <c r="G8" s="3" t="s">
        <v>94</v>
      </c>
      <c r="H8" s="3" t="s">
        <v>1593</v>
      </c>
      <c r="I8" s="3" t="s">
        <v>1141</v>
      </c>
      <c r="J8" s="3" t="s">
        <v>97</v>
      </c>
      <c r="K8" s="3" t="s">
        <v>1146</v>
      </c>
      <c r="L8" s="3" t="s">
        <v>102</v>
      </c>
      <c r="M8" s="3" t="s">
        <v>108</v>
      </c>
      <c r="N8" s="3" t="s">
        <v>1165</v>
      </c>
      <c r="O8" s="3" t="s">
        <v>125</v>
      </c>
      <c r="P8" s="3" t="s">
        <v>1069</v>
      </c>
      <c r="Q8" s="3" t="s">
        <v>1187</v>
      </c>
      <c r="R8" s="3" t="s">
        <v>1188</v>
      </c>
    </row>
    <row r="9" spans="1:18" x14ac:dyDescent="0.35">
      <c r="A9" s="1"/>
      <c r="B9" s="150" t="s">
        <v>172</v>
      </c>
      <c r="C9" s="148">
        <v>19</v>
      </c>
      <c r="D9" s="148">
        <v>27.66</v>
      </c>
      <c r="E9" s="148">
        <v>27.66</v>
      </c>
      <c r="F9" s="148">
        <v>19.3</v>
      </c>
      <c r="G9" s="148">
        <v>19.3</v>
      </c>
      <c r="H9" s="148">
        <v>21.17</v>
      </c>
      <c r="I9" s="148">
        <v>21.17</v>
      </c>
      <c r="J9" s="148">
        <v>17.600000000000001</v>
      </c>
      <c r="K9" s="148">
        <v>34.700000000000003</v>
      </c>
      <c r="L9" s="148">
        <v>18.600000000000001</v>
      </c>
      <c r="M9" s="148">
        <v>19</v>
      </c>
      <c r="N9" s="148">
        <v>22.13</v>
      </c>
      <c r="O9" s="148">
        <v>18</v>
      </c>
      <c r="P9" s="148">
        <v>18.100000000000001</v>
      </c>
      <c r="Q9" s="148">
        <v>0</v>
      </c>
      <c r="R9" s="148">
        <v>25.29</v>
      </c>
    </row>
    <row r="10" spans="1:18" x14ac:dyDescent="0.35">
      <c r="A10" s="1"/>
      <c r="B10" s="150" t="s">
        <v>1673</v>
      </c>
      <c r="C10" s="148">
        <v>19</v>
      </c>
      <c r="D10" s="148">
        <v>27.74</v>
      </c>
      <c r="E10" s="148">
        <v>27.74</v>
      </c>
      <c r="F10" s="148">
        <v>19.2</v>
      </c>
      <c r="G10" s="148">
        <v>19.2</v>
      </c>
      <c r="H10" s="148">
        <v>20.77</v>
      </c>
      <c r="I10" s="148">
        <v>20.77</v>
      </c>
      <c r="J10" s="148">
        <v>17.899999999999999</v>
      </c>
      <c r="K10" s="148">
        <v>34.909999999999997</v>
      </c>
      <c r="L10" s="148">
        <v>18.600000000000001</v>
      </c>
      <c r="M10" s="148">
        <v>21.5</v>
      </c>
      <c r="N10" s="148">
        <v>21.9</v>
      </c>
      <c r="O10" s="148">
        <v>18.033000000000001</v>
      </c>
      <c r="P10" s="148">
        <v>18</v>
      </c>
      <c r="Q10" s="148">
        <v>0</v>
      </c>
      <c r="R10" s="148">
        <v>25.17</v>
      </c>
    </row>
    <row r="11" spans="1:18" x14ac:dyDescent="0.35">
      <c r="A11" s="1"/>
      <c r="B11" s="150" t="s">
        <v>1674</v>
      </c>
      <c r="C11" s="148">
        <v>19</v>
      </c>
      <c r="D11" s="148">
        <v>27.58</v>
      </c>
      <c r="E11" s="148">
        <v>27.58</v>
      </c>
      <c r="F11" s="148">
        <v>19.100000000000001</v>
      </c>
      <c r="G11" s="148">
        <v>19.100000000000001</v>
      </c>
      <c r="H11" s="148">
        <v>20.440000000000001</v>
      </c>
      <c r="I11" s="148">
        <v>20.440000000000001</v>
      </c>
      <c r="J11" s="148">
        <v>17.7</v>
      </c>
      <c r="K11" s="148">
        <v>34.909999999999997</v>
      </c>
      <c r="L11" s="148">
        <v>18.600000000000001</v>
      </c>
      <c r="M11" s="148">
        <v>20.8</v>
      </c>
      <c r="N11" s="148">
        <v>22.36</v>
      </c>
      <c r="O11" s="148">
        <v>18.100000000000001</v>
      </c>
      <c r="P11" s="148">
        <v>18.2</v>
      </c>
      <c r="Q11" s="148">
        <v>0</v>
      </c>
      <c r="R11" s="148">
        <v>25.05</v>
      </c>
    </row>
    <row r="12" spans="1:18" x14ac:dyDescent="0.35">
      <c r="A12" s="1"/>
      <c r="B12" s="150" t="s">
        <v>1675</v>
      </c>
      <c r="C12" s="148">
        <v>18</v>
      </c>
      <c r="D12" s="148">
        <v>27.47</v>
      </c>
      <c r="E12" s="148">
        <v>27.47</v>
      </c>
      <c r="F12" s="148">
        <v>19.100000000000001</v>
      </c>
      <c r="G12" s="148">
        <v>19.100000000000001</v>
      </c>
      <c r="H12" s="148">
        <v>20.18</v>
      </c>
      <c r="I12" s="148">
        <v>20.18</v>
      </c>
      <c r="J12" s="148">
        <v>17.7</v>
      </c>
      <c r="K12" s="148">
        <v>34.409999999999997</v>
      </c>
      <c r="L12" s="148">
        <v>18.3</v>
      </c>
      <c r="M12" s="148">
        <v>20.2</v>
      </c>
      <c r="N12" s="148">
        <v>22.52</v>
      </c>
      <c r="O12" s="148">
        <v>17.957000000000001</v>
      </c>
      <c r="P12" s="148">
        <v>18.2</v>
      </c>
      <c r="Q12" s="148">
        <v>0</v>
      </c>
      <c r="R12" s="148">
        <v>24.91</v>
      </c>
    </row>
    <row r="13" spans="1:18" x14ac:dyDescent="0.35">
      <c r="A13" s="1"/>
      <c r="B13" s="150" t="s">
        <v>1676</v>
      </c>
      <c r="C13" s="148">
        <v>18</v>
      </c>
      <c r="D13" s="148">
        <v>27.16</v>
      </c>
      <c r="E13" s="148">
        <v>27.16</v>
      </c>
      <c r="F13" s="148">
        <v>19.3</v>
      </c>
      <c r="G13" s="148">
        <v>19.3</v>
      </c>
      <c r="H13" s="148">
        <v>19.91</v>
      </c>
      <c r="I13" s="148">
        <v>19.91</v>
      </c>
      <c r="J13" s="148">
        <v>18.100000000000001</v>
      </c>
      <c r="K13" s="148">
        <v>33.94</v>
      </c>
      <c r="L13" s="148">
        <v>18.5</v>
      </c>
      <c r="M13" s="148">
        <v>20.2</v>
      </c>
      <c r="N13" s="148">
        <v>22.75</v>
      </c>
      <c r="O13" s="148">
        <v>17.966999999999999</v>
      </c>
      <c r="P13" s="148">
        <v>17.899999999999999</v>
      </c>
      <c r="Q13" s="148">
        <v>0</v>
      </c>
      <c r="R13" s="148">
        <v>24.77</v>
      </c>
    </row>
    <row r="14" spans="1:18" x14ac:dyDescent="0.35">
      <c r="A14" s="1"/>
      <c r="B14" s="150" t="s">
        <v>1677</v>
      </c>
      <c r="C14" s="148">
        <v>17</v>
      </c>
      <c r="D14" s="148">
        <v>26.91</v>
      </c>
      <c r="E14" s="148">
        <v>26.91</v>
      </c>
      <c r="F14" s="148">
        <v>19.100000000000001</v>
      </c>
      <c r="G14" s="148">
        <v>19.100000000000001</v>
      </c>
      <c r="H14" s="148">
        <v>19.600000000000001</v>
      </c>
      <c r="I14" s="148">
        <v>19.600000000000001</v>
      </c>
      <c r="J14" s="148">
        <v>18.399999999999999</v>
      </c>
      <c r="K14" s="148">
        <v>33.549999999999997</v>
      </c>
      <c r="L14" s="148">
        <v>18.399999999999999</v>
      </c>
      <c r="M14" s="148">
        <v>20.9</v>
      </c>
      <c r="N14" s="148">
        <v>22.81</v>
      </c>
      <c r="O14" s="148">
        <v>18.067</v>
      </c>
      <c r="P14" s="148">
        <v>18.100000000000001</v>
      </c>
      <c r="Q14" s="148">
        <v>0</v>
      </c>
      <c r="R14" s="148">
        <v>24.62</v>
      </c>
    </row>
    <row r="15" spans="1:18" x14ac:dyDescent="0.35">
      <c r="A15" s="1"/>
      <c r="B15" s="150" t="s">
        <v>417</v>
      </c>
      <c r="C15" s="148">
        <v>17</v>
      </c>
      <c r="D15" s="148">
        <v>26.52</v>
      </c>
      <c r="E15" s="148">
        <v>26.52</v>
      </c>
      <c r="F15" s="148">
        <v>19</v>
      </c>
      <c r="G15" s="148">
        <v>19</v>
      </c>
      <c r="H15" s="148">
        <v>19.55</v>
      </c>
      <c r="I15" s="148">
        <v>19.55</v>
      </c>
      <c r="J15" s="148">
        <v>18.399999999999999</v>
      </c>
      <c r="K15" s="148">
        <v>33.21</v>
      </c>
      <c r="L15" s="148">
        <v>18.3</v>
      </c>
      <c r="M15" s="148">
        <v>19.3</v>
      </c>
      <c r="N15" s="148">
        <v>22.94</v>
      </c>
      <c r="O15" s="148">
        <v>18.067</v>
      </c>
      <c r="P15" s="148">
        <v>18.2</v>
      </c>
      <c r="Q15" s="148">
        <v>0</v>
      </c>
      <c r="R15" s="148">
        <v>24.47</v>
      </c>
    </row>
    <row r="16" spans="1:18" x14ac:dyDescent="0.35">
      <c r="A16" s="1"/>
      <c r="B16" s="150" t="s">
        <v>351</v>
      </c>
      <c r="C16" s="148">
        <v>18</v>
      </c>
      <c r="D16" s="148">
        <v>26.27</v>
      </c>
      <c r="E16" s="148">
        <v>26.27</v>
      </c>
      <c r="F16" s="148">
        <v>19</v>
      </c>
      <c r="G16" s="148">
        <v>19</v>
      </c>
      <c r="H16" s="148">
        <v>19.62</v>
      </c>
      <c r="I16" s="148">
        <v>19.62</v>
      </c>
      <c r="J16" s="148">
        <v>18.5</v>
      </c>
      <c r="K16" s="148">
        <v>33.54</v>
      </c>
      <c r="L16" s="148">
        <v>18.3</v>
      </c>
      <c r="M16" s="148">
        <v>21</v>
      </c>
      <c r="N16" s="148">
        <v>23.07</v>
      </c>
      <c r="O16" s="148">
        <v>18.132999999999999</v>
      </c>
      <c r="P16" s="148">
        <v>18.100000000000001</v>
      </c>
      <c r="Q16" s="148">
        <v>0</v>
      </c>
      <c r="R16" s="148">
        <v>24.31</v>
      </c>
    </row>
    <row r="17" spans="1:18" x14ac:dyDescent="0.35">
      <c r="A17" s="1"/>
      <c r="B17" s="150" t="s">
        <v>369</v>
      </c>
      <c r="C17" s="148">
        <v>19.2</v>
      </c>
      <c r="D17" s="148">
        <v>26.07</v>
      </c>
      <c r="E17" s="148">
        <v>26.07</v>
      </c>
      <c r="F17" s="148">
        <v>19.5</v>
      </c>
      <c r="G17" s="148">
        <v>19.5</v>
      </c>
      <c r="H17" s="148">
        <v>20.64</v>
      </c>
      <c r="I17" s="148">
        <v>20.64</v>
      </c>
      <c r="J17" s="148">
        <v>19.100000000000001</v>
      </c>
      <c r="K17" s="148">
        <v>34.590000000000003</v>
      </c>
      <c r="L17" s="148">
        <v>18.600000000000001</v>
      </c>
      <c r="M17" s="148">
        <v>21.7</v>
      </c>
      <c r="N17" s="148">
        <v>23.43</v>
      </c>
      <c r="O17" s="148">
        <v>18.067</v>
      </c>
      <c r="P17" s="148">
        <v>18.3</v>
      </c>
      <c r="Q17" s="148">
        <v>0</v>
      </c>
      <c r="R17" s="148">
        <v>24.48</v>
      </c>
    </row>
    <row r="18" spans="1:18" x14ac:dyDescent="0.35">
      <c r="A18" s="1"/>
      <c r="B18" s="150" t="s">
        <v>1678</v>
      </c>
      <c r="C18" s="148">
        <v>22.3</v>
      </c>
      <c r="D18" s="148">
        <v>26.36</v>
      </c>
      <c r="E18" s="148">
        <v>26.36</v>
      </c>
      <c r="F18" s="148">
        <v>20.2</v>
      </c>
      <c r="G18" s="148">
        <v>20.2</v>
      </c>
      <c r="H18" s="148">
        <v>21.84</v>
      </c>
      <c r="I18" s="148">
        <v>21.84</v>
      </c>
      <c r="J18" s="148">
        <v>19.3</v>
      </c>
      <c r="K18" s="148">
        <v>36.54</v>
      </c>
      <c r="L18" s="148">
        <v>19.100000000000001</v>
      </c>
      <c r="M18" s="148">
        <v>22.9</v>
      </c>
      <c r="N18" s="148">
        <v>23.94</v>
      </c>
      <c r="O18" s="148">
        <v>18.2</v>
      </c>
      <c r="P18" s="148">
        <v>18.5</v>
      </c>
      <c r="Q18" s="148">
        <v>0</v>
      </c>
      <c r="R18" s="148">
        <v>24.75</v>
      </c>
    </row>
    <row r="19" spans="1:18" x14ac:dyDescent="0.35">
      <c r="A19" s="1"/>
      <c r="B19" s="150" t="s">
        <v>265</v>
      </c>
      <c r="C19" s="148">
        <v>24.1</v>
      </c>
      <c r="D19" s="148">
        <v>26.98</v>
      </c>
      <c r="E19" s="148">
        <v>26.98</v>
      </c>
      <c r="F19" s="148">
        <v>21</v>
      </c>
      <c r="G19" s="148">
        <v>21</v>
      </c>
      <c r="H19" s="148">
        <v>22.74</v>
      </c>
      <c r="I19" s="148">
        <v>22.74</v>
      </c>
      <c r="J19" s="148">
        <v>19.600000000000001</v>
      </c>
      <c r="K19" s="148">
        <v>38.26</v>
      </c>
      <c r="L19" s="148">
        <v>19.8</v>
      </c>
      <c r="M19" s="148">
        <v>22.7</v>
      </c>
      <c r="N19" s="148">
        <v>24.41</v>
      </c>
      <c r="O19" s="148">
        <v>18.266999999999999</v>
      </c>
      <c r="P19" s="148">
        <v>19.2</v>
      </c>
      <c r="Q19" s="148">
        <v>0</v>
      </c>
      <c r="R19" s="148">
        <v>25.2</v>
      </c>
    </row>
    <row r="20" spans="1:18" x14ac:dyDescent="0.35">
      <c r="A20" s="1"/>
      <c r="B20" s="150" t="s">
        <v>237</v>
      </c>
      <c r="C20" s="148">
        <v>26.1</v>
      </c>
      <c r="D20" s="148">
        <v>27.71</v>
      </c>
      <c r="E20" s="148">
        <v>27.71</v>
      </c>
      <c r="F20" s="148">
        <v>23.4</v>
      </c>
      <c r="G20" s="148">
        <v>23.4</v>
      </c>
      <c r="H20" s="148">
        <v>23.61</v>
      </c>
      <c r="I20" s="148">
        <v>23.61</v>
      </c>
      <c r="J20" s="148">
        <v>20.100000000000001</v>
      </c>
      <c r="K20" s="148">
        <v>39.56</v>
      </c>
      <c r="L20" s="148">
        <v>21.9</v>
      </c>
      <c r="M20" s="148">
        <v>24.7</v>
      </c>
      <c r="N20" s="148">
        <v>24.73</v>
      </c>
      <c r="O20" s="148">
        <v>18.521000000000001</v>
      </c>
      <c r="P20" s="148">
        <v>19.899999999999999</v>
      </c>
      <c r="Q20" s="148">
        <v>0</v>
      </c>
      <c r="R20" s="148">
        <v>25.85</v>
      </c>
    </row>
    <row r="21" spans="1:18" x14ac:dyDescent="0.35">
      <c r="A21" s="1"/>
      <c r="B21" s="150" t="s">
        <v>1679</v>
      </c>
      <c r="C21" s="148">
        <v>28.3</v>
      </c>
      <c r="D21" s="148">
        <v>28.33</v>
      </c>
      <c r="E21" s="148">
        <v>28.33</v>
      </c>
      <c r="F21" s="148">
        <v>23.9</v>
      </c>
      <c r="G21" s="148">
        <v>23.9</v>
      </c>
      <c r="H21" s="148">
        <v>24.29</v>
      </c>
      <c r="I21" s="148">
        <v>24.29</v>
      </c>
      <c r="J21" s="148">
        <v>20.100000000000001</v>
      </c>
      <c r="K21" s="148">
        <v>34.25</v>
      </c>
      <c r="L21" s="148">
        <v>22.1</v>
      </c>
      <c r="M21" s="148">
        <v>26.8</v>
      </c>
      <c r="N21" s="148">
        <v>25.38</v>
      </c>
      <c r="O21" s="148">
        <v>19.766999999999999</v>
      </c>
      <c r="P21" s="148">
        <v>21.9</v>
      </c>
      <c r="Q21" s="148">
        <v>0</v>
      </c>
      <c r="R21" s="148">
        <v>26.63</v>
      </c>
    </row>
    <row r="22" spans="1:18" x14ac:dyDescent="0.35">
      <c r="A22" s="1"/>
      <c r="B22" s="150" t="s">
        <v>1680</v>
      </c>
      <c r="C22" s="148">
        <v>28.2</v>
      </c>
      <c r="D22" s="148">
        <v>28.42</v>
      </c>
      <c r="E22" s="148">
        <v>28.42</v>
      </c>
      <c r="F22" s="148">
        <v>24.4</v>
      </c>
      <c r="G22" s="148">
        <v>24.4</v>
      </c>
      <c r="H22" s="148">
        <v>24.95</v>
      </c>
      <c r="I22" s="148">
        <v>24.95</v>
      </c>
      <c r="J22" s="148">
        <v>19.7</v>
      </c>
      <c r="K22" s="148">
        <v>33.61</v>
      </c>
      <c r="L22" s="148">
        <v>22.9</v>
      </c>
      <c r="M22" s="148">
        <v>24.8</v>
      </c>
      <c r="N22" s="148">
        <v>26.08</v>
      </c>
      <c r="O22" s="148">
        <v>19.8</v>
      </c>
      <c r="P22" s="148">
        <v>22.4</v>
      </c>
      <c r="Q22" s="148">
        <v>0</v>
      </c>
      <c r="R22" s="148">
        <v>27.61</v>
      </c>
    </row>
    <row r="23" spans="1:18" x14ac:dyDescent="0.35">
      <c r="A23" s="1"/>
      <c r="B23" s="150" t="s">
        <v>576</v>
      </c>
      <c r="C23" s="148">
        <v>29.2</v>
      </c>
      <c r="D23" s="148">
        <v>28.59</v>
      </c>
      <c r="E23" s="148">
        <v>28.59</v>
      </c>
      <c r="F23" s="148">
        <v>21.5</v>
      </c>
      <c r="G23" s="148">
        <v>21.5</v>
      </c>
      <c r="H23" s="148">
        <v>25.34</v>
      </c>
      <c r="I23" s="148">
        <v>25.34</v>
      </c>
      <c r="J23" s="148">
        <v>19.8</v>
      </c>
      <c r="K23" s="148">
        <v>33.729999999999997</v>
      </c>
      <c r="L23" s="148">
        <v>21.6</v>
      </c>
      <c r="M23" s="148">
        <v>23.3</v>
      </c>
      <c r="N23" s="148">
        <v>26.6</v>
      </c>
      <c r="O23" s="148">
        <v>19.8</v>
      </c>
      <c r="P23" s="148">
        <v>22.1</v>
      </c>
      <c r="Q23" s="148">
        <v>0</v>
      </c>
      <c r="R23" s="148">
        <v>28.68</v>
      </c>
    </row>
    <row r="24" spans="1:18" x14ac:dyDescent="0.35">
      <c r="A24" s="1"/>
      <c r="B24" s="150" t="s">
        <v>458</v>
      </c>
      <c r="C24" s="148">
        <v>28</v>
      </c>
      <c r="D24" s="148">
        <v>28.35</v>
      </c>
      <c r="E24" s="148">
        <v>28.35</v>
      </c>
      <c r="F24" s="148">
        <v>20.399999999999999</v>
      </c>
      <c r="G24" s="148">
        <v>20.399999999999999</v>
      </c>
      <c r="H24" s="148">
        <v>25.31</v>
      </c>
      <c r="I24" s="148">
        <v>25.31</v>
      </c>
      <c r="J24" s="148">
        <v>18.899999999999999</v>
      </c>
      <c r="K24" s="148">
        <v>33.79</v>
      </c>
      <c r="L24" s="148">
        <v>21</v>
      </c>
      <c r="M24" s="148">
        <v>22.8</v>
      </c>
      <c r="N24" s="148">
        <v>27.07</v>
      </c>
      <c r="O24" s="148">
        <v>20</v>
      </c>
      <c r="P24" s="148">
        <v>22</v>
      </c>
      <c r="Q24" s="148">
        <v>0</v>
      </c>
      <c r="R24" s="148">
        <v>28.51</v>
      </c>
    </row>
    <row r="25" spans="1:18" x14ac:dyDescent="0.35">
      <c r="A25" s="1"/>
      <c r="B25" s="150" t="s">
        <v>1681</v>
      </c>
      <c r="C25" s="148">
        <v>26.2</v>
      </c>
      <c r="D25" s="148">
        <v>28.11</v>
      </c>
      <c r="E25" s="148">
        <v>28.11</v>
      </c>
      <c r="F25" s="148">
        <v>19.600000000000001</v>
      </c>
      <c r="G25" s="148">
        <v>19.600000000000001</v>
      </c>
      <c r="H25" s="148">
        <v>24.97</v>
      </c>
      <c r="I25" s="148">
        <v>24.97</v>
      </c>
      <c r="J25" s="148">
        <v>18.3</v>
      </c>
      <c r="K25" s="148">
        <v>32.61</v>
      </c>
      <c r="L25" s="148">
        <v>20.5</v>
      </c>
      <c r="M25" s="148">
        <v>22.5</v>
      </c>
      <c r="N25" s="148">
        <v>27.69</v>
      </c>
      <c r="O25" s="148">
        <v>20</v>
      </c>
      <c r="P25" s="148">
        <v>22</v>
      </c>
      <c r="Q25" s="148">
        <v>0</v>
      </c>
      <c r="R25" s="148">
        <v>28.34</v>
      </c>
    </row>
    <row r="26" spans="1:18" x14ac:dyDescent="0.35">
      <c r="A26" s="1"/>
      <c r="B26" s="150" t="s">
        <v>352</v>
      </c>
      <c r="C26" s="148">
        <v>27.1</v>
      </c>
      <c r="D26" s="148">
        <v>28.26</v>
      </c>
      <c r="E26" s="148">
        <v>28.26</v>
      </c>
      <c r="F26" s="148">
        <v>22.6</v>
      </c>
      <c r="G26" s="148">
        <v>22.6</v>
      </c>
      <c r="H26" s="148">
        <v>24.36</v>
      </c>
      <c r="I26" s="148">
        <v>24.36</v>
      </c>
      <c r="J26" s="148">
        <v>18.100000000000001</v>
      </c>
      <c r="K26" s="148">
        <v>32.14</v>
      </c>
      <c r="L26" s="148">
        <v>21</v>
      </c>
      <c r="M26" s="148">
        <v>22.5</v>
      </c>
      <c r="N26" s="148">
        <v>27.97</v>
      </c>
      <c r="O26" s="148">
        <v>19.832999999999998</v>
      </c>
      <c r="P26" s="148">
        <v>20.2</v>
      </c>
      <c r="Q26" s="148">
        <v>0</v>
      </c>
      <c r="R26" s="148">
        <v>28.47</v>
      </c>
    </row>
    <row r="27" spans="1:18" x14ac:dyDescent="0.35">
      <c r="A27" s="1"/>
      <c r="B27" s="150" t="s">
        <v>284</v>
      </c>
      <c r="C27" s="148">
        <v>24.9</v>
      </c>
      <c r="D27" s="148">
        <v>28</v>
      </c>
      <c r="E27" s="148">
        <v>28</v>
      </c>
      <c r="F27" s="148">
        <v>20.2</v>
      </c>
      <c r="G27" s="148">
        <v>20.2</v>
      </c>
      <c r="H27" s="148">
        <v>24.14</v>
      </c>
      <c r="I27" s="148">
        <v>24.14</v>
      </c>
      <c r="J27" s="148">
        <v>18.100000000000001</v>
      </c>
      <c r="K27" s="148">
        <v>31.39</v>
      </c>
      <c r="L27" s="148">
        <v>19.100000000000001</v>
      </c>
      <c r="M27" s="148">
        <v>21</v>
      </c>
      <c r="N27" s="148">
        <v>27.61</v>
      </c>
      <c r="O27" s="148">
        <v>19.367000000000001</v>
      </c>
      <c r="P27" s="148">
        <v>20.399999999999999</v>
      </c>
      <c r="Q27" s="148">
        <v>0</v>
      </c>
      <c r="R27" s="148">
        <v>26.94</v>
      </c>
    </row>
    <row r="28" spans="1:18" x14ac:dyDescent="0.35">
      <c r="A28" s="1"/>
      <c r="B28" s="150" t="s">
        <v>1682</v>
      </c>
      <c r="C28" s="148">
        <v>21.6</v>
      </c>
      <c r="D28" s="148">
        <v>27.62</v>
      </c>
      <c r="E28" s="148">
        <v>27.62</v>
      </c>
      <c r="F28" s="148">
        <v>19.2</v>
      </c>
      <c r="G28" s="148">
        <v>19.2</v>
      </c>
      <c r="H28" s="148">
        <v>23.42</v>
      </c>
      <c r="I28" s="148">
        <v>23.42</v>
      </c>
      <c r="J28" s="148">
        <v>18.2</v>
      </c>
      <c r="K28" s="148">
        <v>32.200000000000003</v>
      </c>
      <c r="L28" s="148">
        <v>18.3</v>
      </c>
      <c r="M28" s="148">
        <v>20.7</v>
      </c>
      <c r="N28" s="148">
        <v>27.05</v>
      </c>
      <c r="O28" s="148">
        <v>19.233000000000001</v>
      </c>
      <c r="P28" s="148">
        <v>18.7</v>
      </c>
      <c r="Q28" s="148">
        <v>0</v>
      </c>
      <c r="R28" s="148">
        <v>25.81</v>
      </c>
    </row>
    <row r="29" spans="1:18" x14ac:dyDescent="0.35">
      <c r="A29" s="1"/>
      <c r="B29" s="150" t="s">
        <v>1683</v>
      </c>
      <c r="C29" s="148">
        <v>22.1</v>
      </c>
      <c r="D29" s="148">
        <v>27.06</v>
      </c>
      <c r="E29" s="148">
        <v>27.06</v>
      </c>
      <c r="F29" s="148">
        <v>19.100000000000001</v>
      </c>
      <c r="G29" s="148">
        <v>19.100000000000001</v>
      </c>
      <c r="H29" s="148">
        <v>22.99</v>
      </c>
      <c r="I29" s="148">
        <v>22.99</v>
      </c>
      <c r="J29" s="148">
        <v>18.3</v>
      </c>
      <c r="K29" s="148">
        <v>32.130000000000003</v>
      </c>
      <c r="L29" s="148">
        <v>18.3</v>
      </c>
      <c r="M29" s="148">
        <v>21</v>
      </c>
      <c r="N29" s="148">
        <v>26.67</v>
      </c>
      <c r="O29" s="148">
        <v>18.966999999999999</v>
      </c>
      <c r="P29" s="148">
        <v>18.600000000000001</v>
      </c>
      <c r="Q29" s="148">
        <v>0</v>
      </c>
      <c r="R29" s="148">
        <v>25.48</v>
      </c>
    </row>
    <row r="30" spans="1:18" x14ac:dyDescent="0.35">
      <c r="A30" s="1"/>
      <c r="B30" s="150" t="s">
        <v>1684</v>
      </c>
      <c r="C30" s="148">
        <v>20.5</v>
      </c>
      <c r="D30" s="148">
        <v>26.55</v>
      </c>
      <c r="E30" s="148">
        <v>26.55</v>
      </c>
      <c r="F30" s="148">
        <v>19.100000000000001</v>
      </c>
      <c r="G30" s="148">
        <v>19.100000000000001</v>
      </c>
      <c r="H30" s="148">
        <v>22.44</v>
      </c>
      <c r="I30" s="148">
        <v>22.44</v>
      </c>
      <c r="J30" s="148">
        <v>18.399999999999999</v>
      </c>
      <c r="K30" s="148">
        <v>31.97</v>
      </c>
      <c r="L30" s="148">
        <v>18.2</v>
      </c>
      <c r="M30" s="148">
        <v>20.6</v>
      </c>
      <c r="N30" s="148">
        <v>26.6</v>
      </c>
      <c r="O30" s="148">
        <v>18.966999999999999</v>
      </c>
      <c r="P30" s="148">
        <v>18.3</v>
      </c>
      <c r="Q30" s="148">
        <v>0</v>
      </c>
      <c r="R30" s="148">
        <v>25.28</v>
      </c>
    </row>
    <row r="31" spans="1:18" x14ac:dyDescent="0.35">
      <c r="A31" s="1"/>
      <c r="B31" s="150" t="s">
        <v>1685</v>
      </c>
      <c r="C31" s="148">
        <v>19.8</v>
      </c>
      <c r="D31" s="148">
        <v>26.35</v>
      </c>
      <c r="E31" s="148">
        <v>26.35</v>
      </c>
      <c r="F31" s="148">
        <v>19</v>
      </c>
      <c r="G31" s="148">
        <v>19</v>
      </c>
      <c r="H31" s="148">
        <v>22.13</v>
      </c>
      <c r="I31" s="148">
        <v>22.13</v>
      </c>
      <c r="J31" s="148">
        <v>18.5</v>
      </c>
      <c r="K31" s="148">
        <v>32.15</v>
      </c>
      <c r="L31" s="148">
        <v>18.2</v>
      </c>
      <c r="M31" s="148">
        <v>20.9</v>
      </c>
      <c r="N31" s="148">
        <v>26.25</v>
      </c>
      <c r="O31" s="148">
        <v>18.632999999999999</v>
      </c>
      <c r="P31" s="148">
        <v>18.3</v>
      </c>
      <c r="Q31" s="148">
        <v>0</v>
      </c>
      <c r="R31" s="148">
        <v>25.12</v>
      </c>
    </row>
    <row r="32" spans="1:18" x14ac:dyDescent="0.35">
      <c r="A32" s="1"/>
      <c r="B32" s="150" t="s">
        <v>546</v>
      </c>
      <c r="C32" s="148">
        <v>20.100000000000001</v>
      </c>
      <c r="D32" s="148">
        <v>26.32</v>
      </c>
      <c r="E32" s="148">
        <v>26.32</v>
      </c>
      <c r="F32" s="148">
        <v>18.600000000000001</v>
      </c>
      <c r="G32" s="148">
        <v>18.600000000000001</v>
      </c>
      <c r="H32" s="148">
        <v>21.86</v>
      </c>
      <c r="I32" s="148">
        <v>21.86</v>
      </c>
      <c r="J32" s="148">
        <v>18.5</v>
      </c>
      <c r="K32" s="148">
        <v>32.200000000000003</v>
      </c>
      <c r="L32" s="148">
        <v>17.8</v>
      </c>
      <c r="M32" s="148">
        <v>20.5</v>
      </c>
      <c r="N32" s="148">
        <v>25.95</v>
      </c>
      <c r="O32" s="148">
        <v>18.466999999999999</v>
      </c>
      <c r="P32" s="148">
        <v>18.3</v>
      </c>
      <c r="Q32" s="148">
        <v>0</v>
      </c>
      <c r="R32" s="148">
        <v>25.02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1687</v>
      </c>
      <c r="C5" s="1"/>
      <c r="D5" s="1"/>
      <c r="E5" s="1"/>
      <c r="F5" s="1"/>
      <c r="G5" s="1"/>
      <c r="H5" s="1"/>
    </row>
    <row r="6" spans="1:8" x14ac:dyDescent="0.35">
      <c r="A6" s="1"/>
      <c r="B6" s="1"/>
      <c r="C6" s="1"/>
      <c r="D6" s="1"/>
      <c r="E6" s="1"/>
      <c r="F6" s="1"/>
      <c r="G6" s="1"/>
      <c r="H6" s="1"/>
    </row>
    <row r="7" spans="1:8" ht="45" customHeight="1" x14ac:dyDescent="0.35">
      <c r="A7" s="1"/>
      <c r="B7" s="3" t="s">
        <v>56</v>
      </c>
      <c r="C7" s="3" t="s">
        <v>3</v>
      </c>
      <c r="D7" s="3" t="s">
        <v>1688</v>
      </c>
      <c r="E7" s="3" t="s">
        <v>1689</v>
      </c>
      <c r="F7" s="3" t="s">
        <v>1690</v>
      </c>
      <c r="G7" s="3" t="s">
        <v>8</v>
      </c>
      <c r="H7" s="3" t="s">
        <v>1588</v>
      </c>
    </row>
    <row r="8" spans="1:8" x14ac:dyDescent="0.35">
      <c r="A8" s="1"/>
      <c r="B8" s="4" t="s">
        <v>60</v>
      </c>
      <c r="C8" s="151" t="s">
        <v>23</v>
      </c>
      <c r="D8" s="151" t="s">
        <v>1691</v>
      </c>
      <c r="E8" s="148">
        <v>130</v>
      </c>
      <c r="F8" s="4" t="s">
        <v>417</v>
      </c>
      <c r="G8" s="4" t="s">
        <v>1692</v>
      </c>
      <c r="H8" s="152"/>
    </row>
    <row r="9" spans="1:8" x14ac:dyDescent="0.35">
      <c r="A9" s="1"/>
      <c r="B9" s="4" t="s">
        <v>60</v>
      </c>
      <c r="C9" s="151" t="s">
        <v>77</v>
      </c>
      <c r="D9" s="151" t="s">
        <v>1693</v>
      </c>
      <c r="E9" s="148">
        <v>396.5</v>
      </c>
      <c r="F9" s="4" t="s">
        <v>417</v>
      </c>
      <c r="G9" s="4" t="s">
        <v>1692</v>
      </c>
      <c r="H9" s="152"/>
    </row>
    <row r="10" spans="1:8" x14ac:dyDescent="0.35">
      <c r="A10" s="1"/>
      <c r="B10" s="4" t="s">
        <v>60</v>
      </c>
      <c r="C10" s="151" t="s">
        <v>82</v>
      </c>
      <c r="D10" s="151" t="s">
        <v>1694</v>
      </c>
      <c r="E10" s="148">
        <v>3942.3150000000001</v>
      </c>
      <c r="F10" s="4" t="s">
        <v>417</v>
      </c>
      <c r="G10" s="4" t="s">
        <v>1692</v>
      </c>
      <c r="H10" s="152"/>
    </row>
    <row r="11" spans="1:8" x14ac:dyDescent="0.35">
      <c r="A11" s="1"/>
      <c r="B11" s="4" t="s">
        <v>60</v>
      </c>
      <c r="C11" s="151" t="s">
        <v>96</v>
      </c>
      <c r="D11" s="151" t="s">
        <v>1695</v>
      </c>
      <c r="E11" s="148">
        <v>2380</v>
      </c>
      <c r="F11" s="4" t="s">
        <v>417</v>
      </c>
      <c r="G11" s="4" t="s">
        <v>1692</v>
      </c>
      <c r="H11" s="152"/>
    </row>
    <row r="12" spans="1:8" x14ac:dyDescent="0.35">
      <c r="A12" s="1"/>
      <c r="B12" s="4" t="s">
        <v>60</v>
      </c>
      <c r="C12" s="151" t="s">
        <v>99</v>
      </c>
      <c r="D12" s="151" t="s">
        <v>1696</v>
      </c>
      <c r="E12" s="148">
        <v>3737</v>
      </c>
      <c r="F12" s="4" t="s">
        <v>417</v>
      </c>
      <c r="G12" s="4" t="s">
        <v>1692</v>
      </c>
      <c r="H12" s="152"/>
    </row>
    <row r="13" spans="1:8" x14ac:dyDescent="0.35">
      <c r="A13" s="1"/>
      <c r="B13" s="4" t="s">
        <v>60</v>
      </c>
      <c r="C13" s="151" t="s">
        <v>99</v>
      </c>
      <c r="D13" s="151" t="s">
        <v>1697</v>
      </c>
      <c r="E13" s="148">
        <v>1337</v>
      </c>
      <c r="F13" s="4" t="s">
        <v>417</v>
      </c>
      <c r="G13" s="4" t="s">
        <v>1692</v>
      </c>
      <c r="H13" s="152"/>
    </row>
    <row r="14" spans="1:8" x14ac:dyDescent="0.35">
      <c r="A14" s="1"/>
      <c r="B14" s="4" t="s">
        <v>60</v>
      </c>
      <c r="C14" s="151" t="s">
        <v>42</v>
      </c>
      <c r="D14" s="151" t="s">
        <v>1698</v>
      </c>
      <c r="E14" s="148">
        <v>1118.82</v>
      </c>
      <c r="F14" s="4" t="s">
        <v>417</v>
      </c>
      <c r="G14" s="4" t="s">
        <v>1692</v>
      </c>
      <c r="H14" s="152"/>
    </row>
    <row r="15" spans="1:8" x14ac:dyDescent="0.35">
      <c r="A15" s="1"/>
      <c r="B15" s="4" t="s">
        <v>60</v>
      </c>
      <c r="C15" s="151" t="s">
        <v>663</v>
      </c>
      <c r="D15" s="151" t="s">
        <v>1699</v>
      </c>
      <c r="E15" s="148">
        <v>200</v>
      </c>
      <c r="F15" s="4" t="s">
        <v>417</v>
      </c>
      <c r="G15" s="4" t="s">
        <v>1692</v>
      </c>
      <c r="H15" s="152"/>
    </row>
    <row r="16" spans="1:8" x14ac:dyDescent="0.35">
      <c r="A16" s="1"/>
      <c r="B16" s="4" t="s">
        <v>60</v>
      </c>
      <c r="C16" s="151" t="s">
        <v>148</v>
      </c>
      <c r="D16" s="151" t="s">
        <v>1700</v>
      </c>
      <c r="E16" s="148">
        <v>1275</v>
      </c>
      <c r="F16" s="4" t="s">
        <v>417</v>
      </c>
      <c r="G16" s="4" t="s">
        <v>1692</v>
      </c>
      <c r="H16" s="152"/>
    </row>
    <row r="17" spans="1:8" x14ac:dyDescent="0.35">
      <c r="A17" s="1"/>
      <c r="B17" s="4" t="s">
        <v>60</v>
      </c>
      <c r="C17" s="151" t="s">
        <v>152</v>
      </c>
      <c r="D17" s="151" t="s">
        <v>1701</v>
      </c>
      <c r="E17" s="148">
        <v>538.02</v>
      </c>
      <c r="F17" s="4" t="s">
        <v>417</v>
      </c>
      <c r="G17" s="4" t="s">
        <v>1692</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7" t="s">
        <v>1702</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2" hidden="1" customHeight="1" x14ac:dyDescent="0.35">
      <c r="A5" s="197" t="s">
        <v>56</v>
      </c>
      <c r="B5" s="197" t="s">
        <v>610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7"/>
      <c r="B6" s="197"/>
      <c r="C6" s="226" t="s">
        <v>169</v>
      </c>
      <c r="D6" s="226" t="s">
        <v>180</v>
      </c>
      <c r="E6" s="226" t="s">
        <v>185</v>
      </c>
      <c r="F6" s="226" t="s">
        <v>661</v>
      </c>
      <c r="G6" s="226" t="s">
        <v>634</v>
      </c>
      <c r="H6" s="226" t="s">
        <v>655</v>
      </c>
      <c r="I6" s="226"/>
      <c r="J6" s="226" t="s">
        <v>635</v>
      </c>
      <c r="K6" s="226" t="s">
        <v>82</v>
      </c>
      <c r="L6" s="226"/>
      <c r="M6" s="226"/>
      <c r="N6" s="226"/>
      <c r="O6" s="226"/>
      <c r="P6" s="226" t="s">
        <v>636</v>
      </c>
      <c r="Q6" s="226" t="s">
        <v>658</v>
      </c>
      <c r="R6" s="226" t="s">
        <v>637</v>
      </c>
      <c r="S6" s="226" t="s">
        <v>357</v>
      </c>
      <c r="T6" s="226" t="s">
        <v>638</v>
      </c>
      <c r="U6" s="226" t="s">
        <v>36</v>
      </c>
      <c r="V6" s="226" t="s">
        <v>646</v>
      </c>
      <c r="W6" s="226" t="s">
        <v>42</v>
      </c>
      <c r="X6" s="226"/>
      <c r="Y6" s="226"/>
      <c r="Z6" s="226"/>
      <c r="AA6" s="226" t="s">
        <v>647</v>
      </c>
      <c r="AB6" s="226" t="s">
        <v>409</v>
      </c>
      <c r="AC6" s="226" t="s">
        <v>424</v>
      </c>
      <c r="AD6" s="226" t="s">
        <v>648</v>
      </c>
      <c r="AE6" s="226"/>
      <c r="AF6" s="226"/>
      <c r="AG6" s="226"/>
      <c r="AH6" s="226"/>
      <c r="AI6" s="226"/>
      <c r="AJ6" s="226"/>
      <c r="AK6" s="226"/>
      <c r="AL6" s="226"/>
      <c r="AM6" s="226" t="s">
        <v>659</v>
      </c>
      <c r="AN6" s="226" t="s">
        <v>649</v>
      </c>
    </row>
    <row r="7" spans="1:40" ht="57" customHeight="1" x14ac:dyDescent="0.35">
      <c r="A7" s="197"/>
      <c r="B7" s="197"/>
      <c r="C7" s="9" t="s">
        <v>1703</v>
      </c>
      <c r="D7" s="9" t="s">
        <v>1704</v>
      </c>
      <c r="E7" s="9" t="s">
        <v>1705</v>
      </c>
      <c r="F7" s="9" t="s">
        <v>1706</v>
      </c>
      <c r="G7" s="9" t="s">
        <v>1707</v>
      </c>
      <c r="H7" s="9" t="s">
        <v>1708</v>
      </c>
      <c r="I7" s="9" t="s">
        <v>1709</v>
      </c>
      <c r="J7" s="9" t="s">
        <v>1710</v>
      </c>
      <c r="K7" s="9" t="s">
        <v>1711</v>
      </c>
      <c r="L7" s="9" t="s">
        <v>1712</v>
      </c>
      <c r="M7" s="9" t="s">
        <v>1713</v>
      </c>
      <c r="N7" s="9" t="s">
        <v>1714</v>
      </c>
      <c r="O7" s="9" t="s">
        <v>1715</v>
      </c>
      <c r="P7" s="9" t="s">
        <v>1716</v>
      </c>
      <c r="Q7" s="9" t="s">
        <v>1717</v>
      </c>
      <c r="R7" s="9" t="s">
        <v>1718</v>
      </c>
      <c r="S7" s="9" t="s">
        <v>1719</v>
      </c>
      <c r="T7" s="9" t="s">
        <v>1720</v>
      </c>
      <c r="U7" s="9" t="s">
        <v>1721</v>
      </c>
      <c r="V7" s="9" t="s">
        <v>1722</v>
      </c>
      <c r="W7" s="9" t="s">
        <v>1723</v>
      </c>
      <c r="X7" s="9" t="s">
        <v>1724</v>
      </c>
      <c r="Y7" s="9" t="s">
        <v>1725</v>
      </c>
      <c r="Z7" s="9" t="s">
        <v>1726</v>
      </c>
      <c r="AA7" s="9" t="s">
        <v>1727</v>
      </c>
      <c r="AB7" s="9" t="s">
        <v>1728</v>
      </c>
      <c r="AC7" s="9" t="s">
        <v>1729</v>
      </c>
      <c r="AD7" s="9" t="s">
        <v>1730</v>
      </c>
      <c r="AE7" s="9" t="s">
        <v>1731</v>
      </c>
      <c r="AF7" s="9" t="s">
        <v>1732</v>
      </c>
      <c r="AG7" s="9" t="s">
        <v>1733</v>
      </c>
      <c r="AH7" s="9" t="s">
        <v>1734</v>
      </c>
      <c r="AI7" s="9" t="s">
        <v>1735</v>
      </c>
      <c r="AJ7" s="9" t="s">
        <v>1736</v>
      </c>
      <c r="AK7" s="9" t="s">
        <v>1737</v>
      </c>
      <c r="AL7" s="9" t="s">
        <v>1738</v>
      </c>
      <c r="AM7" s="9" t="s">
        <v>1739</v>
      </c>
      <c r="AN7" s="9" t="s">
        <v>1740</v>
      </c>
    </row>
    <row r="8" spans="1:40" ht="24" customHeight="1" x14ac:dyDescent="0.35">
      <c r="A8" s="13" t="s">
        <v>60</v>
      </c>
      <c r="B8" s="13" t="s">
        <v>826</v>
      </c>
      <c r="C8" s="153">
        <v>0</v>
      </c>
      <c r="D8" s="153">
        <v>0</v>
      </c>
      <c r="E8" s="153">
        <v>0</v>
      </c>
      <c r="F8" s="153">
        <v>22.415849999999999</v>
      </c>
      <c r="G8" s="153"/>
      <c r="H8" s="153">
        <v>7.8</v>
      </c>
      <c r="I8" s="153">
        <v>6.8</v>
      </c>
      <c r="J8" s="153">
        <v>9.0739999999999998</v>
      </c>
      <c r="K8" s="153">
        <v>4.8</v>
      </c>
      <c r="L8" s="153">
        <v>4.8</v>
      </c>
      <c r="M8" s="153">
        <v>4.8</v>
      </c>
      <c r="N8" s="153">
        <v>4.8</v>
      </c>
      <c r="O8" s="153"/>
      <c r="P8" s="153"/>
      <c r="Q8" s="153">
        <v>1</v>
      </c>
      <c r="R8" s="153">
        <v>3</v>
      </c>
      <c r="S8" s="153"/>
      <c r="T8" s="153"/>
      <c r="U8" s="153"/>
      <c r="V8" s="153"/>
      <c r="W8" s="153">
        <v>3.2317900000000002</v>
      </c>
      <c r="X8" s="153">
        <v>5.87216</v>
      </c>
      <c r="Y8" s="153"/>
      <c r="Z8" s="153"/>
      <c r="AA8" s="153"/>
      <c r="AB8" s="153">
        <v>8.2970100000000002</v>
      </c>
      <c r="AC8" s="153">
        <v>9.7200000000000006</v>
      </c>
      <c r="AD8" s="153">
        <v>0</v>
      </c>
      <c r="AE8" s="153">
        <v>0</v>
      </c>
      <c r="AF8" s="153">
        <v>0</v>
      </c>
      <c r="AG8" s="153">
        <v>0</v>
      </c>
      <c r="AH8" s="153">
        <v>0</v>
      </c>
      <c r="AI8" s="153">
        <v>0</v>
      </c>
      <c r="AJ8" s="153">
        <v>0</v>
      </c>
      <c r="AK8" s="153">
        <v>355.34016000000003</v>
      </c>
      <c r="AL8" s="153">
        <v>361.74268999999998</v>
      </c>
      <c r="AM8" s="153"/>
      <c r="AN8" s="153"/>
    </row>
    <row r="9" spans="1:40" ht="24" customHeight="1" x14ac:dyDescent="0.35">
      <c r="A9" s="16" t="s">
        <v>60</v>
      </c>
      <c r="B9" s="16" t="s">
        <v>827</v>
      </c>
      <c r="C9" s="154">
        <v>0</v>
      </c>
      <c r="D9" s="154">
        <v>0</v>
      </c>
      <c r="E9" s="154">
        <v>0</v>
      </c>
      <c r="F9" s="154">
        <v>22.415849999999999</v>
      </c>
      <c r="G9" s="154"/>
      <c r="H9" s="154">
        <v>7.6</v>
      </c>
      <c r="I9" s="154">
        <v>6.4</v>
      </c>
      <c r="J9" s="154">
        <v>9.0739999999999998</v>
      </c>
      <c r="K9" s="154">
        <v>4.7</v>
      </c>
      <c r="L9" s="154">
        <v>4.7</v>
      </c>
      <c r="M9" s="154">
        <v>4.7</v>
      </c>
      <c r="N9" s="154">
        <v>4.7</v>
      </c>
      <c r="O9" s="154"/>
      <c r="P9" s="154"/>
      <c r="Q9" s="154">
        <v>1</v>
      </c>
      <c r="R9" s="154">
        <v>3</v>
      </c>
      <c r="S9" s="154"/>
      <c r="T9" s="154"/>
      <c r="U9" s="154"/>
      <c r="V9" s="154"/>
      <c r="W9" s="154">
        <v>3.8454899999999999</v>
      </c>
      <c r="X9" s="154">
        <v>5.47438</v>
      </c>
      <c r="Y9" s="154"/>
      <c r="Z9" s="154"/>
      <c r="AA9" s="154"/>
      <c r="AB9" s="154">
        <v>7.9706299999999999</v>
      </c>
      <c r="AC9" s="154">
        <v>8.89</v>
      </c>
      <c r="AD9" s="154">
        <v>0</v>
      </c>
      <c r="AE9" s="154">
        <v>0</v>
      </c>
      <c r="AF9" s="154">
        <v>0</v>
      </c>
      <c r="AG9" s="154">
        <v>0</v>
      </c>
      <c r="AH9" s="154">
        <v>0</v>
      </c>
      <c r="AI9" s="154">
        <v>0</v>
      </c>
      <c r="AJ9" s="154">
        <v>0</v>
      </c>
      <c r="AK9" s="154">
        <v>355.34016000000003</v>
      </c>
      <c r="AL9" s="154">
        <v>361.74268999999998</v>
      </c>
      <c r="AM9" s="154"/>
      <c r="AN9" s="154"/>
    </row>
    <row r="10" spans="1:40" ht="24" customHeight="1" x14ac:dyDescent="0.35">
      <c r="A10" s="16" t="s">
        <v>60</v>
      </c>
      <c r="B10" s="16" t="s">
        <v>828</v>
      </c>
      <c r="C10" s="154">
        <v>0</v>
      </c>
      <c r="D10" s="154">
        <v>0</v>
      </c>
      <c r="E10" s="154">
        <v>0</v>
      </c>
      <c r="F10" s="154">
        <v>22.415849999999999</v>
      </c>
      <c r="G10" s="154"/>
      <c r="H10" s="154">
        <v>8.6</v>
      </c>
      <c r="I10" s="154">
        <v>6.6</v>
      </c>
      <c r="J10" s="154">
        <v>9.0739999999999998</v>
      </c>
      <c r="K10" s="154">
        <v>5.2</v>
      </c>
      <c r="L10" s="154">
        <v>5.2</v>
      </c>
      <c r="M10" s="154">
        <v>5.2</v>
      </c>
      <c r="N10" s="154">
        <v>5.2</v>
      </c>
      <c r="O10" s="154"/>
      <c r="P10" s="154"/>
      <c r="Q10" s="154">
        <v>1</v>
      </c>
      <c r="R10" s="154">
        <v>3</v>
      </c>
      <c r="S10" s="154"/>
      <c r="T10" s="154"/>
      <c r="U10" s="154"/>
      <c r="V10" s="154"/>
      <c r="W10" s="154">
        <v>3.7498900000000002</v>
      </c>
      <c r="X10" s="154">
        <v>4.8244100000000003</v>
      </c>
      <c r="Y10" s="154"/>
      <c r="Z10" s="154"/>
      <c r="AA10" s="154"/>
      <c r="AB10" s="154">
        <v>8.4968800000000009</v>
      </c>
      <c r="AC10" s="154">
        <v>8.27</v>
      </c>
      <c r="AD10" s="154">
        <v>0</v>
      </c>
      <c r="AE10" s="154">
        <v>0</v>
      </c>
      <c r="AF10" s="154">
        <v>0</v>
      </c>
      <c r="AG10" s="154">
        <v>0</v>
      </c>
      <c r="AH10" s="154">
        <v>0</v>
      </c>
      <c r="AI10" s="154">
        <v>0</v>
      </c>
      <c r="AJ10" s="154">
        <v>0</v>
      </c>
      <c r="AK10" s="154">
        <v>355.34016000000003</v>
      </c>
      <c r="AL10" s="154">
        <v>361.74268999999998</v>
      </c>
      <c r="AM10" s="154"/>
      <c r="AN10" s="154"/>
    </row>
    <row r="11" spans="1:40" ht="24" customHeight="1" x14ac:dyDescent="0.35">
      <c r="A11" s="16" t="s">
        <v>60</v>
      </c>
      <c r="B11" s="16" t="s">
        <v>829</v>
      </c>
      <c r="C11" s="154">
        <v>0</v>
      </c>
      <c r="D11" s="154">
        <v>0</v>
      </c>
      <c r="E11" s="154">
        <v>0</v>
      </c>
      <c r="F11" s="154">
        <v>22.415849999999999</v>
      </c>
      <c r="G11" s="154"/>
      <c r="H11" s="154">
        <v>7.5</v>
      </c>
      <c r="I11" s="154">
        <v>6.1</v>
      </c>
      <c r="J11" s="154">
        <v>9.0739999999999998</v>
      </c>
      <c r="K11" s="154">
        <v>4.5</v>
      </c>
      <c r="L11" s="154">
        <v>4.5</v>
      </c>
      <c r="M11" s="154">
        <v>4.5</v>
      </c>
      <c r="N11" s="154">
        <v>4.5</v>
      </c>
      <c r="O11" s="154"/>
      <c r="P11" s="154"/>
      <c r="Q11" s="154">
        <v>1</v>
      </c>
      <c r="R11" s="154">
        <v>3</v>
      </c>
      <c r="S11" s="154"/>
      <c r="T11" s="154"/>
      <c r="U11" s="154"/>
      <c r="V11" s="154"/>
      <c r="W11" s="154">
        <v>3.18</v>
      </c>
      <c r="X11" s="154">
        <v>4.46523</v>
      </c>
      <c r="Y11" s="154"/>
      <c r="Z11" s="154"/>
      <c r="AA11" s="154"/>
      <c r="AB11" s="154">
        <v>8.1821599999999997</v>
      </c>
      <c r="AC11" s="154">
        <v>8.08</v>
      </c>
      <c r="AD11" s="154">
        <v>0</v>
      </c>
      <c r="AE11" s="154">
        <v>0</v>
      </c>
      <c r="AF11" s="154">
        <v>0</v>
      </c>
      <c r="AG11" s="154">
        <v>0</v>
      </c>
      <c r="AH11" s="154">
        <v>0</v>
      </c>
      <c r="AI11" s="154">
        <v>0</v>
      </c>
      <c r="AJ11" s="154">
        <v>0</v>
      </c>
      <c r="AK11" s="154">
        <v>355.34016000000003</v>
      </c>
      <c r="AL11" s="154">
        <v>361.74268999999998</v>
      </c>
      <c r="AM11" s="154"/>
      <c r="AN11" s="154"/>
    </row>
    <row r="12" spans="1:40" ht="24" customHeight="1" x14ac:dyDescent="0.35">
      <c r="A12" s="16" t="s">
        <v>60</v>
      </c>
      <c r="B12" s="16" t="s">
        <v>830</v>
      </c>
      <c r="C12" s="154">
        <v>0</v>
      </c>
      <c r="D12" s="154">
        <v>0</v>
      </c>
      <c r="E12" s="154">
        <v>0</v>
      </c>
      <c r="F12" s="154">
        <v>22.415849999999999</v>
      </c>
      <c r="G12" s="154"/>
      <c r="H12" s="154">
        <v>7</v>
      </c>
      <c r="I12" s="154">
        <v>6.3</v>
      </c>
      <c r="J12" s="154">
        <v>9.0739999999999998</v>
      </c>
      <c r="K12" s="154">
        <v>3.4</v>
      </c>
      <c r="L12" s="154">
        <v>3.4</v>
      </c>
      <c r="M12" s="154">
        <v>3.4</v>
      </c>
      <c r="N12" s="154">
        <v>3.4</v>
      </c>
      <c r="O12" s="154"/>
      <c r="P12" s="154"/>
      <c r="Q12" s="154">
        <v>1</v>
      </c>
      <c r="R12" s="154">
        <v>4</v>
      </c>
      <c r="S12" s="154"/>
      <c r="T12" s="154"/>
      <c r="U12" s="154"/>
      <c r="V12" s="154"/>
      <c r="W12" s="154">
        <v>3.52569</v>
      </c>
      <c r="X12" s="154">
        <v>4.3803200000000002</v>
      </c>
      <c r="Y12" s="154"/>
      <c r="Z12" s="154"/>
      <c r="AA12" s="154"/>
      <c r="AB12" s="154">
        <v>7.7846000000000002</v>
      </c>
      <c r="AC12" s="154">
        <v>7.53</v>
      </c>
      <c r="AD12" s="154">
        <v>0</v>
      </c>
      <c r="AE12" s="154">
        <v>0</v>
      </c>
      <c r="AF12" s="154">
        <v>0</v>
      </c>
      <c r="AG12" s="154">
        <v>0</v>
      </c>
      <c r="AH12" s="154">
        <v>0</v>
      </c>
      <c r="AI12" s="154">
        <v>0</v>
      </c>
      <c r="AJ12" s="154">
        <v>0</v>
      </c>
      <c r="AK12" s="154">
        <v>355.34016000000003</v>
      </c>
      <c r="AL12" s="154">
        <v>361.74268999999998</v>
      </c>
      <c r="AM12" s="154"/>
      <c r="AN12" s="154"/>
    </row>
    <row r="13" spans="1:40" ht="24" customHeight="1" x14ac:dyDescent="0.35">
      <c r="A13" s="16" t="s">
        <v>60</v>
      </c>
      <c r="B13" s="16" t="s">
        <v>831</v>
      </c>
      <c r="C13" s="154">
        <v>0</v>
      </c>
      <c r="D13" s="154">
        <v>0</v>
      </c>
      <c r="E13" s="154">
        <v>0</v>
      </c>
      <c r="F13" s="154">
        <v>22.415849999999999</v>
      </c>
      <c r="G13" s="154"/>
      <c r="H13" s="154">
        <v>6.4</v>
      </c>
      <c r="I13" s="154">
        <v>7.1</v>
      </c>
      <c r="J13" s="154">
        <v>9.0739999999999998</v>
      </c>
      <c r="K13" s="154">
        <v>2.8</v>
      </c>
      <c r="L13" s="154">
        <v>2.8</v>
      </c>
      <c r="M13" s="154">
        <v>2.8</v>
      </c>
      <c r="N13" s="154">
        <v>2.8</v>
      </c>
      <c r="O13" s="154"/>
      <c r="P13" s="154"/>
      <c r="Q13" s="154">
        <v>4</v>
      </c>
      <c r="R13" s="154">
        <v>5</v>
      </c>
      <c r="S13" s="154"/>
      <c r="T13" s="154"/>
      <c r="U13" s="154"/>
      <c r="V13" s="154"/>
      <c r="W13" s="154">
        <v>2.5280399999999998</v>
      </c>
      <c r="X13" s="154">
        <v>4.3650900000000004</v>
      </c>
      <c r="Y13" s="154"/>
      <c r="Z13" s="154"/>
      <c r="AA13" s="154"/>
      <c r="AB13" s="154">
        <v>7.65036</v>
      </c>
      <c r="AC13" s="154">
        <v>6.86</v>
      </c>
      <c r="AD13" s="154">
        <v>0</v>
      </c>
      <c r="AE13" s="154">
        <v>0</v>
      </c>
      <c r="AF13" s="154">
        <v>0</v>
      </c>
      <c r="AG13" s="154">
        <v>0</v>
      </c>
      <c r="AH13" s="154">
        <v>0</v>
      </c>
      <c r="AI13" s="154">
        <v>0</v>
      </c>
      <c r="AJ13" s="154">
        <v>0</v>
      </c>
      <c r="AK13" s="154">
        <v>355.34016000000003</v>
      </c>
      <c r="AL13" s="154">
        <v>361.74268999999998</v>
      </c>
      <c r="AM13" s="154"/>
      <c r="AN13" s="154"/>
    </row>
    <row r="14" spans="1:40" ht="24" customHeight="1" x14ac:dyDescent="0.35">
      <c r="A14" s="16" t="s">
        <v>60</v>
      </c>
      <c r="B14" s="16" t="s">
        <v>832</v>
      </c>
      <c r="C14" s="154">
        <v>0</v>
      </c>
      <c r="D14" s="154">
        <v>0</v>
      </c>
      <c r="E14" s="154">
        <v>0</v>
      </c>
      <c r="F14" s="154">
        <v>22.415849999999999</v>
      </c>
      <c r="G14" s="154"/>
      <c r="H14" s="154">
        <v>6.9</v>
      </c>
      <c r="I14" s="154">
        <v>7.1</v>
      </c>
      <c r="J14" s="154">
        <v>9.0739999999999998</v>
      </c>
      <c r="K14" s="154">
        <v>1.7</v>
      </c>
      <c r="L14" s="154">
        <v>1.7</v>
      </c>
      <c r="M14" s="154">
        <v>1.7</v>
      </c>
      <c r="N14" s="154">
        <v>1.7</v>
      </c>
      <c r="O14" s="154"/>
      <c r="P14" s="154"/>
      <c r="Q14" s="154">
        <v>5</v>
      </c>
      <c r="R14" s="154">
        <v>6</v>
      </c>
      <c r="S14" s="154"/>
      <c r="T14" s="154"/>
      <c r="U14" s="154"/>
      <c r="V14" s="154"/>
      <c r="W14" s="154">
        <v>3.3204199999999999</v>
      </c>
      <c r="X14" s="154">
        <v>3.1348099999999999</v>
      </c>
      <c r="Y14" s="154"/>
      <c r="Z14" s="154"/>
      <c r="AA14" s="154"/>
      <c r="AB14" s="154">
        <v>8.5837500000000002</v>
      </c>
      <c r="AC14" s="154">
        <v>7.02</v>
      </c>
      <c r="AD14" s="154">
        <v>0</v>
      </c>
      <c r="AE14" s="154">
        <v>0</v>
      </c>
      <c r="AF14" s="154">
        <v>0</v>
      </c>
      <c r="AG14" s="154">
        <v>0</v>
      </c>
      <c r="AH14" s="154">
        <v>0</v>
      </c>
      <c r="AI14" s="154">
        <v>0</v>
      </c>
      <c r="AJ14" s="154">
        <v>0</v>
      </c>
      <c r="AK14" s="154">
        <v>355.34016000000003</v>
      </c>
      <c r="AL14" s="154">
        <v>361.74268999999998</v>
      </c>
      <c r="AM14" s="154"/>
      <c r="AN14" s="154"/>
    </row>
    <row r="15" spans="1:40" ht="24" customHeight="1" x14ac:dyDescent="0.35">
      <c r="A15" s="18" t="s">
        <v>60</v>
      </c>
      <c r="B15" s="18" t="s">
        <v>833</v>
      </c>
      <c r="C15" s="155">
        <v>0</v>
      </c>
      <c r="D15" s="155">
        <v>0</v>
      </c>
      <c r="E15" s="155">
        <v>0</v>
      </c>
      <c r="F15" s="155">
        <v>22.415849999999999</v>
      </c>
      <c r="G15" s="155"/>
      <c r="H15" s="155">
        <v>6.4</v>
      </c>
      <c r="I15" s="155">
        <v>7.6</v>
      </c>
      <c r="J15" s="155">
        <v>9.0739999999999998</v>
      </c>
      <c r="K15" s="155">
        <v>1.5</v>
      </c>
      <c r="L15" s="155">
        <v>1.5</v>
      </c>
      <c r="M15" s="155">
        <v>1.5</v>
      </c>
      <c r="N15" s="155">
        <v>1.5</v>
      </c>
      <c r="O15" s="155"/>
      <c r="P15" s="155"/>
      <c r="Q15" s="155">
        <v>5</v>
      </c>
      <c r="R15" s="155">
        <v>6</v>
      </c>
      <c r="S15" s="155"/>
      <c r="T15" s="155"/>
      <c r="U15" s="155"/>
      <c r="V15" s="155"/>
      <c r="W15" s="155">
        <v>2.35154</v>
      </c>
      <c r="X15" s="155">
        <v>3.5754299999999999</v>
      </c>
      <c r="Y15" s="155"/>
      <c r="Z15" s="155"/>
      <c r="AA15" s="155"/>
      <c r="AB15" s="155">
        <v>8.6861300000000004</v>
      </c>
      <c r="AC15" s="155">
        <v>7.87</v>
      </c>
      <c r="AD15" s="155">
        <v>0</v>
      </c>
      <c r="AE15" s="155">
        <v>0</v>
      </c>
      <c r="AF15" s="155">
        <v>0</v>
      </c>
      <c r="AG15" s="155">
        <v>0</v>
      </c>
      <c r="AH15" s="155">
        <v>0</v>
      </c>
      <c r="AI15" s="155">
        <v>0</v>
      </c>
      <c r="AJ15" s="155">
        <v>0</v>
      </c>
      <c r="AK15" s="155">
        <v>355.34016000000003</v>
      </c>
      <c r="AL15" s="155">
        <v>361.74268999999998</v>
      </c>
      <c r="AM15" s="155"/>
      <c r="AN15" s="155"/>
    </row>
    <row r="16" spans="1:40" ht="24" customHeight="1" x14ac:dyDescent="0.35">
      <c r="A16" s="13" t="s">
        <v>60</v>
      </c>
      <c r="B16" s="13" t="s">
        <v>834</v>
      </c>
      <c r="C16" s="153">
        <v>0</v>
      </c>
      <c r="D16" s="153">
        <v>0</v>
      </c>
      <c r="E16" s="153">
        <v>0</v>
      </c>
      <c r="F16" s="153">
        <v>22.415849999999999</v>
      </c>
      <c r="G16" s="153"/>
      <c r="H16" s="153">
        <v>6.1</v>
      </c>
      <c r="I16" s="153">
        <v>7.9</v>
      </c>
      <c r="J16" s="153">
        <v>9.0739999999999998</v>
      </c>
      <c r="K16" s="153">
        <v>1.2</v>
      </c>
      <c r="L16" s="153">
        <v>1.2</v>
      </c>
      <c r="M16" s="153">
        <v>1.2</v>
      </c>
      <c r="N16" s="153">
        <v>1.2</v>
      </c>
      <c r="O16" s="153"/>
      <c r="P16" s="153"/>
      <c r="Q16" s="153">
        <v>5</v>
      </c>
      <c r="R16" s="153">
        <v>5</v>
      </c>
      <c r="S16" s="153"/>
      <c r="T16" s="153"/>
      <c r="U16" s="153"/>
      <c r="V16" s="153"/>
      <c r="W16" s="153">
        <v>1.98502</v>
      </c>
      <c r="X16" s="153">
        <v>3.40245</v>
      </c>
      <c r="Y16" s="153"/>
      <c r="Z16" s="153"/>
      <c r="AA16" s="153"/>
      <c r="AB16" s="153">
        <v>9.3181799999999999</v>
      </c>
      <c r="AC16" s="153">
        <v>8.14</v>
      </c>
      <c r="AD16" s="153">
        <v>0</v>
      </c>
      <c r="AE16" s="153">
        <v>0</v>
      </c>
      <c r="AF16" s="153">
        <v>0</v>
      </c>
      <c r="AG16" s="153">
        <v>0</v>
      </c>
      <c r="AH16" s="153">
        <v>0</v>
      </c>
      <c r="AI16" s="153">
        <v>0</v>
      </c>
      <c r="AJ16" s="153">
        <v>0</v>
      </c>
      <c r="AK16" s="153">
        <v>355.34016000000003</v>
      </c>
      <c r="AL16" s="153">
        <v>361.74268999999998</v>
      </c>
      <c r="AM16" s="153"/>
      <c r="AN16" s="153"/>
    </row>
    <row r="17" spans="1:40" ht="24" customHeight="1" x14ac:dyDescent="0.35">
      <c r="A17" s="16" t="s">
        <v>60</v>
      </c>
      <c r="B17" s="16" t="s">
        <v>835</v>
      </c>
      <c r="C17" s="154">
        <v>0</v>
      </c>
      <c r="D17" s="154">
        <v>0</v>
      </c>
      <c r="E17" s="154">
        <v>0</v>
      </c>
      <c r="F17" s="154">
        <v>22.415849999999999</v>
      </c>
      <c r="G17" s="154">
        <v>0</v>
      </c>
      <c r="H17" s="154">
        <v>5.0999999999999996</v>
      </c>
      <c r="I17" s="154">
        <v>8.1999999999999993</v>
      </c>
      <c r="J17" s="154">
        <v>9.0739999999999998</v>
      </c>
      <c r="K17" s="154">
        <v>2.2000000000000002</v>
      </c>
      <c r="L17" s="154">
        <v>2.2000000000000002</v>
      </c>
      <c r="M17" s="154">
        <v>2.2000000000000002</v>
      </c>
      <c r="N17" s="154">
        <v>2.2000000000000002</v>
      </c>
      <c r="O17" s="154"/>
      <c r="P17" s="154">
        <v>0</v>
      </c>
      <c r="Q17" s="154">
        <v>4</v>
      </c>
      <c r="R17" s="154">
        <v>5</v>
      </c>
      <c r="S17" s="154">
        <v>0</v>
      </c>
      <c r="T17" s="154">
        <v>0</v>
      </c>
      <c r="U17" s="154">
        <v>0</v>
      </c>
      <c r="V17" s="154">
        <v>0</v>
      </c>
      <c r="W17" s="154">
        <v>0.95033000000000001</v>
      </c>
      <c r="X17" s="154">
        <v>2.9563600000000001</v>
      </c>
      <c r="Y17" s="154">
        <v>0</v>
      </c>
      <c r="Z17" s="154">
        <v>0</v>
      </c>
      <c r="AA17" s="154">
        <v>0</v>
      </c>
      <c r="AB17" s="154">
        <v>9.7040100000000002</v>
      </c>
      <c r="AC17" s="154">
        <v>9.0500000000000007</v>
      </c>
      <c r="AD17" s="154">
        <v>0</v>
      </c>
      <c r="AE17" s="154">
        <v>0</v>
      </c>
      <c r="AF17" s="154">
        <v>0</v>
      </c>
      <c r="AG17" s="154">
        <v>0</v>
      </c>
      <c r="AH17" s="154">
        <v>0</v>
      </c>
      <c r="AI17" s="154">
        <v>0</v>
      </c>
      <c r="AJ17" s="154">
        <v>0</v>
      </c>
      <c r="AK17" s="154">
        <v>355.34016000000003</v>
      </c>
      <c r="AL17" s="154">
        <v>361.74268999999998</v>
      </c>
      <c r="AM17" s="154">
        <v>0</v>
      </c>
      <c r="AN17" s="154">
        <v>0</v>
      </c>
    </row>
    <row r="18" spans="1:40" ht="24" customHeight="1" x14ac:dyDescent="0.35">
      <c r="A18" s="16" t="s">
        <v>60</v>
      </c>
      <c r="B18" s="16" t="s">
        <v>836</v>
      </c>
      <c r="C18" s="154">
        <v>0</v>
      </c>
      <c r="D18" s="154">
        <v>0</v>
      </c>
      <c r="E18" s="154">
        <v>0</v>
      </c>
      <c r="F18" s="154">
        <v>22.415849999999999</v>
      </c>
      <c r="G18" s="154">
        <v>0</v>
      </c>
      <c r="H18" s="154">
        <v>5.6</v>
      </c>
      <c r="I18" s="154">
        <v>7.9</v>
      </c>
      <c r="J18" s="154">
        <v>9.0739999999999998</v>
      </c>
      <c r="K18" s="154">
        <v>3</v>
      </c>
      <c r="L18" s="154">
        <v>3</v>
      </c>
      <c r="M18" s="154">
        <v>3</v>
      </c>
      <c r="N18" s="154">
        <v>3</v>
      </c>
      <c r="O18" s="154">
        <v>5.0999999999999996</v>
      </c>
      <c r="P18" s="154">
        <v>0</v>
      </c>
      <c r="Q18" s="154">
        <v>3</v>
      </c>
      <c r="R18" s="154">
        <v>4</v>
      </c>
      <c r="S18" s="154">
        <v>1.93394</v>
      </c>
      <c r="T18" s="154">
        <v>0</v>
      </c>
      <c r="U18" s="154">
        <v>0</v>
      </c>
      <c r="V18" s="154">
        <v>0.8</v>
      </c>
      <c r="W18" s="154">
        <v>1.36659</v>
      </c>
      <c r="X18" s="154">
        <v>3.0079099999999999</v>
      </c>
      <c r="Y18" s="154">
        <v>0</v>
      </c>
      <c r="Z18" s="154">
        <v>0</v>
      </c>
      <c r="AA18" s="154">
        <v>1.294</v>
      </c>
      <c r="AB18" s="154">
        <v>8.1541399999999999</v>
      </c>
      <c r="AC18" s="154">
        <v>8.1</v>
      </c>
      <c r="AD18" s="154">
        <v>0</v>
      </c>
      <c r="AE18" s="154">
        <v>0</v>
      </c>
      <c r="AF18" s="154">
        <v>0</v>
      </c>
      <c r="AG18" s="154">
        <v>0</v>
      </c>
      <c r="AH18" s="154">
        <v>0</v>
      </c>
      <c r="AI18" s="154">
        <v>0</v>
      </c>
      <c r="AJ18" s="154">
        <v>0</v>
      </c>
      <c r="AK18" s="154">
        <v>355.34016000000003</v>
      </c>
      <c r="AL18" s="154">
        <v>361.74268999999998</v>
      </c>
      <c r="AM18" s="154">
        <v>0</v>
      </c>
      <c r="AN18" s="154">
        <v>0.93799999999999994</v>
      </c>
    </row>
    <row r="19" spans="1:40" ht="24" customHeight="1" x14ac:dyDescent="0.35">
      <c r="A19" s="16" t="s">
        <v>60</v>
      </c>
      <c r="B19" s="16" t="s">
        <v>837</v>
      </c>
      <c r="C19" s="154">
        <v>0</v>
      </c>
      <c r="D19" s="154">
        <v>0</v>
      </c>
      <c r="E19" s="154">
        <v>0</v>
      </c>
      <c r="F19" s="154">
        <v>22.415849999999999</v>
      </c>
      <c r="G19" s="154">
        <v>0</v>
      </c>
      <c r="H19" s="154">
        <v>6.3</v>
      </c>
      <c r="I19" s="154">
        <v>7.9</v>
      </c>
      <c r="J19" s="154">
        <v>8.7889999999999997</v>
      </c>
      <c r="K19" s="154">
        <v>3.9</v>
      </c>
      <c r="L19" s="154">
        <v>3.9</v>
      </c>
      <c r="M19" s="154">
        <v>3.9</v>
      </c>
      <c r="N19" s="154">
        <v>3.9</v>
      </c>
      <c r="O19" s="154">
        <v>75</v>
      </c>
      <c r="P19" s="154">
        <v>2.4545499999999998</v>
      </c>
      <c r="Q19" s="154">
        <v>1</v>
      </c>
      <c r="R19" s="154">
        <v>1</v>
      </c>
      <c r="S19" s="154">
        <v>50.509300000000003</v>
      </c>
      <c r="T19" s="154">
        <v>3.184E-2</v>
      </c>
      <c r="U19" s="154">
        <v>1.85</v>
      </c>
      <c r="V19" s="154">
        <v>46.2</v>
      </c>
      <c r="W19" s="154">
        <v>1.3397699999999999</v>
      </c>
      <c r="X19" s="154">
        <v>3.1369799999999999</v>
      </c>
      <c r="Y19" s="154">
        <v>0.17501</v>
      </c>
      <c r="Z19" s="154">
        <v>3.2657400000000001</v>
      </c>
      <c r="AA19" s="154">
        <v>49.448999999999998</v>
      </c>
      <c r="AB19" s="154">
        <v>7.5000600000000004</v>
      </c>
      <c r="AC19" s="154">
        <v>8.4700000000000006</v>
      </c>
      <c r="AD19" s="154">
        <v>0</v>
      </c>
      <c r="AE19" s="154">
        <v>0</v>
      </c>
      <c r="AF19" s="154">
        <v>0</v>
      </c>
      <c r="AG19" s="154">
        <v>0</v>
      </c>
      <c r="AH19" s="154">
        <v>0</v>
      </c>
      <c r="AI19" s="154">
        <v>0</v>
      </c>
      <c r="AJ19" s="154">
        <v>0</v>
      </c>
      <c r="AK19" s="154">
        <v>355.34016000000003</v>
      </c>
      <c r="AL19" s="154">
        <v>361.74268999999998</v>
      </c>
      <c r="AM19" s="154">
        <v>5.0999999999999996</v>
      </c>
      <c r="AN19" s="154">
        <v>14.926</v>
      </c>
    </row>
    <row r="20" spans="1:40" ht="24" customHeight="1" x14ac:dyDescent="0.35">
      <c r="A20" s="16" t="s">
        <v>60</v>
      </c>
      <c r="B20" s="16" t="s">
        <v>838</v>
      </c>
      <c r="C20" s="154">
        <v>0</v>
      </c>
      <c r="D20" s="154">
        <v>0</v>
      </c>
      <c r="E20" s="154">
        <v>0</v>
      </c>
      <c r="F20" s="154">
        <v>22.415849999999999</v>
      </c>
      <c r="G20" s="154">
        <v>10.4</v>
      </c>
      <c r="H20" s="154">
        <v>6.1</v>
      </c>
      <c r="I20" s="154">
        <v>8.5</v>
      </c>
      <c r="J20" s="154">
        <v>8.2279999999999998</v>
      </c>
      <c r="K20" s="154">
        <v>5</v>
      </c>
      <c r="L20" s="154">
        <v>5</v>
      </c>
      <c r="M20" s="154">
        <v>5</v>
      </c>
      <c r="N20" s="154">
        <v>5</v>
      </c>
      <c r="O20" s="154">
        <v>356</v>
      </c>
      <c r="P20" s="154">
        <v>121.273</v>
      </c>
      <c r="Q20" s="154">
        <v>3</v>
      </c>
      <c r="R20" s="154">
        <v>4</v>
      </c>
      <c r="S20" s="154">
        <v>179.93155999999999</v>
      </c>
      <c r="T20" s="154">
        <v>0</v>
      </c>
      <c r="U20" s="154">
        <v>87.56</v>
      </c>
      <c r="V20" s="154">
        <v>315.3</v>
      </c>
      <c r="W20" s="154">
        <v>2.4443600000000001</v>
      </c>
      <c r="X20" s="154">
        <v>3.5294400000000001</v>
      </c>
      <c r="Y20" s="154">
        <v>31.108080000000001</v>
      </c>
      <c r="Z20" s="154">
        <v>38.676430000000003</v>
      </c>
      <c r="AA20" s="154">
        <v>299.06599999999997</v>
      </c>
      <c r="AB20" s="154">
        <v>7.6547700000000001</v>
      </c>
      <c r="AC20" s="154">
        <v>8.89</v>
      </c>
      <c r="AD20" s="154">
        <v>0</v>
      </c>
      <c r="AE20" s="154">
        <v>0</v>
      </c>
      <c r="AF20" s="154">
        <v>0</v>
      </c>
      <c r="AG20" s="154">
        <v>0</v>
      </c>
      <c r="AH20" s="154">
        <v>0</v>
      </c>
      <c r="AI20" s="154">
        <v>0</v>
      </c>
      <c r="AJ20" s="154">
        <v>0</v>
      </c>
      <c r="AK20" s="154">
        <v>0</v>
      </c>
      <c r="AL20" s="154">
        <v>0</v>
      </c>
      <c r="AM20" s="154">
        <v>102.88</v>
      </c>
      <c r="AN20" s="154">
        <v>47.554000000000002</v>
      </c>
    </row>
    <row r="21" spans="1:40" ht="24" customHeight="1" x14ac:dyDescent="0.35">
      <c r="A21" s="16" t="s">
        <v>60</v>
      </c>
      <c r="B21" s="16" t="s">
        <v>839</v>
      </c>
      <c r="C21" s="154">
        <v>0</v>
      </c>
      <c r="D21" s="154">
        <v>0</v>
      </c>
      <c r="E21" s="154">
        <v>0</v>
      </c>
      <c r="F21" s="154">
        <v>22.415849999999999</v>
      </c>
      <c r="G21" s="154">
        <v>30.012</v>
      </c>
      <c r="H21" s="154">
        <v>6</v>
      </c>
      <c r="I21" s="154">
        <v>7.9</v>
      </c>
      <c r="J21" s="154">
        <v>7.7910000000000004</v>
      </c>
      <c r="K21" s="154">
        <v>6.1</v>
      </c>
      <c r="L21" s="154">
        <v>6.1</v>
      </c>
      <c r="M21" s="154">
        <v>6.1</v>
      </c>
      <c r="N21" s="154">
        <v>6.1</v>
      </c>
      <c r="O21" s="154">
        <v>608.29999999999995</v>
      </c>
      <c r="P21" s="154">
        <v>360.54500999999999</v>
      </c>
      <c r="Q21" s="154">
        <v>3</v>
      </c>
      <c r="R21" s="154">
        <v>5</v>
      </c>
      <c r="S21" s="154">
        <v>336.51880999999997</v>
      </c>
      <c r="T21" s="154">
        <v>1.34741</v>
      </c>
      <c r="U21" s="154">
        <v>219.84</v>
      </c>
      <c r="V21" s="154">
        <v>663.1</v>
      </c>
      <c r="W21" s="154">
        <v>1.72044</v>
      </c>
      <c r="X21" s="154">
        <v>3.6455500000000001</v>
      </c>
      <c r="Y21" s="154">
        <v>285.69511</v>
      </c>
      <c r="Z21" s="154">
        <v>291.17322000000001</v>
      </c>
      <c r="AA21" s="154">
        <v>618.38</v>
      </c>
      <c r="AB21" s="154">
        <v>0</v>
      </c>
      <c r="AC21" s="154">
        <v>0</v>
      </c>
      <c r="AD21" s="154">
        <v>0</v>
      </c>
      <c r="AE21" s="154">
        <v>0</v>
      </c>
      <c r="AF21" s="154">
        <v>0</v>
      </c>
      <c r="AG21" s="154">
        <v>0</v>
      </c>
      <c r="AH21" s="154">
        <v>0</v>
      </c>
      <c r="AI21" s="154">
        <v>0</v>
      </c>
      <c r="AJ21" s="154">
        <v>0</v>
      </c>
      <c r="AK21" s="154">
        <v>0</v>
      </c>
      <c r="AL21" s="154">
        <v>0</v>
      </c>
      <c r="AM21" s="154">
        <v>263.56</v>
      </c>
      <c r="AN21" s="154">
        <v>129.75200000000001</v>
      </c>
    </row>
    <row r="22" spans="1:40" ht="24" customHeight="1" x14ac:dyDescent="0.35">
      <c r="A22" s="16" t="s">
        <v>60</v>
      </c>
      <c r="B22" s="16" t="s">
        <v>840</v>
      </c>
      <c r="C22" s="154">
        <v>0</v>
      </c>
      <c r="D22" s="154">
        <v>0</v>
      </c>
      <c r="E22" s="154">
        <v>0</v>
      </c>
      <c r="F22" s="154">
        <v>22.415849999999999</v>
      </c>
      <c r="G22" s="154">
        <v>57.124000000000002</v>
      </c>
      <c r="H22" s="154">
        <v>5.6</v>
      </c>
      <c r="I22" s="154">
        <v>7.9</v>
      </c>
      <c r="J22" s="154">
        <v>6.4379999999999997</v>
      </c>
      <c r="K22" s="154">
        <v>6.3</v>
      </c>
      <c r="L22" s="154">
        <v>6.3</v>
      </c>
      <c r="M22" s="154">
        <v>6.3</v>
      </c>
      <c r="N22" s="154">
        <v>6.3</v>
      </c>
      <c r="O22" s="154">
        <v>810.6</v>
      </c>
      <c r="P22" s="154">
        <v>643.27301</v>
      </c>
      <c r="Q22" s="154">
        <v>4</v>
      </c>
      <c r="R22" s="154">
        <v>5</v>
      </c>
      <c r="S22" s="154">
        <v>469.51895000000002</v>
      </c>
      <c r="T22" s="154">
        <v>8.4798500000000008</v>
      </c>
      <c r="U22" s="154">
        <v>337.13</v>
      </c>
      <c r="V22" s="154">
        <v>798.5</v>
      </c>
      <c r="W22" s="154">
        <v>0.66146000000000005</v>
      </c>
      <c r="X22" s="154">
        <v>2.9936500000000001</v>
      </c>
      <c r="Y22" s="154">
        <v>568.99024999999995</v>
      </c>
      <c r="Z22" s="154">
        <v>572.13197000000002</v>
      </c>
      <c r="AA22" s="154">
        <v>749.01900000000001</v>
      </c>
      <c r="AB22" s="154">
        <v>0</v>
      </c>
      <c r="AC22" s="154">
        <v>0</v>
      </c>
      <c r="AD22" s="154">
        <v>0</v>
      </c>
      <c r="AE22" s="154">
        <v>0</v>
      </c>
      <c r="AF22" s="154">
        <v>0</v>
      </c>
      <c r="AG22" s="154">
        <v>0</v>
      </c>
      <c r="AH22" s="154">
        <v>0</v>
      </c>
      <c r="AI22" s="154">
        <v>0</v>
      </c>
      <c r="AJ22" s="154">
        <v>0</v>
      </c>
      <c r="AK22" s="154">
        <v>0</v>
      </c>
      <c r="AL22" s="154">
        <v>0</v>
      </c>
      <c r="AM22" s="154">
        <v>399.28</v>
      </c>
      <c r="AN22" s="154">
        <v>651.67100000000005</v>
      </c>
    </row>
    <row r="23" spans="1:40" ht="24" customHeight="1" x14ac:dyDescent="0.35">
      <c r="A23" s="18" t="s">
        <v>60</v>
      </c>
      <c r="B23" s="18" t="s">
        <v>841</v>
      </c>
      <c r="C23" s="155">
        <v>0</v>
      </c>
      <c r="D23" s="155">
        <v>0</v>
      </c>
      <c r="E23" s="155">
        <v>0</v>
      </c>
      <c r="F23" s="155">
        <v>22.415849999999999</v>
      </c>
      <c r="G23" s="155">
        <v>134.18299999999999</v>
      </c>
      <c r="H23" s="155">
        <v>5.5</v>
      </c>
      <c r="I23" s="155">
        <v>8.6999999999999993</v>
      </c>
      <c r="J23" s="155">
        <v>5.4039999999999999</v>
      </c>
      <c r="K23" s="155">
        <v>6.5</v>
      </c>
      <c r="L23" s="155">
        <v>6.5</v>
      </c>
      <c r="M23" s="155">
        <v>6.5</v>
      </c>
      <c r="N23" s="155">
        <v>6.5</v>
      </c>
      <c r="O23" s="155">
        <v>846.7</v>
      </c>
      <c r="P23" s="155">
        <v>829.09100000000001</v>
      </c>
      <c r="Q23" s="155">
        <v>4</v>
      </c>
      <c r="R23" s="155">
        <v>5</v>
      </c>
      <c r="S23" s="155">
        <v>783.96564000000001</v>
      </c>
      <c r="T23" s="155">
        <v>30.066479999999999</v>
      </c>
      <c r="U23" s="155">
        <v>498.27</v>
      </c>
      <c r="V23" s="155">
        <v>854.4</v>
      </c>
      <c r="W23" s="155">
        <v>1.84483</v>
      </c>
      <c r="X23" s="155">
        <v>2.62182</v>
      </c>
      <c r="Y23" s="155">
        <v>825.08459000000005</v>
      </c>
      <c r="Z23" s="155">
        <v>817.84753000000001</v>
      </c>
      <c r="AA23" s="155">
        <v>811.08799999999997</v>
      </c>
      <c r="AB23" s="155">
        <v>0</v>
      </c>
      <c r="AC23" s="155">
        <v>0</v>
      </c>
      <c r="AD23" s="155">
        <v>0</v>
      </c>
      <c r="AE23" s="155">
        <v>0</v>
      </c>
      <c r="AF23" s="155">
        <v>0</v>
      </c>
      <c r="AG23" s="155">
        <v>0</v>
      </c>
      <c r="AH23" s="155">
        <v>0</v>
      </c>
      <c r="AI23" s="155">
        <v>0</v>
      </c>
      <c r="AJ23" s="155">
        <v>0</v>
      </c>
      <c r="AK23" s="155">
        <v>0</v>
      </c>
      <c r="AL23" s="155">
        <v>0</v>
      </c>
      <c r="AM23" s="155">
        <v>529.67999999999995</v>
      </c>
      <c r="AN23" s="155">
        <v>815.89599999999996</v>
      </c>
    </row>
    <row r="24" spans="1:40" ht="24" customHeight="1" x14ac:dyDescent="0.35">
      <c r="A24" s="13" t="s">
        <v>60</v>
      </c>
      <c r="B24" s="13" t="s">
        <v>842</v>
      </c>
      <c r="C24" s="153">
        <v>0</v>
      </c>
      <c r="D24" s="153">
        <v>0</v>
      </c>
      <c r="E24" s="153">
        <v>0</v>
      </c>
      <c r="F24" s="153">
        <v>22.113309999999998</v>
      </c>
      <c r="G24" s="153">
        <v>149.441</v>
      </c>
      <c r="H24" s="153">
        <v>5.4</v>
      </c>
      <c r="I24" s="153">
        <v>9.8000000000000007</v>
      </c>
      <c r="J24" s="153">
        <v>5.6180000000000003</v>
      </c>
      <c r="K24" s="153">
        <v>6.7</v>
      </c>
      <c r="L24" s="153">
        <v>6.7</v>
      </c>
      <c r="M24" s="153">
        <v>6.7</v>
      </c>
      <c r="N24" s="153">
        <v>6.7</v>
      </c>
      <c r="O24" s="153">
        <v>867</v>
      </c>
      <c r="P24" s="153">
        <v>875.63598999999999</v>
      </c>
      <c r="Q24" s="153">
        <v>5</v>
      </c>
      <c r="R24" s="153">
        <v>6</v>
      </c>
      <c r="S24" s="153">
        <v>921.60131000000001</v>
      </c>
      <c r="T24" s="153">
        <v>87.670599999999993</v>
      </c>
      <c r="U24" s="153">
        <v>0</v>
      </c>
      <c r="V24" s="153">
        <v>885</v>
      </c>
      <c r="W24" s="153">
        <v>1.7378800000000001</v>
      </c>
      <c r="X24" s="153">
        <v>2.4106700000000001</v>
      </c>
      <c r="Y24" s="153">
        <v>887.40139999999997</v>
      </c>
      <c r="Z24" s="153">
        <v>868.47262999999998</v>
      </c>
      <c r="AA24" s="153">
        <v>843.76499999999999</v>
      </c>
      <c r="AB24" s="153">
        <v>0</v>
      </c>
      <c r="AC24" s="153">
        <v>0</v>
      </c>
      <c r="AD24" s="153">
        <v>0</v>
      </c>
      <c r="AE24" s="153">
        <v>0</v>
      </c>
      <c r="AF24" s="153">
        <v>0</v>
      </c>
      <c r="AG24" s="153">
        <v>0</v>
      </c>
      <c r="AH24" s="153">
        <v>0</v>
      </c>
      <c r="AI24" s="153">
        <v>0</v>
      </c>
      <c r="AJ24" s="153">
        <v>0</v>
      </c>
      <c r="AK24" s="153">
        <v>0</v>
      </c>
      <c r="AL24" s="153">
        <v>0</v>
      </c>
      <c r="AM24" s="153">
        <v>660.68</v>
      </c>
      <c r="AN24" s="153">
        <v>846.43899999999996</v>
      </c>
    </row>
    <row r="25" spans="1:40" ht="24" customHeight="1" x14ac:dyDescent="0.35">
      <c r="A25" s="16" t="s">
        <v>60</v>
      </c>
      <c r="B25" s="16" t="s">
        <v>843</v>
      </c>
      <c r="C25" s="154">
        <v>0</v>
      </c>
      <c r="D25" s="154">
        <v>0</v>
      </c>
      <c r="E25" s="154">
        <v>0</v>
      </c>
      <c r="F25" s="154">
        <v>22.113309999999998</v>
      </c>
      <c r="G25" s="154">
        <v>585.39400000000001</v>
      </c>
      <c r="H25" s="154">
        <v>6.3</v>
      </c>
      <c r="I25" s="154">
        <v>8.9</v>
      </c>
      <c r="J25" s="154">
        <v>7.907</v>
      </c>
      <c r="K25" s="154">
        <v>7.1</v>
      </c>
      <c r="L25" s="154">
        <v>7.1</v>
      </c>
      <c r="M25" s="154">
        <v>7.1</v>
      </c>
      <c r="N25" s="154">
        <v>7.1</v>
      </c>
      <c r="O25" s="154">
        <v>877.2</v>
      </c>
      <c r="P25" s="154">
        <v>894.18200999999999</v>
      </c>
      <c r="Q25" s="154">
        <v>5</v>
      </c>
      <c r="R25" s="154">
        <v>6</v>
      </c>
      <c r="S25" s="154">
        <v>934.24581999999998</v>
      </c>
      <c r="T25" s="154">
        <v>193.06972999999999</v>
      </c>
      <c r="U25" s="154">
        <v>0</v>
      </c>
      <c r="V25" s="154">
        <v>898.8</v>
      </c>
      <c r="W25" s="154">
        <v>3.0728200000000001</v>
      </c>
      <c r="X25" s="154">
        <v>1.9364600000000001</v>
      </c>
      <c r="Y25" s="154">
        <v>916.05173000000002</v>
      </c>
      <c r="Z25" s="154">
        <v>889.37468999999999</v>
      </c>
      <c r="AA25" s="154">
        <v>857.90899999999999</v>
      </c>
      <c r="AB25" s="154">
        <v>0</v>
      </c>
      <c r="AC25" s="154">
        <v>0</v>
      </c>
      <c r="AD25" s="154">
        <v>0</v>
      </c>
      <c r="AE25" s="154">
        <v>0</v>
      </c>
      <c r="AF25" s="154">
        <v>0</v>
      </c>
      <c r="AG25" s="154">
        <v>0</v>
      </c>
      <c r="AH25" s="154">
        <v>0</v>
      </c>
      <c r="AI25" s="154">
        <v>0</v>
      </c>
      <c r="AJ25" s="154">
        <v>0</v>
      </c>
      <c r="AK25" s="154">
        <v>0</v>
      </c>
      <c r="AL25" s="154">
        <v>0</v>
      </c>
      <c r="AM25" s="154">
        <v>763.97</v>
      </c>
      <c r="AN25" s="154">
        <v>860.99699999999996</v>
      </c>
    </row>
    <row r="26" spans="1:40" ht="24" customHeight="1" x14ac:dyDescent="0.35">
      <c r="A26" s="16" t="s">
        <v>60</v>
      </c>
      <c r="B26" s="16" t="s">
        <v>844</v>
      </c>
      <c r="C26" s="154">
        <v>0</v>
      </c>
      <c r="D26" s="154">
        <v>0</v>
      </c>
      <c r="E26" s="154">
        <v>0</v>
      </c>
      <c r="F26" s="154">
        <v>22.113309999999998</v>
      </c>
      <c r="G26" s="154">
        <v>674.42499999999995</v>
      </c>
      <c r="H26" s="154">
        <v>6.7</v>
      </c>
      <c r="I26" s="154">
        <v>7.9</v>
      </c>
      <c r="J26" s="154">
        <v>8.6980000000000004</v>
      </c>
      <c r="K26" s="154">
        <v>7.5</v>
      </c>
      <c r="L26" s="154">
        <v>7.5</v>
      </c>
      <c r="M26" s="154">
        <v>7.5</v>
      </c>
      <c r="N26" s="154">
        <v>7.5</v>
      </c>
      <c r="O26" s="154">
        <v>873.8</v>
      </c>
      <c r="P26" s="154">
        <v>908.36401000000001</v>
      </c>
      <c r="Q26" s="154">
        <v>5</v>
      </c>
      <c r="R26" s="154">
        <v>5</v>
      </c>
      <c r="S26" s="154">
        <v>919.05733999999995</v>
      </c>
      <c r="T26" s="154">
        <v>223.35344000000001</v>
      </c>
      <c r="U26" s="154">
        <v>0</v>
      </c>
      <c r="V26" s="154">
        <v>904.2</v>
      </c>
      <c r="W26" s="154">
        <v>1.5387</v>
      </c>
      <c r="X26" s="154">
        <v>2.0029400000000002</v>
      </c>
      <c r="Y26" s="154">
        <v>932.41445999999996</v>
      </c>
      <c r="Z26" s="154">
        <v>899.30627000000004</v>
      </c>
      <c r="AA26" s="154">
        <v>863.66800000000001</v>
      </c>
      <c r="AB26" s="154">
        <v>0</v>
      </c>
      <c r="AC26" s="154">
        <v>0</v>
      </c>
      <c r="AD26" s="154">
        <v>0</v>
      </c>
      <c r="AE26" s="154">
        <v>0</v>
      </c>
      <c r="AF26" s="154">
        <v>0</v>
      </c>
      <c r="AG26" s="154">
        <v>0</v>
      </c>
      <c r="AH26" s="154">
        <v>0</v>
      </c>
      <c r="AI26" s="154">
        <v>0</v>
      </c>
      <c r="AJ26" s="154">
        <v>0</v>
      </c>
      <c r="AK26" s="154">
        <v>0</v>
      </c>
      <c r="AL26" s="154">
        <v>0</v>
      </c>
      <c r="AM26" s="154">
        <v>853.18</v>
      </c>
      <c r="AN26" s="154">
        <v>865.29700000000003</v>
      </c>
    </row>
    <row r="27" spans="1:40" ht="24" customHeight="1" x14ac:dyDescent="0.35">
      <c r="A27" s="16" t="s">
        <v>60</v>
      </c>
      <c r="B27" s="16" t="s">
        <v>845</v>
      </c>
      <c r="C27" s="154">
        <v>0</v>
      </c>
      <c r="D27" s="154">
        <v>0</v>
      </c>
      <c r="E27" s="154">
        <v>0</v>
      </c>
      <c r="F27" s="154">
        <v>22.113309999999998</v>
      </c>
      <c r="G27" s="154">
        <v>781.91300000000001</v>
      </c>
      <c r="H27" s="154">
        <v>6.8</v>
      </c>
      <c r="I27" s="154">
        <v>8.6999999999999993</v>
      </c>
      <c r="J27" s="154">
        <v>9.0350000000000001</v>
      </c>
      <c r="K27" s="154">
        <v>8</v>
      </c>
      <c r="L27" s="154">
        <v>8</v>
      </c>
      <c r="M27" s="154">
        <v>8</v>
      </c>
      <c r="N27" s="154">
        <v>8</v>
      </c>
      <c r="O27" s="154">
        <v>818.2</v>
      </c>
      <c r="P27" s="154">
        <v>912.36401000000001</v>
      </c>
      <c r="Q27" s="154">
        <v>5</v>
      </c>
      <c r="R27" s="154">
        <v>5</v>
      </c>
      <c r="S27" s="154">
        <v>881.85398999999995</v>
      </c>
      <c r="T27" s="154">
        <v>255.96498</v>
      </c>
      <c r="U27" s="154">
        <v>0</v>
      </c>
      <c r="V27" s="154">
        <v>902.7</v>
      </c>
      <c r="W27" s="154">
        <v>1.9078299999999999</v>
      </c>
      <c r="X27" s="154">
        <v>1.89252</v>
      </c>
      <c r="Y27" s="154">
        <v>937.69939999999997</v>
      </c>
      <c r="Z27" s="154">
        <v>900.13480000000004</v>
      </c>
      <c r="AA27" s="154">
        <v>864.255</v>
      </c>
      <c r="AB27" s="154">
        <v>0</v>
      </c>
      <c r="AC27" s="154">
        <v>0</v>
      </c>
      <c r="AD27" s="154">
        <v>0</v>
      </c>
      <c r="AE27" s="154">
        <v>0</v>
      </c>
      <c r="AF27" s="154">
        <v>0</v>
      </c>
      <c r="AG27" s="154">
        <v>0</v>
      </c>
      <c r="AH27" s="154">
        <v>0</v>
      </c>
      <c r="AI27" s="154">
        <v>0</v>
      </c>
      <c r="AJ27" s="154">
        <v>0</v>
      </c>
      <c r="AK27" s="154">
        <v>0</v>
      </c>
      <c r="AL27" s="154">
        <v>0</v>
      </c>
      <c r="AM27" s="154">
        <v>933.56</v>
      </c>
      <c r="AN27" s="154">
        <v>864.41399999999999</v>
      </c>
    </row>
    <row r="28" spans="1:40" ht="24" customHeight="1" x14ac:dyDescent="0.35">
      <c r="A28" s="16" t="s">
        <v>60</v>
      </c>
      <c r="B28" s="16" t="s">
        <v>846</v>
      </c>
      <c r="C28" s="154">
        <v>0</v>
      </c>
      <c r="D28" s="154">
        <v>0</v>
      </c>
      <c r="E28" s="154">
        <v>0</v>
      </c>
      <c r="F28" s="154">
        <v>22.113309999999998</v>
      </c>
      <c r="G28" s="154">
        <v>865.06700000000001</v>
      </c>
      <c r="H28" s="154">
        <v>7.3</v>
      </c>
      <c r="I28" s="154">
        <v>8.1999999999999993</v>
      </c>
      <c r="J28" s="154">
        <v>9.5679999999999996</v>
      </c>
      <c r="K28" s="154">
        <v>8.5</v>
      </c>
      <c r="L28" s="154">
        <v>8.5</v>
      </c>
      <c r="M28" s="154">
        <v>8.5</v>
      </c>
      <c r="N28" s="154">
        <v>8.5</v>
      </c>
      <c r="O28" s="154">
        <v>880.4</v>
      </c>
      <c r="P28" s="154">
        <v>909.71398999999997</v>
      </c>
      <c r="Q28" s="154">
        <v>4</v>
      </c>
      <c r="R28" s="154">
        <v>5</v>
      </c>
      <c r="S28" s="154">
        <v>827.47670000000005</v>
      </c>
      <c r="T28" s="154">
        <v>313.02936</v>
      </c>
      <c r="U28" s="154">
        <v>0</v>
      </c>
      <c r="V28" s="154">
        <v>902</v>
      </c>
      <c r="W28" s="154">
        <v>1.4978400000000001</v>
      </c>
      <c r="X28" s="154">
        <v>2.27887</v>
      </c>
      <c r="Y28" s="154">
        <v>930.43862999999999</v>
      </c>
      <c r="Z28" s="154">
        <v>896.91483000000005</v>
      </c>
      <c r="AA28" s="154">
        <v>863.202</v>
      </c>
      <c r="AB28" s="154">
        <v>0</v>
      </c>
      <c r="AC28" s="154">
        <v>0</v>
      </c>
      <c r="AD28" s="154">
        <v>0</v>
      </c>
      <c r="AE28" s="154">
        <v>0</v>
      </c>
      <c r="AF28" s="154">
        <v>0</v>
      </c>
      <c r="AG28" s="154">
        <v>0</v>
      </c>
      <c r="AH28" s="154">
        <v>0</v>
      </c>
      <c r="AI28" s="154">
        <v>0</v>
      </c>
      <c r="AJ28" s="154">
        <v>0</v>
      </c>
      <c r="AK28" s="154">
        <v>0</v>
      </c>
      <c r="AL28" s="154">
        <v>0</v>
      </c>
      <c r="AM28" s="154">
        <v>991.58</v>
      </c>
      <c r="AN28" s="154">
        <v>862.16399999999999</v>
      </c>
    </row>
    <row r="29" spans="1:40" ht="24" customHeight="1" x14ac:dyDescent="0.35">
      <c r="A29" s="16" t="s">
        <v>60</v>
      </c>
      <c r="B29" s="16" t="s">
        <v>847</v>
      </c>
      <c r="C29" s="154">
        <v>0</v>
      </c>
      <c r="D29" s="154">
        <v>0</v>
      </c>
      <c r="E29" s="154">
        <v>0</v>
      </c>
      <c r="F29" s="154">
        <v>22.113309999999998</v>
      </c>
      <c r="G29" s="154">
        <v>926.42399999999998</v>
      </c>
      <c r="H29" s="154">
        <v>8.3000000000000007</v>
      </c>
      <c r="I29" s="154">
        <v>8.6</v>
      </c>
      <c r="J29" s="154">
        <v>10.657999999999999</v>
      </c>
      <c r="K29" s="154">
        <v>9</v>
      </c>
      <c r="L29" s="154">
        <v>9</v>
      </c>
      <c r="M29" s="154">
        <v>9</v>
      </c>
      <c r="N29" s="154">
        <v>9</v>
      </c>
      <c r="O29" s="154">
        <v>870.2</v>
      </c>
      <c r="P29" s="154">
        <v>906.54498000000001</v>
      </c>
      <c r="Q29" s="154">
        <v>4</v>
      </c>
      <c r="R29" s="154">
        <v>4</v>
      </c>
      <c r="S29" s="154">
        <v>781.71741999999995</v>
      </c>
      <c r="T29" s="154">
        <v>375.15893999999997</v>
      </c>
      <c r="U29" s="154">
        <v>0</v>
      </c>
      <c r="V29" s="154">
        <v>900.2</v>
      </c>
      <c r="W29" s="154">
        <v>2.9630000000000001</v>
      </c>
      <c r="X29" s="154">
        <v>2.0199199999999999</v>
      </c>
      <c r="Y29" s="154">
        <v>937.94019000000003</v>
      </c>
      <c r="Z29" s="154">
        <v>866.30389000000002</v>
      </c>
      <c r="AA29" s="154">
        <v>862.25099999999998</v>
      </c>
      <c r="AB29" s="154">
        <v>0</v>
      </c>
      <c r="AC29" s="154">
        <v>0</v>
      </c>
      <c r="AD29" s="154">
        <v>0</v>
      </c>
      <c r="AE29" s="154">
        <v>0</v>
      </c>
      <c r="AF29" s="154">
        <v>0</v>
      </c>
      <c r="AG29" s="154">
        <v>0</v>
      </c>
      <c r="AH29" s="154">
        <v>0</v>
      </c>
      <c r="AI29" s="154">
        <v>0</v>
      </c>
      <c r="AJ29" s="154">
        <v>0</v>
      </c>
      <c r="AK29" s="154">
        <v>0</v>
      </c>
      <c r="AL29" s="154">
        <v>0</v>
      </c>
      <c r="AM29" s="154">
        <v>1031.58</v>
      </c>
      <c r="AN29" s="154">
        <v>858.26199999999994</v>
      </c>
    </row>
    <row r="30" spans="1:40" ht="24" customHeight="1" x14ac:dyDescent="0.35">
      <c r="A30" s="16" t="s">
        <v>60</v>
      </c>
      <c r="B30" s="16" t="s">
        <v>848</v>
      </c>
      <c r="C30" s="154">
        <v>0</v>
      </c>
      <c r="D30" s="154">
        <v>0</v>
      </c>
      <c r="E30" s="154">
        <v>0</v>
      </c>
      <c r="F30" s="154">
        <v>22.113309999999998</v>
      </c>
      <c r="G30" s="154">
        <v>970.56799999999998</v>
      </c>
      <c r="H30" s="154">
        <v>9</v>
      </c>
      <c r="I30" s="154">
        <v>8.8000000000000007</v>
      </c>
      <c r="J30" s="154">
        <v>9.6029999999999998</v>
      </c>
      <c r="K30" s="154">
        <v>9.6999999999999993</v>
      </c>
      <c r="L30" s="154">
        <v>9.6999999999999993</v>
      </c>
      <c r="M30" s="154">
        <v>9.6999999999999993</v>
      </c>
      <c r="N30" s="154">
        <v>9.6999999999999993</v>
      </c>
      <c r="O30" s="154">
        <v>880.3</v>
      </c>
      <c r="P30" s="154">
        <v>907.27301</v>
      </c>
      <c r="Q30" s="154">
        <v>4</v>
      </c>
      <c r="R30" s="154">
        <v>5</v>
      </c>
      <c r="S30" s="154">
        <v>907.24188000000004</v>
      </c>
      <c r="T30" s="154">
        <v>713.16869999999994</v>
      </c>
      <c r="U30" s="154">
        <v>0</v>
      </c>
      <c r="V30" s="154">
        <v>896.8</v>
      </c>
      <c r="W30" s="154">
        <v>4.3801500000000004</v>
      </c>
      <c r="X30" s="154">
        <v>2.6713200000000001</v>
      </c>
      <c r="Y30" s="154">
        <v>930.61434999999994</v>
      </c>
      <c r="Z30" s="154">
        <v>868.24356</v>
      </c>
      <c r="AA30" s="154">
        <v>862.27599999999995</v>
      </c>
      <c r="AB30" s="154">
        <v>0</v>
      </c>
      <c r="AC30" s="154">
        <v>0</v>
      </c>
      <c r="AD30" s="154">
        <v>0</v>
      </c>
      <c r="AE30" s="154">
        <v>0</v>
      </c>
      <c r="AF30" s="154">
        <v>0</v>
      </c>
      <c r="AG30" s="154">
        <v>0</v>
      </c>
      <c r="AH30" s="154">
        <v>0</v>
      </c>
      <c r="AI30" s="154">
        <v>0</v>
      </c>
      <c r="AJ30" s="154">
        <v>0</v>
      </c>
      <c r="AK30" s="154">
        <v>0</v>
      </c>
      <c r="AL30" s="154">
        <v>0</v>
      </c>
      <c r="AM30" s="154">
        <v>1046.3900000000001</v>
      </c>
      <c r="AN30" s="154">
        <v>856.38199999999995</v>
      </c>
    </row>
    <row r="31" spans="1:40" ht="24" customHeight="1" x14ac:dyDescent="0.35">
      <c r="A31" s="18" t="s">
        <v>60</v>
      </c>
      <c r="B31" s="18" t="s">
        <v>849</v>
      </c>
      <c r="C31" s="155">
        <v>0</v>
      </c>
      <c r="D31" s="155">
        <v>0</v>
      </c>
      <c r="E31" s="155">
        <v>0</v>
      </c>
      <c r="F31" s="155">
        <v>22.113309999999998</v>
      </c>
      <c r="G31" s="155">
        <v>980.48699999999997</v>
      </c>
      <c r="H31" s="155">
        <v>9</v>
      </c>
      <c r="I31" s="155">
        <v>8.5</v>
      </c>
      <c r="J31" s="155">
        <v>9.6120000000000001</v>
      </c>
      <c r="K31" s="155">
        <v>9.5</v>
      </c>
      <c r="L31" s="155">
        <v>9.5</v>
      </c>
      <c r="M31" s="155">
        <v>9.5</v>
      </c>
      <c r="N31" s="155">
        <v>9.5</v>
      </c>
      <c r="O31" s="155">
        <v>887.8</v>
      </c>
      <c r="P31" s="155">
        <v>947.27301</v>
      </c>
      <c r="Q31" s="155">
        <v>5</v>
      </c>
      <c r="R31" s="155">
        <v>6</v>
      </c>
      <c r="S31" s="155">
        <v>914.30503999999996</v>
      </c>
      <c r="T31" s="155">
        <v>999.34928000000002</v>
      </c>
      <c r="U31" s="155">
        <v>0</v>
      </c>
      <c r="V31" s="155">
        <v>896.1</v>
      </c>
      <c r="W31" s="155">
        <v>6.5311599999999999</v>
      </c>
      <c r="X31" s="155">
        <v>2.3887999999999998</v>
      </c>
      <c r="Y31" s="155">
        <v>942.56964000000005</v>
      </c>
      <c r="Z31" s="155">
        <v>874.09069999999997</v>
      </c>
      <c r="AA31" s="155">
        <v>863.95899999999995</v>
      </c>
      <c r="AB31" s="155">
        <v>0</v>
      </c>
      <c r="AC31" s="155">
        <v>0</v>
      </c>
      <c r="AD31" s="155">
        <v>0</v>
      </c>
      <c r="AE31" s="155">
        <v>0</v>
      </c>
      <c r="AF31" s="155">
        <v>0</v>
      </c>
      <c r="AG31" s="155">
        <v>0</v>
      </c>
      <c r="AH31" s="155">
        <v>0</v>
      </c>
      <c r="AI31" s="155">
        <v>0</v>
      </c>
      <c r="AJ31" s="155">
        <v>0</v>
      </c>
      <c r="AK31" s="155">
        <v>0</v>
      </c>
      <c r="AL31" s="155">
        <v>0</v>
      </c>
      <c r="AM31" s="155">
        <v>1047.49</v>
      </c>
      <c r="AN31" s="155">
        <v>855.57399999999996</v>
      </c>
    </row>
    <row r="32" spans="1:40" ht="24" customHeight="1" x14ac:dyDescent="0.35">
      <c r="A32" s="13" t="s">
        <v>60</v>
      </c>
      <c r="B32" s="13" t="s">
        <v>850</v>
      </c>
      <c r="C32" s="153">
        <v>0</v>
      </c>
      <c r="D32" s="153">
        <v>0</v>
      </c>
      <c r="E32" s="153">
        <v>0</v>
      </c>
      <c r="F32" s="153">
        <v>22.113309999999998</v>
      </c>
      <c r="G32" s="153">
        <v>971.24199999999996</v>
      </c>
      <c r="H32" s="153">
        <v>9</v>
      </c>
      <c r="I32" s="153">
        <v>8.5</v>
      </c>
      <c r="J32" s="153">
        <v>12.465999999999999</v>
      </c>
      <c r="K32" s="153">
        <v>8.1999999999999993</v>
      </c>
      <c r="L32" s="153">
        <v>8.1999999999999993</v>
      </c>
      <c r="M32" s="153">
        <v>8.1999999999999993</v>
      </c>
      <c r="N32" s="153">
        <v>8.1999999999999993</v>
      </c>
      <c r="O32" s="153">
        <v>888.2</v>
      </c>
      <c r="P32" s="153">
        <v>937.81799000000001</v>
      </c>
      <c r="Q32" s="153">
        <v>7</v>
      </c>
      <c r="R32" s="153">
        <v>7</v>
      </c>
      <c r="S32" s="153">
        <v>944.14851999999996</v>
      </c>
      <c r="T32" s="153">
        <v>959.88788999999997</v>
      </c>
      <c r="U32" s="153">
        <v>0</v>
      </c>
      <c r="V32" s="153">
        <v>899</v>
      </c>
      <c r="W32" s="153">
        <v>7.5592600000000001</v>
      </c>
      <c r="X32" s="153">
        <v>3.4506199999999998</v>
      </c>
      <c r="Y32" s="153">
        <v>947.28174000000001</v>
      </c>
      <c r="Z32" s="153">
        <v>877.64178000000004</v>
      </c>
      <c r="AA32" s="153">
        <v>865.92399999999998</v>
      </c>
      <c r="AB32" s="153">
        <v>0</v>
      </c>
      <c r="AC32" s="153">
        <v>0</v>
      </c>
      <c r="AD32" s="153">
        <v>0</v>
      </c>
      <c r="AE32" s="153">
        <v>0</v>
      </c>
      <c r="AF32" s="153">
        <v>0</v>
      </c>
      <c r="AG32" s="153">
        <v>0</v>
      </c>
      <c r="AH32" s="153">
        <v>0</v>
      </c>
      <c r="AI32" s="153">
        <v>0</v>
      </c>
      <c r="AJ32" s="153">
        <v>0</v>
      </c>
      <c r="AK32" s="153">
        <v>0</v>
      </c>
      <c r="AL32" s="153">
        <v>0</v>
      </c>
      <c r="AM32" s="153">
        <v>1013.9</v>
      </c>
      <c r="AN32" s="153">
        <v>861.36300000000006</v>
      </c>
    </row>
    <row r="33" spans="1:40" ht="24" customHeight="1" x14ac:dyDescent="0.35">
      <c r="A33" s="16" t="s">
        <v>60</v>
      </c>
      <c r="B33" s="16" t="s">
        <v>851</v>
      </c>
      <c r="C33" s="154">
        <v>0</v>
      </c>
      <c r="D33" s="154">
        <v>0</v>
      </c>
      <c r="E33" s="154">
        <v>0</v>
      </c>
      <c r="F33" s="154">
        <v>22.113309999999998</v>
      </c>
      <c r="G33" s="154">
        <v>983.16</v>
      </c>
      <c r="H33" s="154">
        <v>8.6</v>
      </c>
      <c r="I33" s="154">
        <v>9.1</v>
      </c>
      <c r="J33" s="154">
        <v>10.705</v>
      </c>
      <c r="K33" s="154">
        <v>10.5</v>
      </c>
      <c r="L33" s="154">
        <v>10.5</v>
      </c>
      <c r="M33" s="154">
        <v>10.5</v>
      </c>
      <c r="N33" s="154">
        <v>10.5</v>
      </c>
      <c r="O33" s="154">
        <v>895.3</v>
      </c>
      <c r="P33" s="154">
        <v>917.45501999999999</v>
      </c>
      <c r="Q33" s="154">
        <v>7</v>
      </c>
      <c r="R33" s="154">
        <v>7</v>
      </c>
      <c r="S33" s="154">
        <v>937.99677999999994</v>
      </c>
      <c r="T33" s="154">
        <v>690.94962999999996</v>
      </c>
      <c r="U33" s="154">
        <v>0</v>
      </c>
      <c r="V33" s="154">
        <v>911.1</v>
      </c>
      <c r="W33" s="154">
        <v>8.1892999999999994</v>
      </c>
      <c r="X33" s="154">
        <v>4.2823900000000004</v>
      </c>
      <c r="Y33" s="154">
        <v>953.98662999999999</v>
      </c>
      <c r="Z33" s="154">
        <v>888.57797000000005</v>
      </c>
      <c r="AA33" s="154">
        <v>869.30200000000002</v>
      </c>
      <c r="AB33" s="154">
        <v>0</v>
      </c>
      <c r="AC33" s="154">
        <v>0</v>
      </c>
      <c r="AD33" s="154">
        <v>0</v>
      </c>
      <c r="AE33" s="154">
        <v>0</v>
      </c>
      <c r="AF33" s="154">
        <v>0</v>
      </c>
      <c r="AG33" s="154">
        <v>0</v>
      </c>
      <c r="AH33" s="154">
        <v>0</v>
      </c>
      <c r="AI33" s="154">
        <v>0</v>
      </c>
      <c r="AJ33" s="154">
        <v>0</v>
      </c>
      <c r="AK33" s="154">
        <v>0</v>
      </c>
      <c r="AL33" s="154">
        <v>0</v>
      </c>
      <c r="AM33" s="154">
        <v>979.27</v>
      </c>
      <c r="AN33" s="154">
        <v>870.32600000000002</v>
      </c>
    </row>
    <row r="34" spans="1:40" ht="24" customHeight="1" x14ac:dyDescent="0.35">
      <c r="A34" s="16" t="s">
        <v>60</v>
      </c>
      <c r="B34" s="16" t="s">
        <v>852</v>
      </c>
      <c r="C34" s="154">
        <v>0</v>
      </c>
      <c r="D34" s="154">
        <v>0</v>
      </c>
      <c r="E34" s="154">
        <v>0</v>
      </c>
      <c r="F34" s="154">
        <v>22.113309999999998</v>
      </c>
      <c r="G34" s="154">
        <v>911.43600000000004</v>
      </c>
      <c r="H34" s="154">
        <v>8.5</v>
      </c>
      <c r="I34" s="154">
        <v>9.5</v>
      </c>
      <c r="J34" s="154">
        <v>10.138999999999999</v>
      </c>
      <c r="K34" s="154">
        <v>10.199999999999999</v>
      </c>
      <c r="L34" s="154">
        <v>10.199999999999999</v>
      </c>
      <c r="M34" s="154">
        <v>10.199999999999999</v>
      </c>
      <c r="N34" s="154">
        <v>10.199999999999999</v>
      </c>
      <c r="O34" s="154">
        <v>891.3</v>
      </c>
      <c r="P34" s="154">
        <v>920</v>
      </c>
      <c r="Q34" s="154">
        <v>6</v>
      </c>
      <c r="R34" s="154">
        <v>6</v>
      </c>
      <c r="S34" s="154">
        <v>939.06330000000003</v>
      </c>
      <c r="T34" s="154">
        <v>704.36922000000004</v>
      </c>
      <c r="U34" s="154">
        <v>0</v>
      </c>
      <c r="V34" s="154">
        <v>867.3</v>
      </c>
      <c r="W34" s="154">
        <v>8.2016399999999994</v>
      </c>
      <c r="X34" s="154">
        <v>4.1521499999999998</v>
      </c>
      <c r="Y34" s="154">
        <v>1024.4451300000001</v>
      </c>
      <c r="Z34" s="154">
        <v>896.61688000000004</v>
      </c>
      <c r="AA34" s="154">
        <v>881.91399999999999</v>
      </c>
      <c r="AB34" s="154">
        <v>0</v>
      </c>
      <c r="AC34" s="154">
        <v>0</v>
      </c>
      <c r="AD34" s="154">
        <v>0</v>
      </c>
      <c r="AE34" s="154">
        <v>0</v>
      </c>
      <c r="AF34" s="154">
        <v>0</v>
      </c>
      <c r="AG34" s="154">
        <v>0</v>
      </c>
      <c r="AH34" s="154">
        <v>0</v>
      </c>
      <c r="AI34" s="154">
        <v>0</v>
      </c>
      <c r="AJ34" s="154">
        <v>0</v>
      </c>
      <c r="AK34" s="154">
        <v>0</v>
      </c>
      <c r="AL34" s="154">
        <v>0</v>
      </c>
      <c r="AM34" s="154">
        <v>917.8</v>
      </c>
      <c r="AN34" s="154">
        <v>868.27</v>
      </c>
    </row>
    <row r="35" spans="1:40" ht="24" customHeight="1" x14ac:dyDescent="0.35">
      <c r="A35" s="16" t="s">
        <v>60</v>
      </c>
      <c r="B35" s="16" t="s">
        <v>853</v>
      </c>
      <c r="C35" s="154">
        <v>0</v>
      </c>
      <c r="D35" s="154">
        <v>0</v>
      </c>
      <c r="E35" s="154">
        <v>0</v>
      </c>
      <c r="F35" s="154">
        <v>22.113309999999998</v>
      </c>
      <c r="G35" s="154">
        <v>788.82600000000002</v>
      </c>
      <c r="H35" s="154">
        <v>9.3000000000000007</v>
      </c>
      <c r="I35" s="154">
        <v>9.6999999999999993</v>
      </c>
      <c r="J35" s="154">
        <v>10.297000000000001</v>
      </c>
      <c r="K35" s="154">
        <v>11.5</v>
      </c>
      <c r="L35" s="154">
        <v>11.5</v>
      </c>
      <c r="M35" s="154">
        <v>11.5</v>
      </c>
      <c r="N35" s="154">
        <v>11.5</v>
      </c>
      <c r="O35" s="154">
        <v>857.9</v>
      </c>
      <c r="P35" s="154">
        <v>926.54498000000001</v>
      </c>
      <c r="Q35" s="154">
        <v>5</v>
      </c>
      <c r="R35" s="154">
        <v>5</v>
      </c>
      <c r="S35" s="154">
        <v>927.21898999999996</v>
      </c>
      <c r="T35" s="154">
        <v>679.68651</v>
      </c>
      <c r="U35" s="154">
        <v>0</v>
      </c>
      <c r="V35" s="154">
        <v>900.7</v>
      </c>
      <c r="W35" s="154">
        <v>7.2730800000000002</v>
      </c>
      <c r="X35" s="154">
        <v>4.7220000000000004</v>
      </c>
      <c r="Y35" s="154">
        <v>884.21984999999995</v>
      </c>
      <c r="Z35" s="154">
        <v>981.75454999999999</v>
      </c>
      <c r="AA35" s="154">
        <v>878.51</v>
      </c>
      <c r="AB35" s="154">
        <v>0</v>
      </c>
      <c r="AC35" s="154">
        <v>0</v>
      </c>
      <c r="AD35" s="154">
        <v>0</v>
      </c>
      <c r="AE35" s="154">
        <v>0</v>
      </c>
      <c r="AF35" s="154">
        <v>0</v>
      </c>
      <c r="AG35" s="154">
        <v>0</v>
      </c>
      <c r="AH35" s="154">
        <v>0</v>
      </c>
      <c r="AI35" s="154">
        <v>0</v>
      </c>
      <c r="AJ35" s="154">
        <v>0</v>
      </c>
      <c r="AK35" s="154">
        <v>0</v>
      </c>
      <c r="AL35" s="154">
        <v>0</v>
      </c>
      <c r="AM35" s="154">
        <v>832.84</v>
      </c>
      <c r="AN35" s="154">
        <v>731.41499999999996</v>
      </c>
    </row>
    <row r="36" spans="1:40" ht="24" customHeight="1" x14ac:dyDescent="0.35">
      <c r="A36" s="16" t="s">
        <v>60</v>
      </c>
      <c r="B36" s="16" t="s">
        <v>854</v>
      </c>
      <c r="C36" s="154">
        <v>0</v>
      </c>
      <c r="D36" s="154">
        <v>0</v>
      </c>
      <c r="E36" s="154">
        <v>0</v>
      </c>
      <c r="F36" s="154">
        <v>22.113309999999998</v>
      </c>
      <c r="G36" s="154">
        <v>877.30700000000002</v>
      </c>
      <c r="H36" s="154">
        <v>9.9</v>
      </c>
      <c r="I36" s="154">
        <v>9.4</v>
      </c>
      <c r="J36" s="154">
        <v>11.382</v>
      </c>
      <c r="K36" s="154">
        <v>9.6999999999999993</v>
      </c>
      <c r="L36" s="154">
        <v>9.6999999999999993</v>
      </c>
      <c r="M36" s="154">
        <v>9.6999999999999993</v>
      </c>
      <c r="N36" s="154">
        <v>9.6999999999999993</v>
      </c>
      <c r="O36" s="154">
        <v>728.9</v>
      </c>
      <c r="P36" s="154">
        <v>913.77801999999997</v>
      </c>
      <c r="Q36" s="154">
        <v>3</v>
      </c>
      <c r="R36" s="154">
        <v>1</v>
      </c>
      <c r="S36" s="154">
        <v>928.84054000000003</v>
      </c>
      <c r="T36" s="154">
        <v>378.99077999999997</v>
      </c>
      <c r="U36" s="154">
        <v>0</v>
      </c>
      <c r="V36" s="154">
        <v>909.4</v>
      </c>
      <c r="W36" s="154">
        <v>9.5773600000000005</v>
      </c>
      <c r="X36" s="154">
        <v>5.1086</v>
      </c>
      <c r="Y36" s="154">
        <v>939.40607</v>
      </c>
      <c r="Z36" s="154">
        <v>772.67087000000004</v>
      </c>
      <c r="AA36" s="154">
        <v>877.13699999999994</v>
      </c>
      <c r="AB36" s="154">
        <v>0</v>
      </c>
      <c r="AC36" s="154">
        <v>0</v>
      </c>
      <c r="AD36" s="154">
        <v>0</v>
      </c>
      <c r="AE36" s="154">
        <v>0</v>
      </c>
      <c r="AF36" s="154">
        <v>0</v>
      </c>
      <c r="AG36" s="154">
        <v>0</v>
      </c>
      <c r="AH36" s="154">
        <v>0</v>
      </c>
      <c r="AI36" s="154">
        <v>0</v>
      </c>
      <c r="AJ36" s="154">
        <v>0</v>
      </c>
      <c r="AK36" s="154">
        <v>0</v>
      </c>
      <c r="AL36" s="154">
        <v>0</v>
      </c>
      <c r="AM36" s="154">
        <v>734.04</v>
      </c>
      <c r="AN36" s="154">
        <v>779.80600000000004</v>
      </c>
    </row>
    <row r="37" spans="1:40" ht="24" customHeight="1" x14ac:dyDescent="0.35">
      <c r="A37" s="16" t="s">
        <v>60</v>
      </c>
      <c r="B37" s="16" t="s">
        <v>855</v>
      </c>
      <c r="C37" s="154">
        <v>0</v>
      </c>
      <c r="D37" s="154">
        <v>0</v>
      </c>
      <c r="E37" s="154">
        <v>0</v>
      </c>
      <c r="F37" s="154">
        <v>22.113309999999998</v>
      </c>
      <c r="G37" s="154">
        <v>503.18599999999998</v>
      </c>
      <c r="H37" s="154">
        <v>10.5</v>
      </c>
      <c r="I37" s="154">
        <v>10.3</v>
      </c>
      <c r="J37" s="154">
        <v>10.233000000000001</v>
      </c>
      <c r="K37" s="154">
        <v>9.3000000000000007</v>
      </c>
      <c r="L37" s="154">
        <v>9.3000000000000007</v>
      </c>
      <c r="M37" s="154">
        <v>9.3000000000000007</v>
      </c>
      <c r="N37" s="154">
        <v>9.3000000000000007</v>
      </c>
      <c r="O37" s="154">
        <v>805.1</v>
      </c>
      <c r="P37" s="154">
        <v>871.63598999999999</v>
      </c>
      <c r="Q37" s="154">
        <v>6</v>
      </c>
      <c r="R37" s="154">
        <v>4</v>
      </c>
      <c r="S37" s="154">
        <v>897.32665999999995</v>
      </c>
      <c r="T37" s="154">
        <v>447.36297999999999</v>
      </c>
      <c r="U37" s="154">
        <v>0</v>
      </c>
      <c r="V37" s="154">
        <v>748.7</v>
      </c>
      <c r="W37" s="154">
        <v>9.3501700000000003</v>
      </c>
      <c r="X37" s="154">
        <v>5.8106999999999998</v>
      </c>
      <c r="Y37" s="154">
        <v>914.14306999999997</v>
      </c>
      <c r="Z37" s="154">
        <v>888.13782000000003</v>
      </c>
      <c r="AA37" s="154">
        <v>740.28599999999994</v>
      </c>
      <c r="AB37" s="154">
        <v>0</v>
      </c>
      <c r="AC37" s="154">
        <v>0</v>
      </c>
      <c r="AD37" s="154">
        <v>0</v>
      </c>
      <c r="AE37" s="154">
        <v>0</v>
      </c>
      <c r="AF37" s="154">
        <v>0</v>
      </c>
      <c r="AG37" s="154">
        <v>0</v>
      </c>
      <c r="AH37" s="154">
        <v>0</v>
      </c>
      <c r="AI37" s="154">
        <v>0</v>
      </c>
      <c r="AJ37" s="154">
        <v>0</v>
      </c>
      <c r="AK37" s="154">
        <v>0</v>
      </c>
      <c r="AL37" s="154">
        <v>0</v>
      </c>
      <c r="AM37" s="154">
        <v>622.4</v>
      </c>
      <c r="AN37" s="154">
        <v>802.71500000000003</v>
      </c>
    </row>
    <row r="38" spans="1:40" ht="24" customHeight="1" x14ac:dyDescent="0.35">
      <c r="A38" s="16" t="s">
        <v>60</v>
      </c>
      <c r="B38" s="16" t="s">
        <v>856</v>
      </c>
      <c r="C38" s="154">
        <v>0</v>
      </c>
      <c r="D38" s="154">
        <v>0</v>
      </c>
      <c r="E38" s="154">
        <v>0</v>
      </c>
      <c r="F38" s="154">
        <v>22.113309999999998</v>
      </c>
      <c r="G38" s="154">
        <v>590.12099999999998</v>
      </c>
      <c r="H38" s="154">
        <v>10.7</v>
      </c>
      <c r="I38" s="154">
        <v>9.3000000000000007</v>
      </c>
      <c r="J38" s="154">
        <v>10.135999999999999</v>
      </c>
      <c r="K38" s="154">
        <v>10.3</v>
      </c>
      <c r="L38" s="154">
        <v>10.3</v>
      </c>
      <c r="M38" s="154">
        <v>10.3</v>
      </c>
      <c r="N38" s="154">
        <v>10.3</v>
      </c>
      <c r="O38" s="154">
        <v>600.29999999999995</v>
      </c>
      <c r="P38" s="154">
        <v>830</v>
      </c>
      <c r="Q38" s="154">
        <v>6</v>
      </c>
      <c r="R38" s="154">
        <v>5</v>
      </c>
      <c r="S38" s="154">
        <v>840.77579000000003</v>
      </c>
      <c r="T38" s="154">
        <v>231.22614999999999</v>
      </c>
      <c r="U38" s="154">
        <v>0</v>
      </c>
      <c r="V38" s="154">
        <v>724.4</v>
      </c>
      <c r="W38" s="154">
        <v>9.2351200000000002</v>
      </c>
      <c r="X38" s="154">
        <v>5.9491199999999997</v>
      </c>
      <c r="Y38" s="154">
        <v>906.58847000000003</v>
      </c>
      <c r="Z38" s="154">
        <v>877.39349000000004</v>
      </c>
      <c r="AA38" s="154">
        <v>738.92499999999995</v>
      </c>
      <c r="AB38" s="154">
        <v>0</v>
      </c>
      <c r="AC38" s="154">
        <v>0</v>
      </c>
      <c r="AD38" s="154">
        <v>0</v>
      </c>
      <c r="AE38" s="154">
        <v>0</v>
      </c>
      <c r="AF38" s="154">
        <v>0</v>
      </c>
      <c r="AG38" s="154">
        <v>0</v>
      </c>
      <c r="AH38" s="154">
        <v>0</v>
      </c>
      <c r="AI38" s="154">
        <v>0</v>
      </c>
      <c r="AJ38" s="154">
        <v>0</v>
      </c>
      <c r="AK38" s="154">
        <v>0</v>
      </c>
      <c r="AL38" s="154">
        <v>0</v>
      </c>
      <c r="AM38" s="154">
        <v>497.81</v>
      </c>
      <c r="AN38" s="154">
        <v>718.14099999999996</v>
      </c>
    </row>
    <row r="39" spans="1:40" ht="24" customHeight="1" x14ac:dyDescent="0.35">
      <c r="A39" s="18" t="s">
        <v>60</v>
      </c>
      <c r="B39" s="18" t="s">
        <v>857</v>
      </c>
      <c r="C39" s="155">
        <v>0</v>
      </c>
      <c r="D39" s="155">
        <v>0</v>
      </c>
      <c r="E39" s="155">
        <v>0</v>
      </c>
      <c r="F39" s="155">
        <v>22.113309999999998</v>
      </c>
      <c r="G39" s="155">
        <v>413.75299999999999</v>
      </c>
      <c r="H39" s="155">
        <v>10.5</v>
      </c>
      <c r="I39" s="155">
        <v>8.4</v>
      </c>
      <c r="J39" s="155">
        <v>10.282999999999999</v>
      </c>
      <c r="K39" s="155">
        <v>7.4</v>
      </c>
      <c r="L39" s="155">
        <v>7.4</v>
      </c>
      <c r="M39" s="155">
        <v>7.4</v>
      </c>
      <c r="N39" s="155">
        <v>7.4</v>
      </c>
      <c r="O39" s="155">
        <v>346.2</v>
      </c>
      <c r="P39" s="155">
        <v>742.90899999999999</v>
      </c>
      <c r="Q39" s="155">
        <v>7</v>
      </c>
      <c r="R39" s="155">
        <v>5</v>
      </c>
      <c r="S39" s="155">
        <v>660.53534000000002</v>
      </c>
      <c r="T39" s="155">
        <v>296.59372999999999</v>
      </c>
      <c r="U39" s="155">
        <v>0</v>
      </c>
      <c r="V39" s="155">
        <v>646.70000000000005</v>
      </c>
      <c r="W39" s="155">
        <v>10.19289</v>
      </c>
      <c r="X39" s="155">
        <v>6.6768099999999997</v>
      </c>
      <c r="Y39" s="155">
        <v>769.35119999999995</v>
      </c>
      <c r="Z39" s="155">
        <v>741.98599000000002</v>
      </c>
      <c r="AA39" s="155">
        <v>614.94500000000005</v>
      </c>
      <c r="AB39" s="155">
        <v>0</v>
      </c>
      <c r="AC39" s="155">
        <v>0</v>
      </c>
      <c r="AD39" s="155">
        <v>0</v>
      </c>
      <c r="AE39" s="155">
        <v>0</v>
      </c>
      <c r="AF39" s="155">
        <v>0</v>
      </c>
      <c r="AG39" s="155">
        <v>0</v>
      </c>
      <c r="AH39" s="155">
        <v>0</v>
      </c>
      <c r="AI39" s="155">
        <v>0</v>
      </c>
      <c r="AJ39" s="155">
        <v>0</v>
      </c>
      <c r="AK39" s="155">
        <v>0</v>
      </c>
      <c r="AL39" s="155">
        <v>0</v>
      </c>
      <c r="AM39" s="155">
        <v>359.44</v>
      </c>
      <c r="AN39" s="155">
        <v>558.84799999999996</v>
      </c>
    </row>
    <row r="40" spans="1:40" ht="24" customHeight="1" x14ac:dyDescent="0.35">
      <c r="A40" s="13" t="s">
        <v>60</v>
      </c>
      <c r="B40" s="13" t="s">
        <v>858</v>
      </c>
      <c r="C40" s="153">
        <v>0</v>
      </c>
      <c r="D40" s="153">
        <v>0</v>
      </c>
      <c r="E40" s="153">
        <v>0</v>
      </c>
      <c r="F40" s="153">
        <v>22.300049999999999</v>
      </c>
      <c r="G40" s="153">
        <v>288.99900000000002</v>
      </c>
      <c r="H40" s="153">
        <v>10.199999999999999</v>
      </c>
      <c r="I40" s="153">
        <v>7.7</v>
      </c>
      <c r="J40" s="153">
        <v>10.413</v>
      </c>
      <c r="K40" s="153">
        <v>8.1999999999999993</v>
      </c>
      <c r="L40" s="153">
        <v>8.1999999999999993</v>
      </c>
      <c r="M40" s="153">
        <v>8.1999999999999993</v>
      </c>
      <c r="N40" s="153">
        <v>8.1999999999999993</v>
      </c>
      <c r="O40" s="153">
        <v>76.7</v>
      </c>
      <c r="P40" s="153">
        <v>421.09100000000001</v>
      </c>
      <c r="Q40" s="153">
        <v>4</v>
      </c>
      <c r="R40" s="153">
        <v>1</v>
      </c>
      <c r="S40" s="153">
        <v>268.17755</v>
      </c>
      <c r="T40" s="153">
        <v>151.91812999999999</v>
      </c>
      <c r="U40" s="153">
        <v>0</v>
      </c>
      <c r="V40" s="153">
        <v>342.6</v>
      </c>
      <c r="W40" s="153">
        <v>10.575189999999999</v>
      </c>
      <c r="X40" s="153">
        <v>6.9344299999999999</v>
      </c>
      <c r="Y40" s="153">
        <v>468.52681000000001</v>
      </c>
      <c r="Z40" s="153">
        <v>451.50191000000001</v>
      </c>
      <c r="AA40" s="153">
        <v>317.43599999999998</v>
      </c>
      <c r="AB40" s="153">
        <v>0</v>
      </c>
      <c r="AC40" s="153">
        <v>0</v>
      </c>
      <c r="AD40" s="153">
        <v>0</v>
      </c>
      <c r="AE40" s="153">
        <v>0</v>
      </c>
      <c r="AF40" s="153">
        <v>0</v>
      </c>
      <c r="AG40" s="153">
        <v>0</v>
      </c>
      <c r="AH40" s="153">
        <v>0</v>
      </c>
      <c r="AI40" s="153">
        <v>0</v>
      </c>
      <c r="AJ40" s="153">
        <v>0</v>
      </c>
      <c r="AK40" s="153">
        <v>0</v>
      </c>
      <c r="AL40" s="153">
        <v>0</v>
      </c>
      <c r="AM40" s="153">
        <v>245.61</v>
      </c>
      <c r="AN40" s="153">
        <v>228.50700000000001</v>
      </c>
    </row>
    <row r="41" spans="1:40" ht="24" customHeight="1" x14ac:dyDescent="0.35">
      <c r="A41" s="16" t="s">
        <v>60</v>
      </c>
      <c r="B41" s="16" t="s">
        <v>859</v>
      </c>
      <c r="C41" s="154">
        <v>0</v>
      </c>
      <c r="D41" s="154">
        <v>0</v>
      </c>
      <c r="E41" s="154">
        <v>0</v>
      </c>
      <c r="F41" s="154">
        <v>22.300049999999999</v>
      </c>
      <c r="G41" s="154">
        <v>125.892</v>
      </c>
      <c r="H41" s="154">
        <v>11.5</v>
      </c>
      <c r="I41" s="154">
        <v>7.2</v>
      </c>
      <c r="J41" s="154">
        <v>10.741</v>
      </c>
      <c r="K41" s="154">
        <v>8.1999999999999993</v>
      </c>
      <c r="L41" s="154">
        <v>8.1999999999999993</v>
      </c>
      <c r="M41" s="154">
        <v>8.1999999999999993</v>
      </c>
      <c r="N41" s="154">
        <v>8.1999999999999993</v>
      </c>
      <c r="O41" s="154">
        <v>0</v>
      </c>
      <c r="P41" s="154">
        <v>120.455</v>
      </c>
      <c r="Q41" s="154">
        <v>4</v>
      </c>
      <c r="R41" s="154">
        <v>4</v>
      </c>
      <c r="S41" s="154">
        <v>34.047580000000004</v>
      </c>
      <c r="T41" s="154">
        <v>106.37703</v>
      </c>
      <c r="U41" s="154">
        <v>16.03</v>
      </c>
      <c r="V41" s="154">
        <v>35.9</v>
      </c>
      <c r="W41" s="154">
        <v>10.75318</v>
      </c>
      <c r="X41" s="154">
        <v>6.4988099999999998</v>
      </c>
      <c r="Y41" s="154">
        <v>209.70857000000001</v>
      </c>
      <c r="Z41" s="154">
        <v>188.54742999999999</v>
      </c>
      <c r="AA41" s="154">
        <v>35.648000000000003</v>
      </c>
      <c r="AB41" s="154">
        <v>0</v>
      </c>
      <c r="AC41" s="154">
        <v>0</v>
      </c>
      <c r="AD41" s="154">
        <v>0</v>
      </c>
      <c r="AE41" s="154">
        <v>0</v>
      </c>
      <c r="AF41" s="154">
        <v>0</v>
      </c>
      <c r="AG41" s="154">
        <v>0</v>
      </c>
      <c r="AH41" s="154">
        <v>0</v>
      </c>
      <c r="AI41" s="154">
        <v>0</v>
      </c>
      <c r="AJ41" s="154">
        <v>0</v>
      </c>
      <c r="AK41" s="154">
        <v>0</v>
      </c>
      <c r="AL41" s="154">
        <v>0</v>
      </c>
      <c r="AM41" s="154">
        <v>34.49</v>
      </c>
      <c r="AN41" s="154">
        <v>19.501000000000001</v>
      </c>
    </row>
    <row r="42" spans="1:40" ht="24" customHeight="1" x14ac:dyDescent="0.35">
      <c r="A42" s="16" t="s">
        <v>60</v>
      </c>
      <c r="B42" s="16" t="s">
        <v>860</v>
      </c>
      <c r="C42" s="154">
        <v>0</v>
      </c>
      <c r="D42" s="154">
        <v>0</v>
      </c>
      <c r="E42" s="154">
        <v>0</v>
      </c>
      <c r="F42" s="154">
        <v>22.300049999999999</v>
      </c>
      <c r="G42" s="154">
        <v>58.305999999999997</v>
      </c>
      <c r="H42" s="154">
        <v>10.3</v>
      </c>
      <c r="I42" s="154">
        <v>7.4</v>
      </c>
      <c r="J42" s="154">
        <v>10.93</v>
      </c>
      <c r="K42" s="154">
        <v>8.1999999999999993</v>
      </c>
      <c r="L42" s="154">
        <v>8.1999999999999993</v>
      </c>
      <c r="M42" s="154">
        <v>8.1999999999999993</v>
      </c>
      <c r="N42" s="154">
        <v>8.1999999999999993</v>
      </c>
      <c r="O42" s="154"/>
      <c r="P42" s="154">
        <v>1.36364</v>
      </c>
      <c r="Q42" s="154">
        <v>4</v>
      </c>
      <c r="R42" s="154">
        <v>4</v>
      </c>
      <c r="S42" s="154">
        <v>0.92576999999999998</v>
      </c>
      <c r="T42" s="154">
        <v>110.0313</v>
      </c>
      <c r="U42" s="154">
        <v>1.54</v>
      </c>
      <c r="V42" s="154">
        <v>0</v>
      </c>
      <c r="W42" s="154">
        <v>9.3351500000000005</v>
      </c>
      <c r="X42" s="154">
        <v>6.1834899999999999</v>
      </c>
      <c r="Y42" s="154">
        <v>22.516940000000002</v>
      </c>
      <c r="Z42" s="154">
        <v>20.268000000000001</v>
      </c>
      <c r="AA42" s="154">
        <v>0</v>
      </c>
      <c r="AB42" s="154">
        <v>0</v>
      </c>
      <c r="AC42" s="154">
        <v>0</v>
      </c>
      <c r="AD42" s="154">
        <v>0</v>
      </c>
      <c r="AE42" s="154">
        <v>0</v>
      </c>
      <c r="AF42" s="154">
        <v>0</v>
      </c>
      <c r="AG42" s="154">
        <v>0</v>
      </c>
      <c r="AH42" s="154">
        <v>0</v>
      </c>
      <c r="AI42" s="154">
        <v>0</v>
      </c>
      <c r="AJ42" s="154">
        <v>0</v>
      </c>
      <c r="AK42" s="154">
        <v>0</v>
      </c>
      <c r="AL42" s="154">
        <v>0</v>
      </c>
      <c r="AM42" s="154">
        <v>0.16</v>
      </c>
      <c r="AN42" s="154">
        <v>0</v>
      </c>
    </row>
    <row r="43" spans="1:40" ht="24" customHeight="1" x14ac:dyDescent="0.35">
      <c r="A43" s="16" t="s">
        <v>60</v>
      </c>
      <c r="B43" s="16" t="s">
        <v>861</v>
      </c>
      <c r="C43" s="154">
        <v>0</v>
      </c>
      <c r="D43" s="154">
        <v>0</v>
      </c>
      <c r="E43" s="154">
        <v>0</v>
      </c>
      <c r="F43" s="154">
        <v>22.300049999999999</v>
      </c>
      <c r="G43" s="154">
        <v>8.3290000000000006</v>
      </c>
      <c r="H43" s="154">
        <v>10.3</v>
      </c>
      <c r="I43" s="154">
        <v>6.8</v>
      </c>
      <c r="J43" s="154">
        <v>10.474</v>
      </c>
      <c r="K43" s="154">
        <v>6</v>
      </c>
      <c r="L43" s="154">
        <v>6</v>
      </c>
      <c r="M43" s="154">
        <v>6</v>
      </c>
      <c r="N43" s="154">
        <v>6</v>
      </c>
      <c r="O43" s="154"/>
      <c r="P43" s="154">
        <v>0</v>
      </c>
      <c r="Q43" s="154">
        <v>5</v>
      </c>
      <c r="R43" s="154">
        <v>4</v>
      </c>
      <c r="S43" s="154">
        <v>0</v>
      </c>
      <c r="T43" s="154">
        <v>139.01982000000001</v>
      </c>
      <c r="U43" s="154">
        <v>0</v>
      </c>
      <c r="V43" s="154">
        <v>0</v>
      </c>
      <c r="W43" s="154">
        <v>7.8265799999999999</v>
      </c>
      <c r="X43" s="154">
        <v>6.4084000000000003</v>
      </c>
      <c r="Y43" s="154">
        <v>0</v>
      </c>
      <c r="Z43" s="154">
        <v>0</v>
      </c>
      <c r="AA43" s="154">
        <v>0</v>
      </c>
      <c r="AB43" s="154">
        <v>0</v>
      </c>
      <c r="AC43" s="154">
        <v>0</v>
      </c>
      <c r="AD43" s="154">
        <v>0</v>
      </c>
      <c r="AE43" s="154">
        <v>0</v>
      </c>
      <c r="AF43" s="154">
        <v>0</v>
      </c>
      <c r="AG43" s="154">
        <v>0</v>
      </c>
      <c r="AH43" s="154">
        <v>0</v>
      </c>
      <c r="AI43" s="154">
        <v>0</v>
      </c>
      <c r="AJ43" s="154">
        <v>0</v>
      </c>
      <c r="AK43" s="154">
        <v>0</v>
      </c>
      <c r="AL43" s="154">
        <v>0</v>
      </c>
      <c r="AM43" s="154">
        <v>0</v>
      </c>
      <c r="AN43" s="154">
        <v>0</v>
      </c>
    </row>
    <row r="44" spans="1:40" ht="24" customHeight="1" x14ac:dyDescent="0.35">
      <c r="A44" s="16" t="s">
        <v>60</v>
      </c>
      <c r="B44" s="16" t="s">
        <v>862</v>
      </c>
      <c r="C44" s="154">
        <v>0</v>
      </c>
      <c r="D44" s="154">
        <v>0</v>
      </c>
      <c r="E44" s="154">
        <v>0</v>
      </c>
      <c r="F44" s="154">
        <v>22.300049999999999</v>
      </c>
      <c r="G44" s="154">
        <v>0</v>
      </c>
      <c r="H44" s="154">
        <v>9.6999999999999993</v>
      </c>
      <c r="I44" s="154">
        <v>6.7</v>
      </c>
      <c r="J44" s="154">
        <v>10.657</v>
      </c>
      <c r="K44" s="154">
        <v>9.4</v>
      </c>
      <c r="L44" s="154">
        <v>9.4</v>
      </c>
      <c r="M44" s="154">
        <v>9.4</v>
      </c>
      <c r="N44" s="154">
        <v>9.4</v>
      </c>
      <c r="O44" s="154"/>
      <c r="P44" s="154">
        <v>0</v>
      </c>
      <c r="Q44" s="154">
        <v>4</v>
      </c>
      <c r="R44" s="154">
        <v>4</v>
      </c>
      <c r="S44" s="154">
        <v>0</v>
      </c>
      <c r="T44" s="154">
        <v>113.67864</v>
      </c>
      <c r="U44" s="154">
        <v>0</v>
      </c>
      <c r="V44" s="154">
        <v>0</v>
      </c>
      <c r="W44" s="154">
        <v>5.8608599999999997</v>
      </c>
      <c r="X44" s="154">
        <v>6.2358900000000004</v>
      </c>
      <c r="Y44" s="154">
        <v>0</v>
      </c>
      <c r="Z44" s="154">
        <v>0</v>
      </c>
      <c r="AA44" s="154">
        <v>0</v>
      </c>
      <c r="AB44" s="154">
        <v>9.9518500000000003</v>
      </c>
      <c r="AC44" s="154">
        <v>8.68</v>
      </c>
      <c r="AD44" s="154">
        <v>0</v>
      </c>
      <c r="AE44" s="154">
        <v>0</v>
      </c>
      <c r="AF44" s="154">
        <v>0</v>
      </c>
      <c r="AG44" s="154">
        <v>0</v>
      </c>
      <c r="AH44" s="154">
        <v>0</v>
      </c>
      <c r="AI44" s="154">
        <v>0</v>
      </c>
      <c r="AJ44" s="154">
        <v>0</v>
      </c>
      <c r="AK44" s="154">
        <v>0</v>
      </c>
      <c r="AL44" s="154">
        <v>0</v>
      </c>
      <c r="AM44" s="154">
        <v>0</v>
      </c>
      <c r="AN44" s="154">
        <v>0</v>
      </c>
    </row>
    <row r="45" spans="1:40" ht="24" customHeight="1" x14ac:dyDescent="0.35">
      <c r="A45" s="16" t="s">
        <v>60</v>
      </c>
      <c r="B45" s="16" t="s">
        <v>863</v>
      </c>
      <c r="C45" s="154">
        <v>0</v>
      </c>
      <c r="D45" s="154">
        <v>0</v>
      </c>
      <c r="E45" s="154">
        <v>0</v>
      </c>
      <c r="F45" s="154">
        <v>22.300049999999999</v>
      </c>
      <c r="G45" s="154">
        <v>0</v>
      </c>
      <c r="H45" s="154">
        <v>8.3000000000000007</v>
      </c>
      <c r="I45" s="154">
        <v>6</v>
      </c>
      <c r="J45" s="154">
        <v>9.9290000000000003</v>
      </c>
      <c r="K45" s="154">
        <v>5.3</v>
      </c>
      <c r="L45" s="154">
        <v>5.3</v>
      </c>
      <c r="M45" s="154">
        <v>5.3</v>
      </c>
      <c r="N45" s="154">
        <v>5.3</v>
      </c>
      <c r="O45" s="154"/>
      <c r="P45" s="154">
        <v>0</v>
      </c>
      <c r="Q45" s="154">
        <v>3</v>
      </c>
      <c r="R45" s="154">
        <v>1</v>
      </c>
      <c r="S45" s="154">
        <v>0</v>
      </c>
      <c r="T45" s="154">
        <v>18.89432</v>
      </c>
      <c r="U45" s="154">
        <v>0</v>
      </c>
      <c r="V45" s="154">
        <v>0</v>
      </c>
      <c r="W45" s="154">
        <v>7.9596400000000003</v>
      </c>
      <c r="X45" s="154">
        <v>5.9709199999999996</v>
      </c>
      <c r="Y45" s="154">
        <v>0</v>
      </c>
      <c r="Z45" s="154">
        <v>0</v>
      </c>
      <c r="AA45" s="154">
        <v>0</v>
      </c>
      <c r="AB45" s="154">
        <v>10.366110000000001</v>
      </c>
      <c r="AC45" s="154">
        <v>11.04</v>
      </c>
      <c r="AD45" s="154">
        <v>0</v>
      </c>
      <c r="AE45" s="154">
        <v>0</v>
      </c>
      <c r="AF45" s="154">
        <v>0</v>
      </c>
      <c r="AG45" s="154">
        <v>0</v>
      </c>
      <c r="AH45" s="154">
        <v>0</v>
      </c>
      <c r="AI45" s="154">
        <v>0</v>
      </c>
      <c r="AJ45" s="154">
        <v>0</v>
      </c>
      <c r="AK45" s="154">
        <v>0</v>
      </c>
      <c r="AL45" s="154">
        <v>0</v>
      </c>
      <c r="AM45" s="154">
        <v>0</v>
      </c>
      <c r="AN45" s="154">
        <v>2.1999999999999999E-2</v>
      </c>
    </row>
    <row r="46" spans="1:40" ht="24" customHeight="1" x14ac:dyDescent="0.35">
      <c r="A46" s="16" t="s">
        <v>60</v>
      </c>
      <c r="B46" s="16" t="s">
        <v>864</v>
      </c>
      <c r="C46" s="154">
        <v>0</v>
      </c>
      <c r="D46" s="154">
        <v>0</v>
      </c>
      <c r="E46" s="154">
        <v>0</v>
      </c>
      <c r="F46" s="154">
        <v>22.300049999999999</v>
      </c>
      <c r="G46" s="154">
        <v>0</v>
      </c>
      <c r="H46" s="154">
        <v>7.9</v>
      </c>
      <c r="I46" s="154">
        <v>6.3</v>
      </c>
      <c r="J46" s="154">
        <v>8.984</v>
      </c>
      <c r="K46" s="154">
        <v>8.8000000000000007</v>
      </c>
      <c r="L46" s="154">
        <v>8.8000000000000007</v>
      </c>
      <c r="M46" s="154">
        <v>8.8000000000000007</v>
      </c>
      <c r="N46" s="154">
        <v>8.8000000000000007</v>
      </c>
      <c r="O46" s="154"/>
      <c r="P46" s="154">
        <v>0</v>
      </c>
      <c r="Q46" s="154">
        <v>1</v>
      </c>
      <c r="R46" s="154">
        <v>1</v>
      </c>
      <c r="S46" s="154">
        <v>0</v>
      </c>
      <c r="T46" s="154">
        <v>0.67191000000000001</v>
      </c>
      <c r="U46" s="154">
        <v>0</v>
      </c>
      <c r="V46" s="154">
        <v>0</v>
      </c>
      <c r="W46" s="154">
        <v>9.2490299999999994</v>
      </c>
      <c r="X46" s="154">
        <v>6.3201200000000002</v>
      </c>
      <c r="Y46" s="154">
        <v>0</v>
      </c>
      <c r="Z46" s="154">
        <v>0</v>
      </c>
      <c r="AA46" s="154">
        <v>0</v>
      </c>
      <c r="AB46" s="154">
        <v>10.593719999999999</v>
      </c>
      <c r="AC46" s="154">
        <v>11.21</v>
      </c>
      <c r="AD46" s="154">
        <v>0</v>
      </c>
      <c r="AE46" s="154">
        <v>0</v>
      </c>
      <c r="AF46" s="154">
        <v>0</v>
      </c>
      <c r="AG46" s="154">
        <v>0</v>
      </c>
      <c r="AH46" s="154">
        <v>0</v>
      </c>
      <c r="AI46" s="154">
        <v>0</v>
      </c>
      <c r="AJ46" s="154">
        <v>0</v>
      </c>
      <c r="AK46" s="154">
        <v>0</v>
      </c>
      <c r="AL46" s="154">
        <v>0</v>
      </c>
      <c r="AM46" s="154">
        <v>0</v>
      </c>
      <c r="AN46" s="154">
        <v>0</v>
      </c>
    </row>
    <row r="47" spans="1:40" ht="24" customHeight="1" x14ac:dyDescent="0.35">
      <c r="A47" s="18" t="s">
        <v>60</v>
      </c>
      <c r="B47" s="18" t="s">
        <v>865</v>
      </c>
      <c r="C47" s="155">
        <v>0</v>
      </c>
      <c r="D47" s="155">
        <v>0</v>
      </c>
      <c r="E47" s="155">
        <v>0</v>
      </c>
      <c r="F47" s="155">
        <v>22.300049999999999</v>
      </c>
      <c r="G47" s="155"/>
      <c r="H47" s="155">
        <v>7.4</v>
      </c>
      <c r="I47" s="155">
        <v>6.4</v>
      </c>
      <c r="J47" s="155">
        <v>9.093</v>
      </c>
      <c r="K47" s="155">
        <v>8.1</v>
      </c>
      <c r="L47" s="155">
        <v>8.1</v>
      </c>
      <c r="M47" s="155">
        <v>8.1</v>
      </c>
      <c r="N47" s="155">
        <v>8.1</v>
      </c>
      <c r="O47" s="155"/>
      <c r="P47" s="155"/>
      <c r="Q47" s="155">
        <v>1</v>
      </c>
      <c r="R47" s="155">
        <v>1</v>
      </c>
      <c r="S47" s="155"/>
      <c r="T47" s="155"/>
      <c r="U47" s="155"/>
      <c r="V47" s="155"/>
      <c r="W47" s="155">
        <v>8.6994399999999992</v>
      </c>
      <c r="X47" s="155">
        <v>6.2406800000000002</v>
      </c>
      <c r="Y47" s="155"/>
      <c r="Z47" s="155"/>
      <c r="AA47" s="155"/>
      <c r="AB47" s="155">
        <v>10.73592</v>
      </c>
      <c r="AC47" s="155">
        <v>11.49</v>
      </c>
      <c r="AD47" s="155">
        <v>0</v>
      </c>
      <c r="AE47" s="155">
        <v>0</v>
      </c>
      <c r="AF47" s="155">
        <v>0</v>
      </c>
      <c r="AG47" s="155">
        <v>0</v>
      </c>
      <c r="AH47" s="155">
        <v>0</v>
      </c>
      <c r="AI47" s="155">
        <v>0</v>
      </c>
      <c r="AJ47" s="155">
        <v>0</v>
      </c>
      <c r="AK47" s="155">
        <v>0</v>
      </c>
      <c r="AL47" s="155">
        <v>0</v>
      </c>
      <c r="AM47" s="155"/>
      <c r="AN47" s="155"/>
    </row>
    <row r="48" spans="1:40" ht="24" customHeight="1" x14ac:dyDescent="0.35">
      <c r="A48" s="13" t="s">
        <v>60</v>
      </c>
      <c r="B48" s="13" t="s">
        <v>866</v>
      </c>
      <c r="C48" s="153">
        <v>0</v>
      </c>
      <c r="D48" s="153">
        <v>0</v>
      </c>
      <c r="E48" s="153">
        <v>0</v>
      </c>
      <c r="F48" s="153">
        <v>22.300049999999999</v>
      </c>
      <c r="G48" s="153"/>
      <c r="H48" s="153">
        <v>7.5</v>
      </c>
      <c r="I48" s="153">
        <v>6.7</v>
      </c>
      <c r="J48" s="153">
        <v>9.0830000000000002</v>
      </c>
      <c r="K48" s="153">
        <v>11.2</v>
      </c>
      <c r="L48" s="153">
        <v>11.2</v>
      </c>
      <c r="M48" s="153">
        <v>11.2</v>
      </c>
      <c r="N48" s="153">
        <v>11.2</v>
      </c>
      <c r="O48" s="153"/>
      <c r="P48" s="153"/>
      <c r="Q48" s="153">
        <v>3</v>
      </c>
      <c r="R48" s="153">
        <v>1</v>
      </c>
      <c r="S48" s="153"/>
      <c r="T48" s="153"/>
      <c r="U48" s="153"/>
      <c r="V48" s="153"/>
      <c r="W48" s="153">
        <v>8.2998100000000008</v>
      </c>
      <c r="X48" s="153">
        <v>6.5127600000000001</v>
      </c>
      <c r="Y48" s="153"/>
      <c r="Z48" s="153"/>
      <c r="AA48" s="153"/>
      <c r="AB48" s="153">
        <v>11.0326</v>
      </c>
      <c r="AC48" s="153">
        <v>11.63</v>
      </c>
      <c r="AD48" s="153">
        <v>0</v>
      </c>
      <c r="AE48" s="153">
        <v>0</v>
      </c>
      <c r="AF48" s="153">
        <v>0</v>
      </c>
      <c r="AG48" s="153">
        <v>0</v>
      </c>
      <c r="AH48" s="153">
        <v>0</v>
      </c>
      <c r="AI48" s="153">
        <v>0</v>
      </c>
      <c r="AJ48" s="153">
        <v>0</v>
      </c>
      <c r="AK48" s="153">
        <v>0</v>
      </c>
      <c r="AL48" s="153">
        <v>0</v>
      </c>
      <c r="AM48" s="153"/>
      <c r="AN48" s="153"/>
    </row>
    <row r="49" spans="1:40" ht="24" customHeight="1" x14ac:dyDescent="0.35">
      <c r="A49" s="16" t="s">
        <v>60</v>
      </c>
      <c r="B49" s="16" t="s">
        <v>867</v>
      </c>
      <c r="C49" s="154">
        <v>0</v>
      </c>
      <c r="D49" s="154">
        <v>0</v>
      </c>
      <c r="E49" s="154">
        <v>0</v>
      </c>
      <c r="F49" s="154">
        <v>22.300049999999999</v>
      </c>
      <c r="G49" s="154"/>
      <c r="H49" s="154">
        <v>7.2</v>
      </c>
      <c r="I49" s="154">
        <v>5.8</v>
      </c>
      <c r="J49" s="154">
        <v>9.516</v>
      </c>
      <c r="K49" s="154">
        <v>7.6</v>
      </c>
      <c r="L49" s="154">
        <v>7.6</v>
      </c>
      <c r="M49" s="154">
        <v>7.6</v>
      </c>
      <c r="N49" s="154">
        <v>7.6</v>
      </c>
      <c r="O49" s="154"/>
      <c r="P49" s="154"/>
      <c r="Q49" s="154">
        <v>4</v>
      </c>
      <c r="R49" s="154">
        <v>4</v>
      </c>
      <c r="S49" s="154"/>
      <c r="T49" s="154"/>
      <c r="U49" s="154"/>
      <c r="V49" s="154"/>
      <c r="W49" s="154">
        <v>6.2095500000000001</v>
      </c>
      <c r="X49" s="154">
        <v>6.5437700000000003</v>
      </c>
      <c r="Y49" s="154"/>
      <c r="Z49" s="154"/>
      <c r="AA49" s="154"/>
      <c r="AB49" s="154">
        <v>11.833410000000001</v>
      </c>
      <c r="AC49" s="154">
        <v>12</v>
      </c>
      <c r="AD49" s="154">
        <v>0</v>
      </c>
      <c r="AE49" s="154">
        <v>0</v>
      </c>
      <c r="AF49" s="154">
        <v>0</v>
      </c>
      <c r="AG49" s="154">
        <v>0</v>
      </c>
      <c r="AH49" s="154">
        <v>0</v>
      </c>
      <c r="AI49" s="154">
        <v>0</v>
      </c>
      <c r="AJ49" s="154">
        <v>0</v>
      </c>
      <c r="AK49" s="154">
        <v>0</v>
      </c>
      <c r="AL49" s="154">
        <v>0</v>
      </c>
      <c r="AM49" s="154"/>
      <c r="AN49" s="154"/>
    </row>
    <row r="50" spans="1:40" ht="24" customHeight="1" x14ac:dyDescent="0.35">
      <c r="A50" s="16" t="s">
        <v>60</v>
      </c>
      <c r="B50" s="16" t="s">
        <v>868</v>
      </c>
      <c r="C50" s="154">
        <v>0</v>
      </c>
      <c r="D50" s="154">
        <v>0</v>
      </c>
      <c r="E50" s="154">
        <v>0</v>
      </c>
      <c r="F50" s="154">
        <v>22.300049999999999</v>
      </c>
      <c r="G50" s="154"/>
      <c r="H50" s="154">
        <v>7</v>
      </c>
      <c r="I50" s="154">
        <v>5.6</v>
      </c>
      <c r="J50" s="154">
        <v>9.8279999999999994</v>
      </c>
      <c r="K50" s="154">
        <v>7.7</v>
      </c>
      <c r="L50" s="154">
        <v>7.7</v>
      </c>
      <c r="M50" s="154">
        <v>7.7</v>
      </c>
      <c r="N50" s="154">
        <v>7.7</v>
      </c>
      <c r="O50" s="154"/>
      <c r="P50" s="154"/>
      <c r="Q50" s="154">
        <v>4</v>
      </c>
      <c r="R50" s="154">
        <v>4</v>
      </c>
      <c r="S50" s="154"/>
      <c r="T50" s="154"/>
      <c r="U50" s="154"/>
      <c r="V50" s="154"/>
      <c r="W50" s="154">
        <v>7.8898400000000004</v>
      </c>
      <c r="X50" s="154">
        <v>6.3096100000000002</v>
      </c>
      <c r="Y50" s="154"/>
      <c r="Z50" s="154"/>
      <c r="AA50" s="154"/>
      <c r="AB50" s="154">
        <v>12.08342</v>
      </c>
      <c r="AC50" s="154">
        <v>11.68</v>
      </c>
      <c r="AD50" s="154">
        <v>0</v>
      </c>
      <c r="AE50" s="154">
        <v>0</v>
      </c>
      <c r="AF50" s="154">
        <v>0</v>
      </c>
      <c r="AG50" s="154">
        <v>0</v>
      </c>
      <c r="AH50" s="154">
        <v>0</v>
      </c>
      <c r="AI50" s="154">
        <v>0</v>
      </c>
      <c r="AJ50" s="154">
        <v>0</v>
      </c>
      <c r="AK50" s="154">
        <v>0</v>
      </c>
      <c r="AL50" s="154">
        <v>0</v>
      </c>
      <c r="AM50" s="154"/>
      <c r="AN50" s="154"/>
    </row>
    <row r="51" spans="1:40" ht="24" customHeight="1" x14ac:dyDescent="0.35">
      <c r="A51" s="16" t="s">
        <v>60</v>
      </c>
      <c r="B51" s="16" t="s">
        <v>869</v>
      </c>
      <c r="C51" s="154">
        <v>0</v>
      </c>
      <c r="D51" s="154">
        <v>0</v>
      </c>
      <c r="E51" s="154">
        <v>0</v>
      </c>
      <c r="F51" s="154">
        <v>22.300049999999999</v>
      </c>
      <c r="G51" s="154"/>
      <c r="H51" s="154">
        <v>7.1</v>
      </c>
      <c r="I51" s="154">
        <v>7.2</v>
      </c>
      <c r="J51" s="154">
        <v>9.7219999999999995</v>
      </c>
      <c r="K51" s="154">
        <v>8.1999999999999993</v>
      </c>
      <c r="L51" s="154">
        <v>8.1999999999999993</v>
      </c>
      <c r="M51" s="154">
        <v>8.1999999999999993</v>
      </c>
      <c r="N51" s="154">
        <v>8.1999999999999993</v>
      </c>
      <c r="O51" s="154"/>
      <c r="P51" s="154"/>
      <c r="Q51" s="154">
        <v>4</v>
      </c>
      <c r="R51" s="154">
        <v>3</v>
      </c>
      <c r="S51" s="154"/>
      <c r="T51" s="154"/>
      <c r="U51" s="154"/>
      <c r="V51" s="154"/>
      <c r="W51" s="154">
        <v>7.75685</v>
      </c>
      <c r="X51" s="154">
        <v>6.3188399999999998</v>
      </c>
      <c r="Y51" s="154"/>
      <c r="Z51" s="154"/>
      <c r="AA51" s="154"/>
      <c r="AB51" s="154">
        <v>12.24489</v>
      </c>
      <c r="AC51" s="154">
        <v>12.97</v>
      </c>
      <c r="AD51" s="154">
        <v>0</v>
      </c>
      <c r="AE51" s="154">
        <v>0</v>
      </c>
      <c r="AF51" s="154">
        <v>0</v>
      </c>
      <c r="AG51" s="154">
        <v>0</v>
      </c>
      <c r="AH51" s="154">
        <v>0</v>
      </c>
      <c r="AI51" s="154">
        <v>0</v>
      </c>
      <c r="AJ51" s="154">
        <v>0</v>
      </c>
      <c r="AK51" s="154">
        <v>0</v>
      </c>
      <c r="AL51" s="154">
        <v>0</v>
      </c>
      <c r="AM51" s="154"/>
      <c r="AN51" s="154"/>
    </row>
    <row r="52" spans="1:40" ht="24" customHeight="1" x14ac:dyDescent="0.35">
      <c r="A52" s="16" t="s">
        <v>60</v>
      </c>
      <c r="B52" s="16" t="s">
        <v>870</v>
      </c>
      <c r="C52" s="154">
        <v>0</v>
      </c>
      <c r="D52" s="154">
        <v>0</v>
      </c>
      <c r="E52" s="154">
        <v>0</v>
      </c>
      <c r="F52" s="154">
        <v>22.300049999999999</v>
      </c>
      <c r="G52" s="154"/>
      <c r="H52" s="154">
        <v>6.3</v>
      </c>
      <c r="I52" s="154">
        <v>7</v>
      </c>
      <c r="J52" s="154">
        <v>7.8879999999999999</v>
      </c>
      <c r="K52" s="154">
        <v>7.4</v>
      </c>
      <c r="L52" s="154">
        <v>7.4</v>
      </c>
      <c r="M52" s="154">
        <v>7.4</v>
      </c>
      <c r="N52" s="154">
        <v>7.4</v>
      </c>
      <c r="O52" s="154"/>
      <c r="P52" s="154"/>
      <c r="Q52" s="154">
        <v>4</v>
      </c>
      <c r="R52" s="154">
        <v>4</v>
      </c>
      <c r="S52" s="154"/>
      <c r="T52" s="154"/>
      <c r="U52" s="154"/>
      <c r="V52" s="154"/>
      <c r="W52" s="154">
        <v>9.2795400000000008</v>
      </c>
      <c r="X52" s="154">
        <v>7.03939</v>
      </c>
      <c r="Y52" s="154"/>
      <c r="Z52" s="154"/>
      <c r="AA52" s="154"/>
      <c r="AB52" s="154">
        <v>12.03744</v>
      </c>
      <c r="AC52" s="154">
        <v>13</v>
      </c>
      <c r="AD52" s="154">
        <v>0</v>
      </c>
      <c r="AE52" s="154">
        <v>0</v>
      </c>
      <c r="AF52" s="154">
        <v>0</v>
      </c>
      <c r="AG52" s="154">
        <v>0</v>
      </c>
      <c r="AH52" s="154">
        <v>0</v>
      </c>
      <c r="AI52" s="154">
        <v>0</v>
      </c>
      <c r="AJ52" s="154">
        <v>0</v>
      </c>
      <c r="AK52" s="154">
        <v>0</v>
      </c>
      <c r="AL52" s="154">
        <v>0</v>
      </c>
      <c r="AM52" s="154"/>
      <c r="AN52" s="154"/>
    </row>
    <row r="53" spans="1:40" ht="24" customHeight="1" x14ac:dyDescent="0.35">
      <c r="A53" s="16" t="s">
        <v>60</v>
      </c>
      <c r="B53" s="16" t="s">
        <v>871</v>
      </c>
      <c r="C53" s="154">
        <v>0</v>
      </c>
      <c r="D53" s="154">
        <v>0</v>
      </c>
      <c r="E53" s="154">
        <v>0</v>
      </c>
      <c r="F53" s="154">
        <v>22.300049999999999</v>
      </c>
      <c r="G53" s="154"/>
      <c r="H53" s="154">
        <v>6.6</v>
      </c>
      <c r="I53" s="154">
        <v>6.6</v>
      </c>
      <c r="J53" s="154">
        <v>7.7930000000000001</v>
      </c>
      <c r="K53" s="154">
        <v>8.3000000000000007</v>
      </c>
      <c r="L53" s="154">
        <v>8.3000000000000007</v>
      </c>
      <c r="M53" s="154">
        <v>8.3000000000000007</v>
      </c>
      <c r="N53" s="154">
        <v>8.3000000000000007</v>
      </c>
      <c r="O53" s="154"/>
      <c r="P53" s="154"/>
      <c r="Q53" s="154">
        <v>1</v>
      </c>
      <c r="R53" s="154">
        <v>1</v>
      </c>
      <c r="S53" s="154"/>
      <c r="T53" s="154"/>
      <c r="U53" s="154"/>
      <c r="V53" s="154"/>
      <c r="W53" s="154">
        <v>8.3744800000000001</v>
      </c>
      <c r="X53" s="154">
        <v>5.9051799999999997</v>
      </c>
      <c r="Y53" s="154"/>
      <c r="Z53" s="154"/>
      <c r="AA53" s="154"/>
      <c r="AB53" s="154">
        <v>11.35796</v>
      </c>
      <c r="AC53" s="154">
        <v>12.06</v>
      </c>
      <c r="AD53" s="154">
        <v>0</v>
      </c>
      <c r="AE53" s="154">
        <v>0</v>
      </c>
      <c r="AF53" s="154">
        <v>0</v>
      </c>
      <c r="AG53" s="154">
        <v>0</v>
      </c>
      <c r="AH53" s="154">
        <v>0</v>
      </c>
      <c r="AI53" s="154">
        <v>0</v>
      </c>
      <c r="AJ53" s="154">
        <v>0</v>
      </c>
      <c r="AK53" s="154">
        <v>0</v>
      </c>
      <c r="AL53" s="154">
        <v>0</v>
      </c>
      <c r="AM53" s="154"/>
      <c r="AN53" s="154"/>
    </row>
    <row r="54" spans="1:40" ht="24" customHeight="1" x14ac:dyDescent="0.35">
      <c r="A54" s="16" t="s">
        <v>60</v>
      </c>
      <c r="B54" s="16" t="s">
        <v>872</v>
      </c>
      <c r="C54" s="154">
        <v>0</v>
      </c>
      <c r="D54" s="154">
        <v>0</v>
      </c>
      <c r="E54" s="154">
        <v>0</v>
      </c>
      <c r="F54" s="154">
        <v>22.300049999999999</v>
      </c>
      <c r="G54" s="154"/>
      <c r="H54" s="154">
        <v>7</v>
      </c>
      <c r="I54" s="154">
        <v>6.4</v>
      </c>
      <c r="J54" s="154">
        <v>7.07</v>
      </c>
      <c r="K54" s="154">
        <v>5.9</v>
      </c>
      <c r="L54" s="154">
        <v>5.9</v>
      </c>
      <c r="M54" s="154">
        <v>5.9</v>
      </c>
      <c r="N54" s="154">
        <v>5.9</v>
      </c>
      <c r="O54" s="154"/>
      <c r="P54" s="154"/>
      <c r="Q54" s="154">
        <v>1</v>
      </c>
      <c r="R54" s="154">
        <v>1</v>
      </c>
      <c r="S54" s="154"/>
      <c r="T54" s="154"/>
      <c r="U54" s="154"/>
      <c r="V54" s="154"/>
      <c r="W54" s="154">
        <v>6.4137700000000004</v>
      </c>
      <c r="X54" s="154">
        <v>5.2134600000000004</v>
      </c>
      <c r="Y54" s="154"/>
      <c r="Z54" s="154"/>
      <c r="AA54" s="154"/>
      <c r="AB54" s="154">
        <v>10.95532</v>
      </c>
      <c r="AC54" s="154">
        <v>11.46</v>
      </c>
      <c r="AD54" s="154">
        <v>0</v>
      </c>
      <c r="AE54" s="154">
        <v>0</v>
      </c>
      <c r="AF54" s="154">
        <v>0</v>
      </c>
      <c r="AG54" s="154">
        <v>0</v>
      </c>
      <c r="AH54" s="154">
        <v>0</v>
      </c>
      <c r="AI54" s="154">
        <v>0</v>
      </c>
      <c r="AJ54" s="154">
        <v>0</v>
      </c>
      <c r="AK54" s="154">
        <v>0</v>
      </c>
      <c r="AL54" s="154">
        <v>0</v>
      </c>
      <c r="AM54" s="154"/>
      <c r="AN54" s="154"/>
    </row>
    <row r="55" spans="1:40" ht="24" customHeight="1" x14ac:dyDescent="0.35">
      <c r="A55" s="18" t="s">
        <v>873</v>
      </c>
      <c r="B55" s="18" t="s">
        <v>61</v>
      </c>
      <c r="C55" s="155">
        <v>0</v>
      </c>
      <c r="D55" s="155">
        <v>0</v>
      </c>
      <c r="E55" s="155">
        <v>0</v>
      </c>
      <c r="F55" s="155">
        <v>22.300049999999999</v>
      </c>
      <c r="G55" s="155"/>
      <c r="H55" s="155">
        <v>7.4</v>
      </c>
      <c r="I55" s="155">
        <v>6.7</v>
      </c>
      <c r="J55" s="155">
        <v>7.6449999999999996</v>
      </c>
      <c r="K55" s="155">
        <v>3.8</v>
      </c>
      <c r="L55" s="155">
        <v>3.8</v>
      </c>
      <c r="M55" s="155">
        <v>3.8</v>
      </c>
      <c r="N55" s="155">
        <v>3.8</v>
      </c>
      <c r="O55" s="155"/>
      <c r="P55" s="155"/>
      <c r="Q55" s="155">
        <v>1</v>
      </c>
      <c r="R55" s="155">
        <v>1</v>
      </c>
      <c r="S55" s="155"/>
      <c r="T55" s="155"/>
      <c r="U55" s="155"/>
      <c r="V55" s="155"/>
      <c r="W55" s="155">
        <v>5.8785299999999996</v>
      </c>
      <c r="X55" s="155">
        <v>4.5352600000000001</v>
      </c>
      <c r="Y55" s="155"/>
      <c r="Z55" s="155"/>
      <c r="AA55" s="155"/>
      <c r="AB55" s="155">
        <v>10.162430000000001</v>
      </c>
      <c r="AC55" s="155">
        <v>11.5</v>
      </c>
      <c r="AD55" s="155">
        <v>0</v>
      </c>
      <c r="AE55" s="155">
        <v>0</v>
      </c>
      <c r="AF55" s="155">
        <v>0</v>
      </c>
      <c r="AG55" s="155">
        <v>0</v>
      </c>
      <c r="AH55" s="155">
        <v>0</v>
      </c>
      <c r="AI55" s="155">
        <v>0</v>
      </c>
      <c r="AJ55" s="155">
        <v>0</v>
      </c>
      <c r="AK55" s="155">
        <v>0</v>
      </c>
      <c r="AL55" s="155">
        <v>0</v>
      </c>
      <c r="AM55" s="155"/>
      <c r="AN55" s="155"/>
    </row>
    <row r="56" spans="1:40"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3" t="s">
        <v>0</v>
      </c>
      <c r="B3" s="194"/>
      <c r="C3" s="194"/>
      <c r="D3" s="194"/>
      <c r="E3" s="194"/>
      <c r="F3" s="194"/>
      <c r="G3" s="1"/>
      <c r="H3" s="1"/>
      <c r="I3" s="1"/>
      <c r="J3" s="1"/>
    </row>
    <row r="4" spans="1:10" ht="30" customHeight="1" x14ac:dyDescent="0.35">
      <c r="A4" s="227" t="s">
        <v>1741</v>
      </c>
      <c r="B4" s="197"/>
      <c r="C4" s="197"/>
      <c r="D4" s="197"/>
      <c r="E4" s="197"/>
      <c r="F4" s="197"/>
      <c r="G4" s="197"/>
      <c r="H4" s="197"/>
      <c r="I4" s="197"/>
      <c r="J4" s="197"/>
    </row>
    <row r="5" spans="1:10" ht="22" hidden="1" customHeight="1" x14ac:dyDescent="0.35">
      <c r="A5" s="197" t="s">
        <v>56</v>
      </c>
      <c r="B5" s="197" t="s">
        <v>610</v>
      </c>
      <c r="C5" s="9">
        <v>42879</v>
      </c>
      <c r="D5" s="9">
        <v>42880</v>
      </c>
      <c r="E5" s="9">
        <v>46665</v>
      </c>
      <c r="F5" s="9">
        <v>47090</v>
      </c>
      <c r="G5" s="9">
        <v>62201</v>
      </c>
      <c r="H5" s="9">
        <v>42881</v>
      </c>
      <c r="I5" s="9">
        <v>44003</v>
      </c>
      <c r="J5" s="197" t="s">
        <v>1742</v>
      </c>
    </row>
    <row r="6" spans="1:10" ht="40" customHeight="1" x14ac:dyDescent="0.35">
      <c r="A6" s="197"/>
      <c r="B6" s="197"/>
      <c r="C6" s="226" t="s">
        <v>169</v>
      </c>
      <c r="D6" s="226" t="s">
        <v>180</v>
      </c>
      <c r="E6" s="226" t="s">
        <v>185</v>
      </c>
      <c r="F6" s="226" t="s">
        <v>661</v>
      </c>
      <c r="G6" s="226" t="s">
        <v>662</v>
      </c>
      <c r="H6" s="226" t="s">
        <v>663</v>
      </c>
      <c r="I6" s="226"/>
      <c r="J6" s="197"/>
    </row>
    <row r="7" spans="1:10" ht="57" customHeight="1" x14ac:dyDescent="0.35">
      <c r="A7" s="197"/>
      <c r="B7" s="197"/>
      <c r="C7" s="9" t="s">
        <v>1743</v>
      </c>
      <c r="D7" s="9" t="s">
        <v>1744</v>
      </c>
      <c r="E7" s="9" t="s">
        <v>1745</v>
      </c>
      <c r="F7" s="9" t="s">
        <v>1746</v>
      </c>
      <c r="G7" s="9" t="s">
        <v>1747</v>
      </c>
      <c r="H7" s="9" t="s">
        <v>1748</v>
      </c>
      <c r="I7" s="9" t="s">
        <v>1749</v>
      </c>
      <c r="J7" s="197" t="s">
        <v>817</v>
      </c>
    </row>
    <row r="8" spans="1:10" ht="24" customHeight="1" x14ac:dyDescent="0.35">
      <c r="A8" s="13" t="s">
        <v>60</v>
      </c>
      <c r="B8" s="13" t="s">
        <v>826</v>
      </c>
      <c r="C8" s="153">
        <v>0</v>
      </c>
      <c r="D8" s="153">
        <v>0</v>
      </c>
      <c r="E8" s="153">
        <v>0</v>
      </c>
      <c r="F8" s="153">
        <v>63.579059999999998</v>
      </c>
      <c r="G8" s="153">
        <v>259.02</v>
      </c>
      <c r="H8" s="153">
        <v>28.74</v>
      </c>
      <c r="I8" s="153">
        <v>3.2559999999999998</v>
      </c>
      <c r="J8" s="153">
        <v>354.59505999999999</v>
      </c>
    </row>
    <row r="9" spans="1:10" ht="24" customHeight="1" x14ac:dyDescent="0.35">
      <c r="A9" s="16" t="s">
        <v>60</v>
      </c>
      <c r="B9" s="16" t="s">
        <v>827</v>
      </c>
      <c r="C9" s="154">
        <v>0</v>
      </c>
      <c r="D9" s="154">
        <v>0</v>
      </c>
      <c r="E9" s="154">
        <v>0</v>
      </c>
      <c r="F9" s="154">
        <v>63.579059999999998</v>
      </c>
      <c r="G9" s="154">
        <v>269.05</v>
      </c>
      <c r="H9" s="154">
        <v>28.74</v>
      </c>
      <c r="I9" s="154">
        <v>3.2559999999999998</v>
      </c>
      <c r="J9" s="154">
        <v>364.62506000000002</v>
      </c>
    </row>
    <row r="10" spans="1:10" ht="24" customHeight="1" x14ac:dyDescent="0.35">
      <c r="A10" s="16" t="s">
        <v>60</v>
      </c>
      <c r="B10" s="16" t="s">
        <v>828</v>
      </c>
      <c r="C10" s="154">
        <v>0</v>
      </c>
      <c r="D10" s="154">
        <v>0</v>
      </c>
      <c r="E10" s="154">
        <v>0</v>
      </c>
      <c r="F10" s="154">
        <v>63.579059999999998</v>
      </c>
      <c r="G10" s="154">
        <v>267.08999999999997</v>
      </c>
      <c r="H10" s="154">
        <v>28.74</v>
      </c>
      <c r="I10" s="154">
        <v>3.2559999999999998</v>
      </c>
      <c r="J10" s="154">
        <v>362.66505999999998</v>
      </c>
    </row>
    <row r="11" spans="1:10" ht="24" customHeight="1" x14ac:dyDescent="0.35">
      <c r="A11" s="16" t="s">
        <v>60</v>
      </c>
      <c r="B11" s="16" t="s">
        <v>829</v>
      </c>
      <c r="C11" s="154">
        <v>0</v>
      </c>
      <c r="D11" s="154">
        <v>0</v>
      </c>
      <c r="E11" s="154">
        <v>0</v>
      </c>
      <c r="F11" s="154">
        <v>63.579059999999998</v>
      </c>
      <c r="G11" s="154">
        <v>269.62</v>
      </c>
      <c r="H11" s="154">
        <v>28.74</v>
      </c>
      <c r="I11" s="154">
        <v>3.2559999999999998</v>
      </c>
      <c r="J11" s="154">
        <v>365.19506000000001</v>
      </c>
    </row>
    <row r="12" spans="1:10" ht="24" customHeight="1" x14ac:dyDescent="0.35">
      <c r="A12" s="16" t="s">
        <v>60</v>
      </c>
      <c r="B12" s="16" t="s">
        <v>830</v>
      </c>
      <c r="C12" s="154">
        <v>0</v>
      </c>
      <c r="D12" s="154">
        <v>0</v>
      </c>
      <c r="E12" s="154">
        <v>0</v>
      </c>
      <c r="F12" s="154">
        <v>63.579059999999998</v>
      </c>
      <c r="G12" s="154">
        <v>270.10000000000002</v>
      </c>
      <c r="H12" s="154">
        <v>28.74</v>
      </c>
      <c r="I12" s="154">
        <v>3.2559999999999998</v>
      </c>
      <c r="J12" s="154">
        <v>365.67505999999997</v>
      </c>
    </row>
    <row r="13" spans="1:10" ht="24" customHeight="1" x14ac:dyDescent="0.35">
      <c r="A13" s="16" t="s">
        <v>60</v>
      </c>
      <c r="B13" s="16" t="s">
        <v>831</v>
      </c>
      <c r="C13" s="154">
        <v>0</v>
      </c>
      <c r="D13" s="154">
        <v>0</v>
      </c>
      <c r="E13" s="154">
        <v>0</v>
      </c>
      <c r="F13" s="154">
        <v>63.579059999999998</v>
      </c>
      <c r="G13" s="154">
        <v>271.87</v>
      </c>
      <c r="H13" s="154">
        <v>28.74</v>
      </c>
      <c r="I13" s="154">
        <v>3.2559999999999998</v>
      </c>
      <c r="J13" s="154">
        <v>367.44506000000001</v>
      </c>
    </row>
    <row r="14" spans="1:10" ht="24" customHeight="1" x14ac:dyDescent="0.35">
      <c r="A14" s="16" t="s">
        <v>60</v>
      </c>
      <c r="B14" s="16" t="s">
        <v>832</v>
      </c>
      <c r="C14" s="154">
        <v>0</v>
      </c>
      <c r="D14" s="154">
        <v>0</v>
      </c>
      <c r="E14" s="154">
        <v>0</v>
      </c>
      <c r="F14" s="154">
        <v>63.579059999999998</v>
      </c>
      <c r="G14" s="154">
        <v>258.05</v>
      </c>
      <c r="H14" s="154">
        <v>28.74</v>
      </c>
      <c r="I14" s="154">
        <v>3.2559999999999998</v>
      </c>
      <c r="J14" s="154">
        <v>353.62506000000002</v>
      </c>
    </row>
    <row r="15" spans="1:10" ht="24" customHeight="1" x14ac:dyDescent="0.35">
      <c r="A15" s="18" t="s">
        <v>60</v>
      </c>
      <c r="B15" s="18" t="s">
        <v>833</v>
      </c>
      <c r="C15" s="155">
        <v>0</v>
      </c>
      <c r="D15" s="155">
        <v>0</v>
      </c>
      <c r="E15" s="155">
        <v>0</v>
      </c>
      <c r="F15" s="155">
        <v>63.579059999999998</v>
      </c>
      <c r="G15" s="155">
        <v>267.08</v>
      </c>
      <c r="H15" s="155">
        <v>28.74</v>
      </c>
      <c r="I15" s="155">
        <v>3.2559999999999998</v>
      </c>
      <c r="J15" s="155">
        <v>362.65505999999999</v>
      </c>
    </row>
    <row r="16" spans="1:10" ht="24" customHeight="1" x14ac:dyDescent="0.35">
      <c r="A16" s="13" t="s">
        <v>60</v>
      </c>
      <c r="B16" s="13" t="s">
        <v>834</v>
      </c>
      <c r="C16" s="153">
        <v>0</v>
      </c>
      <c r="D16" s="153">
        <v>0</v>
      </c>
      <c r="E16" s="153">
        <v>0</v>
      </c>
      <c r="F16" s="153">
        <v>63.579059999999998</v>
      </c>
      <c r="G16" s="153">
        <v>273.75</v>
      </c>
      <c r="H16" s="153">
        <v>28.74</v>
      </c>
      <c r="I16" s="153">
        <v>3.2559999999999998</v>
      </c>
      <c r="J16" s="153">
        <v>369.32506000000001</v>
      </c>
    </row>
    <row r="17" spans="1:10" ht="24" customHeight="1" x14ac:dyDescent="0.35">
      <c r="A17" s="16" t="s">
        <v>60</v>
      </c>
      <c r="B17" s="16" t="s">
        <v>835</v>
      </c>
      <c r="C17" s="154">
        <v>0</v>
      </c>
      <c r="D17" s="154">
        <v>0</v>
      </c>
      <c r="E17" s="154">
        <v>0</v>
      </c>
      <c r="F17" s="154">
        <v>63.579059999999998</v>
      </c>
      <c r="G17" s="154">
        <v>301.14</v>
      </c>
      <c r="H17" s="154">
        <v>28.74</v>
      </c>
      <c r="I17" s="154">
        <v>3.2559999999999998</v>
      </c>
      <c r="J17" s="154">
        <v>396.71505999999999</v>
      </c>
    </row>
    <row r="18" spans="1:10" ht="24" customHeight="1" x14ac:dyDescent="0.35">
      <c r="A18" s="16" t="s">
        <v>60</v>
      </c>
      <c r="B18" s="16" t="s">
        <v>836</v>
      </c>
      <c r="C18" s="154">
        <v>0</v>
      </c>
      <c r="D18" s="154">
        <v>0</v>
      </c>
      <c r="E18" s="154">
        <v>0</v>
      </c>
      <c r="F18" s="154">
        <v>63.579059999999998</v>
      </c>
      <c r="G18" s="154">
        <v>301.95</v>
      </c>
      <c r="H18" s="154">
        <v>28.74</v>
      </c>
      <c r="I18" s="154">
        <v>3.2559999999999998</v>
      </c>
      <c r="J18" s="154">
        <v>397.52506</v>
      </c>
    </row>
    <row r="19" spans="1:10" ht="24" customHeight="1" x14ac:dyDescent="0.35">
      <c r="A19" s="16" t="s">
        <v>60</v>
      </c>
      <c r="B19" s="16" t="s">
        <v>837</v>
      </c>
      <c r="C19" s="154">
        <v>0</v>
      </c>
      <c r="D19" s="154">
        <v>0</v>
      </c>
      <c r="E19" s="154">
        <v>0</v>
      </c>
      <c r="F19" s="154">
        <v>63.579059999999998</v>
      </c>
      <c r="G19" s="154">
        <v>299.8</v>
      </c>
      <c r="H19" s="154">
        <v>28.74</v>
      </c>
      <c r="I19" s="154">
        <v>3.2559999999999998</v>
      </c>
      <c r="J19" s="154">
        <v>395.37506000000002</v>
      </c>
    </row>
    <row r="20" spans="1:10" ht="24" customHeight="1" x14ac:dyDescent="0.35">
      <c r="A20" s="16" t="s">
        <v>60</v>
      </c>
      <c r="B20" s="16" t="s">
        <v>838</v>
      </c>
      <c r="C20" s="154">
        <v>0</v>
      </c>
      <c r="D20" s="154">
        <v>0</v>
      </c>
      <c r="E20" s="154">
        <v>0</v>
      </c>
      <c r="F20" s="154">
        <v>63.579059999999998</v>
      </c>
      <c r="G20" s="154">
        <v>302.64999999999998</v>
      </c>
      <c r="H20" s="154">
        <v>28.74</v>
      </c>
      <c r="I20" s="154">
        <v>3.2559999999999998</v>
      </c>
      <c r="J20" s="154">
        <v>398.22505999999998</v>
      </c>
    </row>
    <row r="21" spans="1:10" ht="24" customHeight="1" x14ac:dyDescent="0.35">
      <c r="A21" s="16" t="s">
        <v>60</v>
      </c>
      <c r="B21" s="16" t="s">
        <v>839</v>
      </c>
      <c r="C21" s="154">
        <v>0</v>
      </c>
      <c r="D21" s="154">
        <v>0</v>
      </c>
      <c r="E21" s="154">
        <v>0</v>
      </c>
      <c r="F21" s="154">
        <v>63.579059999999998</v>
      </c>
      <c r="G21" s="154">
        <v>298.19</v>
      </c>
      <c r="H21" s="154">
        <v>28.74</v>
      </c>
      <c r="I21" s="154">
        <v>3.2559999999999998</v>
      </c>
      <c r="J21" s="154">
        <v>393.76506000000001</v>
      </c>
    </row>
    <row r="22" spans="1:10" ht="24" customHeight="1" x14ac:dyDescent="0.35">
      <c r="A22" s="16" t="s">
        <v>60</v>
      </c>
      <c r="B22" s="16" t="s">
        <v>840</v>
      </c>
      <c r="C22" s="154">
        <v>0</v>
      </c>
      <c r="D22" s="154">
        <v>0</v>
      </c>
      <c r="E22" s="154">
        <v>0</v>
      </c>
      <c r="F22" s="154">
        <v>63.579059999999998</v>
      </c>
      <c r="G22" s="154">
        <v>307.35000000000002</v>
      </c>
      <c r="H22" s="154">
        <v>28.74</v>
      </c>
      <c r="I22" s="154">
        <v>3.2559999999999998</v>
      </c>
      <c r="J22" s="154">
        <v>402.92505999999997</v>
      </c>
    </row>
    <row r="23" spans="1:10" ht="24" customHeight="1" x14ac:dyDescent="0.35">
      <c r="A23" s="18" t="s">
        <v>60</v>
      </c>
      <c r="B23" s="18" t="s">
        <v>841</v>
      </c>
      <c r="C23" s="155">
        <v>0</v>
      </c>
      <c r="D23" s="155">
        <v>0</v>
      </c>
      <c r="E23" s="155">
        <v>0</v>
      </c>
      <c r="F23" s="155">
        <v>63.579059999999998</v>
      </c>
      <c r="G23" s="155">
        <v>302.14</v>
      </c>
      <c r="H23" s="155">
        <v>28.74</v>
      </c>
      <c r="I23" s="155">
        <v>3.2559999999999998</v>
      </c>
      <c r="J23" s="155">
        <v>397.71505999999999</v>
      </c>
    </row>
    <row r="24" spans="1:10" ht="24" customHeight="1" x14ac:dyDescent="0.35">
      <c r="A24" s="13" t="s">
        <v>60</v>
      </c>
      <c r="B24" s="13" t="s">
        <v>842</v>
      </c>
      <c r="C24" s="153">
        <v>0</v>
      </c>
      <c r="D24" s="153">
        <v>0</v>
      </c>
      <c r="E24" s="153">
        <v>0</v>
      </c>
      <c r="F24" s="153">
        <v>63.099620000000002</v>
      </c>
      <c r="G24" s="153">
        <v>307</v>
      </c>
      <c r="H24" s="153">
        <v>28.74</v>
      </c>
      <c r="I24" s="153">
        <v>3.2559999999999998</v>
      </c>
      <c r="J24" s="153">
        <v>402.09562</v>
      </c>
    </row>
    <row r="25" spans="1:10" ht="24" customHeight="1" x14ac:dyDescent="0.35">
      <c r="A25" s="16" t="s">
        <v>60</v>
      </c>
      <c r="B25" s="16" t="s">
        <v>843</v>
      </c>
      <c r="C25" s="154">
        <v>0</v>
      </c>
      <c r="D25" s="154">
        <v>0</v>
      </c>
      <c r="E25" s="154">
        <v>0</v>
      </c>
      <c r="F25" s="154">
        <v>63.099620000000002</v>
      </c>
      <c r="G25" s="154">
        <v>302.63</v>
      </c>
      <c r="H25" s="154">
        <v>28.74</v>
      </c>
      <c r="I25" s="154">
        <v>3.2559999999999998</v>
      </c>
      <c r="J25" s="154">
        <v>397.72561999999999</v>
      </c>
    </row>
    <row r="26" spans="1:10" ht="24" customHeight="1" x14ac:dyDescent="0.35">
      <c r="A26" s="16" t="s">
        <v>60</v>
      </c>
      <c r="B26" s="16" t="s">
        <v>844</v>
      </c>
      <c r="C26" s="154">
        <v>0</v>
      </c>
      <c r="D26" s="154">
        <v>0</v>
      </c>
      <c r="E26" s="154">
        <v>0</v>
      </c>
      <c r="F26" s="154">
        <v>63.099620000000002</v>
      </c>
      <c r="G26" s="154">
        <v>308.14</v>
      </c>
      <c r="H26" s="154">
        <v>28.74</v>
      </c>
      <c r="I26" s="154">
        <v>3.2559999999999998</v>
      </c>
      <c r="J26" s="154">
        <v>403.23561999999998</v>
      </c>
    </row>
    <row r="27" spans="1:10" ht="24" customHeight="1" x14ac:dyDescent="0.35">
      <c r="A27" s="16" t="s">
        <v>60</v>
      </c>
      <c r="B27" s="16" t="s">
        <v>845</v>
      </c>
      <c r="C27" s="154">
        <v>0</v>
      </c>
      <c r="D27" s="154">
        <v>0</v>
      </c>
      <c r="E27" s="154">
        <v>0</v>
      </c>
      <c r="F27" s="154">
        <v>63.099620000000002</v>
      </c>
      <c r="G27" s="154">
        <v>305.61</v>
      </c>
      <c r="H27" s="154">
        <v>28.74</v>
      </c>
      <c r="I27" s="154">
        <v>3.2559999999999998</v>
      </c>
      <c r="J27" s="154">
        <v>400.70562000000001</v>
      </c>
    </row>
    <row r="28" spans="1:10" ht="24" customHeight="1" x14ac:dyDescent="0.35">
      <c r="A28" s="16" t="s">
        <v>60</v>
      </c>
      <c r="B28" s="16" t="s">
        <v>846</v>
      </c>
      <c r="C28" s="154">
        <v>0</v>
      </c>
      <c r="D28" s="154">
        <v>0</v>
      </c>
      <c r="E28" s="154">
        <v>0</v>
      </c>
      <c r="F28" s="154">
        <v>63.099620000000002</v>
      </c>
      <c r="G28" s="154">
        <v>314.25</v>
      </c>
      <c r="H28" s="154">
        <v>28.74</v>
      </c>
      <c r="I28" s="154">
        <v>3.2559999999999998</v>
      </c>
      <c r="J28" s="154">
        <v>409.34562</v>
      </c>
    </row>
    <row r="29" spans="1:10" ht="24" customHeight="1" x14ac:dyDescent="0.35">
      <c r="A29" s="16" t="s">
        <v>60</v>
      </c>
      <c r="B29" s="16" t="s">
        <v>847</v>
      </c>
      <c r="C29" s="154">
        <v>0</v>
      </c>
      <c r="D29" s="154">
        <v>0</v>
      </c>
      <c r="E29" s="154">
        <v>0</v>
      </c>
      <c r="F29" s="154">
        <v>63.099620000000002</v>
      </c>
      <c r="G29" s="154">
        <v>313.02999999999997</v>
      </c>
      <c r="H29" s="154">
        <v>28.74</v>
      </c>
      <c r="I29" s="154">
        <v>3.2559999999999998</v>
      </c>
      <c r="J29" s="154">
        <v>408.12562000000003</v>
      </c>
    </row>
    <row r="30" spans="1:10" ht="24" customHeight="1" x14ac:dyDescent="0.35">
      <c r="A30" s="16" t="s">
        <v>60</v>
      </c>
      <c r="B30" s="16" t="s">
        <v>848</v>
      </c>
      <c r="C30" s="154">
        <v>0</v>
      </c>
      <c r="D30" s="154">
        <v>0</v>
      </c>
      <c r="E30" s="154">
        <v>0</v>
      </c>
      <c r="F30" s="154">
        <v>63.099620000000002</v>
      </c>
      <c r="G30" s="154">
        <v>309.83999999999997</v>
      </c>
      <c r="H30" s="154">
        <v>28.74</v>
      </c>
      <c r="I30" s="154">
        <v>3.2559999999999998</v>
      </c>
      <c r="J30" s="154">
        <v>404.93561999999997</v>
      </c>
    </row>
    <row r="31" spans="1:10" ht="24" customHeight="1" x14ac:dyDescent="0.35">
      <c r="A31" s="18" t="s">
        <v>60</v>
      </c>
      <c r="B31" s="18" t="s">
        <v>849</v>
      </c>
      <c r="C31" s="155">
        <v>0</v>
      </c>
      <c r="D31" s="155">
        <v>0</v>
      </c>
      <c r="E31" s="155">
        <v>0</v>
      </c>
      <c r="F31" s="155">
        <v>63.099620000000002</v>
      </c>
      <c r="G31" s="155">
        <v>312.16000000000003</v>
      </c>
      <c r="H31" s="155">
        <v>28.74</v>
      </c>
      <c r="I31" s="155">
        <v>3.2559999999999998</v>
      </c>
      <c r="J31" s="155">
        <v>407.25562000000002</v>
      </c>
    </row>
    <row r="32" spans="1:10" ht="24" customHeight="1" x14ac:dyDescent="0.35">
      <c r="A32" s="13" t="s">
        <v>60</v>
      </c>
      <c r="B32" s="13" t="s">
        <v>850</v>
      </c>
      <c r="C32" s="153">
        <v>0</v>
      </c>
      <c r="D32" s="153">
        <v>0</v>
      </c>
      <c r="E32" s="153">
        <v>0</v>
      </c>
      <c r="F32" s="153">
        <v>63.099620000000002</v>
      </c>
      <c r="G32" s="153">
        <v>323.08</v>
      </c>
      <c r="H32" s="153">
        <v>28.74</v>
      </c>
      <c r="I32" s="153">
        <v>3.2559999999999998</v>
      </c>
      <c r="J32" s="153">
        <v>418.17561999999998</v>
      </c>
    </row>
    <row r="33" spans="1:10" ht="24" customHeight="1" x14ac:dyDescent="0.35">
      <c r="A33" s="16" t="s">
        <v>60</v>
      </c>
      <c r="B33" s="16" t="s">
        <v>851</v>
      </c>
      <c r="C33" s="154">
        <v>0</v>
      </c>
      <c r="D33" s="154">
        <v>0</v>
      </c>
      <c r="E33" s="154">
        <v>0</v>
      </c>
      <c r="F33" s="154">
        <v>63.099620000000002</v>
      </c>
      <c r="G33" s="154">
        <v>328.41</v>
      </c>
      <c r="H33" s="154">
        <v>28.74</v>
      </c>
      <c r="I33" s="154">
        <v>3.2559999999999998</v>
      </c>
      <c r="J33" s="154">
        <v>423.50562000000002</v>
      </c>
    </row>
    <row r="34" spans="1:10" ht="24" customHeight="1" x14ac:dyDescent="0.35">
      <c r="A34" s="16" t="s">
        <v>60</v>
      </c>
      <c r="B34" s="16" t="s">
        <v>852</v>
      </c>
      <c r="C34" s="154">
        <v>0</v>
      </c>
      <c r="D34" s="154">
        <v>0</v>
      </c>
      <c r="E34" s="154">
        <v>0</v>
      </c>
      <c r="F34" s="154">
        <v>63.099620000000002</v>
      </c>
      <c r="G34" s="154">
        <v>325.91000000000003</v>
      </c>
      <c r="H34" s="154">
        <v>28.74</v>
      </c>
      <c r="I34" s="154">
        <v>3.2559999999999998</v>
      </c>
      <c r="J34" s="154">
        <v>421.00562000000002</v>
      </c>
    </row>
    <row r="35" spans="1:10" ht="24" customHeight="1" x14ac:dyDescent="0.35">
      <c r="A35" s="16" t="s">
        <v>60</v>
      </c>
      <c r="B35" s="16" t="s">
        <v>853</v>
      </c>
      <c r="C35" s="154">
        <v>0</v>
      </c>
      <c r="D35" s="154">
        <v>0</v>
      </c>
      <c r="E35" s="154">
        <v>0</v>
      </c>
      <c r="F35" s="154">
        <v>63.099620000000002</v>
      </c>
      <c r="G35" s="154">
        <v>320.18</v>
      </c>
      <c r="H35" s="154">
        <v>28.74</v>
      </c>
      <c r="I35" s="154">
        <v>3.2559999999999998</v>
      </c>
      <c r="J35" s="154">
        <v>415.27562</v>
      </c>
    </row>
    <row r="36" spans="1:10" ht="24" customHeight="1" x14ac:dyDescent="0.35">
      <c r="A36" s="16" t="s">
        <v>60</v>
      </c>
      <c r="B36" s="16" t="s">
        <v>854</v>
      </c>
      <c r="C36" s="154">
        <v>0</v>
      </c>
      <c r="D36" s="154">
        <v>0</v>
      </c>
      <c r="E36" s="154">
        <v>0</v>
      </c>
      <c r="F36" s="154">
        <v>63.099620000000002</v>
      </c>
      <c r="G36" s="154">
        <v>316.54000000000002</v>
      </c>
      <c r="H36" s="154">
        <v>28.74</v>
      </c>
      <c r="I36" s="154">
        <v>3.2559999999999998</v>
      </c>
      <c r="J36" s="154">
        <v>411.63562000000002</v>
      </c>
    </row>
    <row r="37" spans="1:10" ht="24" customHeight="1" x14ac:dyDescent="0.35">
      <c r="A37" s="16" t="s">
        <v>60</v>
      </c>
      <c r="B37" s="16" t="s">
        <v>855</v>
      </c>
      <c r="C37" s="154">
        <v>0</v>
      </c>
      <c r="D37" s="154">
        <v>0</v>
      </c>
      <c r="E37" s="154">
        <v>0</v>
      </c>
      <c r="F37" s="154">
        <v>63.099620000000002</v>
      </c>
      <c r="G37" s="154">
        <v>321.13</v>
      </c>
      <c r="H37" s="154">
        <v>28.74</v>
      </c>
      <c r="I37" s="154">
        <v>3.2559999999999998</v>
      </c>
      <c r="J37" s="154">
        <v>416.22561999999999</v>
      </c>
    </row>
    <row r="38" spans="1:10" ht="24" customHeight="1" x14ac:dyDescent="0.35">
      <c r="A38" s="16" t="s">
        <v>60</v>
      </c>
      <c r="B38" s="16" t="s">
        <v>856</v>
      </c>
      <c r="C38" s="154">
        <v>0</v>
      </c>
      <c r="D38" s="154">
        <v>0</v>
      </c>
      <c r="E38" s="154">
        <v>0</v>
      </c>
      <c r="F38" s="154">
        <v>63.099620000000002</v>
      </c>
      <c r="G38" s="154">
        <v>317.7</v>
      </c>
      <c r="H38" s="154">
        <v>28.74</v>
      </c>
      <c r="I38" s="154">
        <v>3.2559999999999998</v>
      </c>
      <c r="J38" s="154">
        <v>412.79561999999999</v>
      </c>
    </row>
    <row r="39" spans="1:10" ht="24" customHeight="1" x14ac:dyDescent="0.35">
      <c r="A39" s="18" t="s">
        <v>60</v>
      </c>
      <c r="B39" s="18" t="s">
        <v>857</v>
      </c>
      <c r="C39" s="155">
        <v>0</v>
      </c>
      <c r="D39" s="155">
        <v>0</v>
      </c>
      <c r="E39" s="155">
        <v>0</v>
      </c>
      <c r="F39" s="155">
        <v>63.099620000000002</v>
      </c>
      <c r="G39" s="155">
        <v>314.5</v>
      </c>
      <c r="H39" s="155">
        <v>28.74</v>
      </c>
      <c r="I39" s="155">
        <v>3.2559999999999998</v>
      </c>
      <c r="J39" s="155">
        <v>409.59562</v>
      </c>
    </row>
    <row r="40" spans="1:10" ht="24" customHeight="1" x14ac:dyDescent="0.35">
      <c r="A40" s="13" t="s">
        <v>60</v>
      </c>
      <c r="B40" s="13" t="s">
        <v>858</v>
      </c>
      <c r="C40" s="153">
        <v>0</v>
      </c>
      <c r="D40" s="153">
        <v>0</v>
      </c>
      <c r="E40" s="153">
        <v>0</v>
      </c>
      <c r="F40" s="153">
        <v>66.818950000000001</v>
      </c>
      <c r="G40" s="153">
        <v>314.23</v>
      </c>
      <c r="H40" s="153">
        <v>28.74</v>
      </c>
      <c r="I40" s="153">
        <v>3.2559999999999998</v>
      </c>
      <c r="J40" s="153">
        <v>413.04494999999997</v>
      </c>
    </row>
    <row r="41" spans="1:10" ht="24" customHeight="1" x14ac:dyDescent="0.35">
      <c r="A41" s="16" t="s">
        <v>60</v>
      </c>
      <c r="B41" s="16" t="s">
        <v>859</v>
      </c>
      <c r="C41" s="154">
        <v>0</v>
      </c>
      <c r="D41" s="154">
        <v>0</v>
      </c>
      <c r="E41" s="154">
        <v>0</v>
      </c>
      <c r="F41" s="154">
        <v>66.818950000000001</v>
      </c>
      <c r="G41" s="154">
        <v>314.47000000000003</v>
      </c>
      <c r="H41" s="154">
        <v>28.74</v>
      </c>
      <c r="I41" s="154">
        <v>3.2559999999999998</v>
      </c>
      <c r="J41" s="154">
        <v>413.28494999999998</v>
      </c>
    </row>
    <row r="42" spans="1:10" ht="24" customHeight="1" x14ac:dyDescent="0.35">
      <c r="A42" s="16" t="s">
        <v>60</v>
      </c>
      <c r="B42" s="16" t="s">
        <v>860</v>
      </c>
      <c r="C42" s="154">
        <v>0</v>
      </c>
      <c r="D42" s="154">
        <v>0</v>
      </c>
      <c r="E42" s="154">
        <v>0</v>
      </c>
      <c r="F42" s="154">
        <v>66.818950000000001</v>
      </c>
      <c r="G42" s="154">
        <v>315.29000000000002</v>
      </c>
      <c r="H42" s="154">
        <v>28.74</v>
      </c>
      <c r="I42" s="154">
        <v>3.2559999999999998</v>
      </c>
      <c r="J42" s="154">
        <v>414.10494999999997</v>
      </c>
    </row>
    <row r="43" spans="1:10" ht="24" customHeight="1" x14ac:dyDescent="0.35">
      <c r="A43" s="16" t="s">
        <v>60</v>
      </c>
      <c r="B43" s="16" t="s">
        <v>861</v>
      </c>
      <c r="C43" s="154">
        <v>0</v>
      </c>
      <c r="D43" s="154">
        <v>0</v>
      </c>
      <c r="E43" s="154">
        <v>0</v>
      </c>
      <c r="F43" s="154">
        <v>66.818950000000001</v>
      </c>
      <c r="G43" s="154">
        <v>312.54000000000002</v>
      </c>
      <c r="H43" s="154">
        <v>28.74</v>
      </c>
      <c r="I43" s="154">
        <v>3.2559999999999998</v>
      </c>
      <c r="J43" s="154">
        <v>411.35494999999997</v>
      </c>
    </row>
    <row r="44" spans="1:10" ht="24" customHeight="1" x14ac:dyDescent="0.35">
      <c r="A44" s="16" t="s">
        <v>60</v>
      </c>
      <c r="B44" s="16" t="s">
        <v>862</v>
      </c>
      <c r="C44" s="154">
        <v>0</v>
      </c>
      <c r="D44" s="154">
        <v>0</v>
      </c>
      <c r="E44" s="154">
        <v>0</v>
      </c>
      <c r="F44" s="154">
        <v>66.818950000000001</v>
      </c>
      <c r="G44" s="154">
        <v>306.25</v>
      </c>
      <c r="H44" s="154">
        <v>28.74</v>
      </c>
      <c r="I44" s="154">
        <v>3.2559999999999998</v>
      </c>
      <c r="J44" s="154">
        <v>405.06495000000001</v>
      </c>
    </row>
    <row r="45" spans="1:10" ht="24" customHeight="1" x14ac:dyDescent="0.35">
      <c r="A45" s="16" t="s">
        <v>60</v>
      </c>
      <c r="B45" s="16" t="s">
        <v>863</v>
      </c>
      <c r="C45" s="154">
        <v>0</v>
      </c>
      <c r="D45" s="154">
        <v>0</v>
      </c>
      <c r="E45" s="154">
        <v>0</v>
      </c>
      <c r="F45" s="154">
        <v>66.818950000000001</v>
      </c>
      <c r="G45" s="154">
        <v>309.10000000000002</v>
      </c>
      <c r="H45" s="154">
        <v>28.74</v>
      </c>
      <c r="I45" s="154">
        <v>3.2559999999999998</v>
      </c>
      <c r="J45" s="154">
        <v>407.91494999999998</v>
      </c>
    </row>
    <row r="46" spans="1:10" ht="24" customHeight="1" x14ac:dyDescent="0.35">
      <c r="A46" s="16" t="s">
        <v>60</v>
      </c>
      <c r="B46" s="16" t="s">
        <v>864</v>
      </c>
      <c r="C46" s="154">
        <v>0</v>
      </c>
      <c r="D46" s="154">
        <v>0</v>
      </c>
      <c r="E46" s="154">
        <v>0</v>
      </c>
      <c r="F46" s="154">
        <v>66.818950000000001</v>
      </c>
      <c r="G46" s="154">
        <v>307.22000000000003</v>
      </c>
      <c r="H46" s="154">
        <v>28.74</v>
      </c>
      <c r="I46" s="154">
        <v>3.2559999999999998</v>
      </c>
      <c r="J46" s="154">
        <v>406.03494999999998</v>
      </c>
    </row>
    <row r="47" spans="1:10" ht="24" customHeight="1" x14ac:dyDescent="0.35">
      <c r="A47" s="18" t="s">
        <v>60</v>
      </c>
      <c r="B47" s="18" t="s">
        <v>865</v>
      </c>
      <c r="C47" s="155">
        <v>0</v>
      </c>
      <c r="D47" s="155">
        <v>0</v>
      </c>
      <c r="E47" s="155">
        <v>0</v>
      </c>
      <c r="F47" s="155">
        <v>66.818950000000001</v>
      </c>
      <c r="G47" s="155">
        <v>316.87</v>
      </c>
      <c r="H47" s="155">
        <v>28.74</v>
      </c>
      <c r="I47" s="155">
        <v>3.2559999999999998</v>
      </c>
      <c r="J47" s="155">
        <v>415.68495000000001</v>
      </c>
    </row>
    <row r="48" spans="1:10" ht="24" customHeight="1" x14ac:dyDescent="0.35">
      <c r="A48" s="13" t="s">
        <v>60</v>
      </c>
      <c r="B48" s="13" t="s">
        <v>866</v>
      </c>
      <c r="C48" s="153">
        <v>0</v>
      </c>
      <c r="D48" s="153">
        <v>0</v>
      </c>
      <c r="E48" s="153">
        <v>0</v>
      </c>
      <c r="F48" s="153">
        <v>66.818950000000001</v>
      </c>
      <c r="G48" s="153">
        <v>313.01</v>
      </c>
      <c r="H48" s="153">
        <v>28.74</v>
      </c>
      <c r="I48" s="153">
        <v>3.2559999999999998</v>
      </c>
      <c r="J48" s="153">
        <v>411.82495</v>
      </c>
    </row>
    <row r="49" spans="1:10" ht="24" customHeight="1" x14ac:dyDescent="0.35">
      <c r="A49" s="16" t="s">
        <v>60</v>
      </c>
      <c r="B49" s="16" t="s">
        <v>867</v>
      </c>
      <c r="C49" s="154">
        <v>0</v>
      </c>
      <c r="D49" s="154">
        <v>0</v>
      </c>
      <c r="E49" s="154">
        <v>0</v>
      </c>
      <c r="F49" s="154">
        <v>66.818950000000001</v>
      </c>
      <c r="G49" s="154">
        <v>309.51</v>
      </c>
      <c r="H49" s="154">
        <v>28.74</v>
      </c>
      <c r="I49" s="154">
        <v>3.2559999999999998</v>
      </c>
      <c r="J49" s="154">
        <v>408.32495</v>
      </c>
    </row>
    <row r="50" spans="1:10" ht="24" customHeight="1" x14ac:dyDescent="0.35">
      <c r="A50" s="16" t="s">
        <v>60</v>
      </c>
      <c r="B50" s="16" t="s">
        <v>868</v>
      </c>
      <c r="C50" s="154">
        <v>0</v>
      </c>
      <c r="D50" s="154">
        <v>0</v>
      </c>
      <c r="E50" s="154">
        <v>0</v>
      </c>
      <c r="F50" s="154">
        <v>66.818950000000001</v>
      </c>
      <c r="G50" s="154">
        <v>305.55</v>
      </c>
      <c r="H50" s="154">
        <v>28.74</v>
      </c>
      <c r="I50" s="154">
        <v>3.2559999999999998</v>
      </c>
      <c r="J50" s="154">
        <v>404.36495000000002</v>
      </c>
    </row>
    <row r="51" spans="1:10" ht="24" customHeight="1" x14ac:dyDescent="0.35">
      <c r="A51" s="16" t="s">
        <v>60</v>
      </c>
      <c r="B51" s="16" t="s">
        <v>869</v>
      </c>
      <c r="C51" s="154">
        <v>0</v>
      </c>
      <c r="D51" s="154">
        <v>0</v>
      </c>
      <c r="E51" s="154">
        <v>0</v>
      </c>
      <c r="F51" s="154">
        <v>66.818950000000001</v>
      </c>
      <c r="G51" s="154">
        <v>306.02999999999997</v>
      </c>
      <c r="H51" s="154">
        <v>28.74</v>
      </c>
      <c r="I51" s="154">
        <v>3.2559999999999998</v>
      </c>
      <c r="J51" s="154">
        <v>404.84494999999998</v>
      </c>
    </row>
    <row r="52" spans="1:10" ht="24" customHeight="1" x14ac:dyDescent="0.35">
      <c r="A52" s="16" t="s">
        <v>60</v>
      </c>
      <c r="B52" s="16" t="s">
        <v>870</v>
      </c>
      <c r="C52" s="154">
        <v>0</v>
      </c>
      <c r="D52" s="154">
        <v>0</v>
      </c>
      <c r="E52" s="154">
        <v>0</v>
      </c>
      <c r="F52" s="154">
        <v>66.818950000000001</v>
      </c>
      <c r="G52" s="154">
        <v>304.51</v>
      </c>
      <c r="H52" s="154">
        <v>28.74</v>
      </c>
      <c r="I52" s="154">
        <v>3.2559999999999998</v>
      </c>
      <c r="J52" s="154">
        <v>403.32495</v>
      </c>
    </row>
    <row r="53" spans="1:10" ht="24" customHeight="1" x14ac:dyDescent="0.35">
      <c r="A53" s="16" t="s">
        <v>60</v>
      </c>
      <c r="B53" s="16" t="s">
        <v>871</v>
      </c>
      <c r="C53" s="154">
        <v>0</v>
      </c>
      <c r="D53" s="154">
        <v>0</v>
      </c>
      <c r="E53" s="154">
        <v>0</v>
      </c>
      <c r="F53" s="154">
        <v>66.818950000000001</v>
      </c>
      <c r="G53" s="154">
        <v>290.73</v>
      </c>
      <c r="H53" s="154">
        <v>28.74</v>
      </c>
      <c r="I53" s="154">
        <v>3.2559999999999998</v>
      </c>
      <c r="J53" s="154">
        <v>389.54494999999997</v>
      </c>
    </row>
    <row r="54" spans="1:10" ht="24" customHeight="1" x14ac:dyDescent="0.35">
      <c r="A54" s="16" t="s">
        <v>60</v>
      </c>
      <c r="B54" s="16" t="s">
        <v>872</v>
      </c>
      <c r="C54" s="154">
        <v>0</v>
      </c>
      <c r="D54" s="154">
        <v>0</v>
      </c>
      <c r="E54" s="154">
        <v>0</v>
      </c>
      <c r="F54" s="154">
        <v>66.818950000000001</v>
      </c>
      <c r="G54" s="154">
        <v>289.69</v>
      </c>
      <c r="H54" s="154">
        <v>28.74</v>
      </c>
      <c r="I54" s="154">
        <v>3.2559999999999998</v>
      </c>
      <c r="J54" s="154">
        <v>388.50495000000001</v>
      </c>
    </row>
    <row r="55" spans="1:10" ht="24" customHeight="1" x14ac:dyDescent="0.35">
      <c r="A55" s="18" t="s">
        <v>873</v>
      </c>
      <c r="B55" s="18" t="s">
        <v>61</v>
      </c>
      <c r="C55" s="155">
        <v>0</v>
      </c>
      <c r="D55" s="155">
        <v>0</v>
      </c>
      <c r="E55" s="155">
        <v>0</v>
      </c>
      <c r="F55" s="155">
        <v>66.818950000000001</v>
      </c>
      <c r="G55" s="155">
        <v>292.27</v>
      </c>
      <c r="H55" s="155">
        <v>28.74</v>
      </c>
      <c r="I55" s="155">
        <v>3.2559999999999998</v>
      </c>
      <c r="J55" s="155">
        <v>391.08494999999999</v>
      </c>
    </row>
    <row r="56" spans="1:10" ht="15.5" x14ac:dyDescent="0.35">
      <c r="A56" s="202" t="s">
        <v>1091</v>
      </c>
      <c r="B56" s="203"/>
      <c r="C56" s="157">
        <v>0</v>
      </c>
      <c r="D56" s="157">
        <v>0</v>
      </c>
      <c r="E56" s="157">
        <v>0</v>
      </c>
      <c r="F56" s="157">
        <v>1547.9810399999999</v>
      </c>
      <c r="G56" s="157">
        <v>7233.1149999999998</v>
      </c>
      <c r="H56" s="157">
        <v>689.76</v>
      </c>
      <c r="I56" s="157">
        <v>78.144000000000005</v>
      </c>
      <c r="J56" s="157">
        <v>9549.0000400000008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1750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8" t="s">
        <v>1751</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8" t="s">
        <v>1752</v>
      </c>
      <c r="B6" s="228"/>
      <c r="C6" s="159" t="s">
        <v>1753</v>
      </c>
      <c r="D6" s="159" t="s">
        <v>1754</v>
      </c>
      <c r="E6" s="159" t="s">
        <v>1755</v>
      </c>
      <c r="F6" s="159" t="s">
        <v>1756</v>
      </c>
      <c r="G6" s="159" t="s">
        <v>1757</v>
      </c>
      <c r="H6" s="159" t="s">
        <v>1758</v>
      </c>
      <c r="I6" s="159" t="s">
        <v>1759</v>
      </c>
      <c r="J6" s="159" t="s">
        <v>1760</v>
      </c>
      <c r="K6" s="159" t="s">
        <v>1761</v>
      </c>
      <c r="L6" s="159" t="s">
        <v>1762</v>
      </c>
      <c r="M6" s="159" t="s">
        <v>1763</v>
      </c>
      <c r="N6" s="159" t="s">
        <v>1764</v>
      </c>
      <c r="O6" s="159" t="s">
        <v>1765</v>
      </c>
      <c r="P6" s="159" t="s">
        <v>1766</v>
      </c>
      <c r="Q6" s="159" t="s">
        <v>1767</v>
      </c>
      <c r="R6" s="159" t="s">
        <v>1768</v>
      </c>
      <c r="S6" s="159" t="s">
        <v>1769</v>
      </c>
      <c r="T6" s="159" t="s">
        <v>1770</v>
      </c>
      <c r="U6" s="159" t="s">
        <v>1771</v>
      </c>
      <c r="V6" s="159" t="s">
        <v>1772</v>
      </c>
      <c r="W6" s="159" t="s">
        <v>1773</v>
      </c>
      <c r="X6" s="159" t="s">
        <v>1774</v>
      </c>
      <c r="Y6" s="159" t="s">
        <v>1775</v>
      </c>
      <c r="Z6" s="159" t="s">
        <v>1776</v>
      </c>
      <c r="AA6" s="159" t="s">
        <v>1777</v>
      </c>
      <c r="AB6" s="159" t="s">
        <v>1778</v>
      </c>
      <c r="AC6" s="159" t="s">
        <v>1779</v>
      </c>
      <c r="AD6" s="159" t="s">
        <v>1780</v>
      </c>
      <c r="AE6" s="159" t="s">
        <v>1781</v>
      </c>
      <c r="AF6" s="159" t="s">
        <v>1782</v>
      </c>
      <c r="AG6" s="159" t="s">
        <v>1783</v>
      </c>
      <c r="AH6" s="159" t="s">
        <v>1784</v>
      </c>
      <c r="AI6" s="159" t="s">
        <v>1785</v>
      </c>
      <c r="AJ6" s="159" t="s">
        <v>1786</v>
      </c>
      <c r="AK6" s="159" t="s">
        <v>1787</v>
      </c>
      <c r="AL6" s="159" t="s">
        <v>1788</v>
      </c>
      <c r="AM6" s="159" t="s">
        <v>1789</v>
      </c>
      <c r="AN6" s="159" t="s">
        <v>1790</v>
      </c>
      <c r="AO6" s="159" t="s">
        <v>1791</v>
      </c>
      <c r="AP6" s="159" t="s">
        <v>1792</v>
      </c>
      <c r="AQ6" s="159" t="s">
        <v>1793</v>
      </c>
      <c r="AR6" s="159" t="s">
        <v>1794</v>
      </c>
      <c r="AS6" s="159" t="s">
        <v>1795</v>
      </c>
      <c r="AT6" s="159" t="s">
        <v>1796</v>
      </c>
      <c r="AU6" s="159" t="s">
        <v>1797</v>
      </c>
      <c r="AV6" s="159" t="s">
        <v>1798</v>
      </c>
      <c r="AW6" s="159" t="s">
        <v>1799</v>
      </c>
      <c r="AX6" s="159" t="s">
        <v>1800</v>
      </c>
      <c r="AY6" s="159" t="s">
        <v>1801</v>
      </c>
      <c r="AZ6" s="159" t="s">
        <v>1802</v>
      </c>
      <c r="BA6" s="159" t="s">
        <v>1803</v>
      </c>
      <c r="BB6" s="159" t="s">
        <v>1804</v>
      </c>
      <c r="BC6" s="159" t="s">
        <v>1805</v>
      </c>
      <c r="BD6" s="159" t="s">
        <v>1806</v>
      </c>
      <c r="BE6" s="159" t="s">
        <v>1807</v>
      </c>
      <c r="BF6" s="159" t="s">
        <v>1808</v>
      </c>
      <c r="BG6" s="159" t="s">
        <v>1809</v>
      </c>
      <c r="BH6" s="159" t="s">
        <v>1810</v>
      </c>
      <c r="BI6" s="159" t="s">
        <v>1811</v>
      </c>
      <c r="BJ6" s="159" t="s">
        <v>1812</v>
      </c>
      <c r="BK6" s="159" t="s">
        <v>1813</v>
      </c>
      <c r="BL6" s="159" t="s">
        <v>1814</v>
      </c>
      <c r="BM6" s="159" t="s">
        <v>1815</v>
      </c>
      <c r="BN6" s="159" t="s">
        <v>1816</v>
      </c>
      <c r="BO6" s="159" t="s">
        <v>1817</v>
      </c>
      <c r="BP6" s="159" t="s">
        <v>1818</v>
      </c>
      <c r="BQ6" s="159" t="s">
        <v>1819</v>
      </c>
      <c r="BR6" s="159" t="s">
        <v>1820</v>
      </c>
      <c r="BS6" s="159" t="s">
        <v>1821</v>
      </c>
      <c r="BT6" s="159" t="s">
        <v>1822</v>
      </c>
      <c r="BU6" s="159" t="s">
        <v>1823</v>
      </c>
      <c r="BV6" s="159" t="s">
        <v>1824</v>
      </c>
      <c r="BW6" s="159" t="s">
        <v>1825</v>
      </c>
      <c r="BX6" s="159" t="s">
        <v>1826</v>
      </c>
      <c r="BY6" s="159" t="s">
        <v>1827</v>
      </c>
      <c r="BZ6" s="159" t="s">
        <v>1828</v>
      </c>
      <c r="CA6" s="159" t="s">
        <v>1829</v>
      </c>
      <c r="CB6" s="159" t="s">
        <v>1830</v>
      </c>
      <c r="CC6" s="159" t="s">
        <v>1831</v>
      </c>
      <c r="CD6" s="159" t="s">
        <v>1832</v>
      </c>
      <c r="CE6" s="159" t="s">
        <v>1833</v>
      </c>
      <c r="CF6" s="159" t="s">
        <v>1834</v>
      </c>
      <c r="CG6" s="159" t="s">
        <v>1835</v>
      </c>
      <c r="CH6" s="159" t="s">
        <v>1836</v>
      </c>
      <c r="CI6" s="159" t="s">
        <v>1837</v>
      </c>
      <c r="CJ6" s="159" t="s">
        <v>1838</v>
      </c>
      <c r="CK6" s="159" t="s">
        <v>1839</v>
      </c>
      <c r="CL6" s="159" t="s">
        <v>1840</v>
      </c>
      <c r="CM6" s="159" t="s">
        <v>1841</v>
      </c>
      <c r="CN6" s="159" t="s">
        <v>1842</v>
      </c>
      <c r="CO6" s="159" t="s">
        <v>1843</v>
      </c>
      <c r="CP6" s="159" t="s">
        <v>1844</v>
      </c>
      <c r="CQ6" s="159" t="s">
        <v>1845</v>
      </c>
      <c r="CR6" s="159" t="s">
        <v>1846</v>
      </c>
      <c r="CS6" s="159" t="s">
        <v>1847</v>
      </c>
      <c r="CT6" s="159" t="s">
        <v>1848</v>
      </c>
      <c r="CU6" s="159" t="s">
        <v>1849</v>
      </c>
      <c r="CV6" s="159" t="s">
        <v>1850</v>
      </c>
      <c r="CW6" s="159" t="s">
        <v>1851</v>
      </c>
      <c r="CX6" s="159" t="s">
        <v>1852</v>
      </c>
      <c r="CY6" s="159" t="s">
        <v>1853</v>
      </c>
      <c r="CZ6" s="159" t="s">
        <v>1854</v>
      </c>
      <c r="DA6" s="159" t="s">
        <v>1855</v>
      </c>
      <c r="DB6" s="159" t="s">
        <v>1856</v>
      </c>
      <c r="DC6" s="159" t="s">
        <v>1857</v>
      </c>
      <c r="DD6" s="159" t="s">
        <v>1858</v>
      </c>
      <c r="DE6" s="159" t="s">
        <v>1859</v>
      </c>
      <c r="DF6" s="159" t="s">
        <v>1860</v>
      </c>
      <c r="DG6" s="159" t="s">
        <v>1861</v>
      </c>
      <c r="DH6" s="159" t="s">
        <v>1862</v>
      </c>
      <c r="DI6" s="159" t="s">
        <v>1863</v>
      </c>
      <c r="DJ6" s="159" t="s">
        <v>1864</v>
      </c>
      <c r="DK6" s="159" t="s">
        <v>1865</v>
      </c>
      <c r="DL6" s="159" t="s">
        <v>1866</v>
      </c>
      <c r="DM6" s="159" t="s">
        <v>1867</v>
      </c>
      <c r="DN6" s="159" t="s">
        <v>1868</v>
      </c>
      <c r="DO6" s="159" t="s">
        <v>1869</v>
      </c>
      <c r="DP6" s="159" t="s">
        <v>1870</v>
      </c>
      <c r="DQ6" s="159" t="s">
        <v>1871</v>
      </c>
      <c r="DR6" s="159" t="s">
        <v>1872</v>
      </c>
      <c r="DS6" s="159" t="s">
        <v>1873</v>
      </c>
      <c r="DT6" s="159" t="s">
        <v>1874</v>
      </c>
      <c r="DU6" s="159" t="s">
        <v>1875</v>
      </c>
      <c r="DV6" s="159" t="s">
        <v>1876</v>
      </c>
      <c r="DW6" s="159" t="s">
        <v>1877</v>
      </c>
      <c r="DX6" s="159" t="s">
        <v>1878</v>
      </c>
      <c r="DY6" s="159" t="s">
        <v>1879</v>
      </c>
      <c r="DZ6" s="159" t="s">
        <v>1880</v>
      </c>
      <c r="EA6" s="159" t="s">
        <v>1881</v>
      </c>
      <c r="EB6" s="159" t="s">
        <v>1882</v>
      </c>
      <c r="EC6" s="159" t="s">
        <v>1883</v>
      </c>
      <c r="ED6" s="159" t="s">
        <v>1884</v>
      </c>
      <c r="EE6" s="159" t="s">
        <v>1885</v>
      </c>
      <c r="EF6" s="159" t="s">
        <v>1886</v>
      </c>
      <c r="EG6" s="159" t="s">
        <v>1887</v>
      </c>
      <c r="EH6" s="159" t="s">
        <v>1888</v>
      </c>
      <c r="EI6" s="159" t="s">
        <v>1889</v>
      </c>
      <c r="EJ6" s="159" t="s">
        <v>1890</v>
      </c>
      <c r="EK6" s="159" t="s">
        <v>1891</v>
      </c>
      <c r="EL6" s="159" t="s">
        <v>1892</v>
      </c>
      <c r="EM6" s="159" t="s">
        <v>1893</v>
      </c>
      <c r="EN6" s="159" t="s">
        <v>1894</v>
      </c>
      <c r="EO6" s="159" t="s">
        <v>1895</v>
      </c>
      <c r="EP6" s="159" t="s">
        <v>1896</v>
      </c>
      <c r="EQ6" s="159" t="s">
        <v>1897</v>
      </c>
      <c r="ER6" s="159" t="s">
        <v>1898</v>
      </c>
      <c r="ES6" s="159" t="s">
        <v>1899</v>
      </c>
      <c r="ET6" s="159" t="s">
        <v>1900</v>
      </c>
      <c r="EU6" s="159" t="s">
        <v>1901</v>
      </c>
      <c r="EV6" s="159" t="s">
        <v>1902</v>
      </c>
      <c r="EW6" s="159" t="s">
        <v>1903</v>
      </c>
      <c r="EX6" s="159" t="s">
        <v>1904</v>
      </c>
      <c r="EY6" s="159" t="s">
        <v>1905</v>
      </c>
      <c r="EZ6" s="159" t="s">
        <v>1906</v>
      </c>
      <c r="FA6" s="159" t="s">
        <v>1907</v>
      </c>
      <c r="FB6" s="159" t="s">
        <v>1908</v>
      </c>
      <c r="FC6" s="159" t="s">
        <v>1909</v>
      </c>
      <c r="FD6" s="159" t="s">
        <v>1910</v>
      </c>
      <c r="FE6" s="159" t="s">
        <v>1911</v>
      </c>
      <c r="FF6" s="159" t="s">
        <v>1912</v>
      </c>
      <c r="FG6" s="159" t="s">
        <v>1913</v>
      </c>
      <c r="FH6" s="159" t="s">
        <v>1914</v>
      </c>
      <c r="FI6" s="159" t="s">
        <v>1915</v>
      </c>
      <c r="FJ6" s="159" t="s">
        <v>1916</v>
      </c>
      <c r="FK6" s="159" t="s">
        <v>1917</v>
      </c>
      <c r="FL6" s="159" t="s">
        <v>1918</v>
      </c>
      <c r="FM6" s="159" t="s">
        <v>1919</v>
      </c>
      <c r="FN6" s="159" t="s">
        <v>1920</v>
      </c>
      <c r="FO6" s="159" t="s">
        <v>1921</v>
      </c>
      <c r="FP6" s="159" t="s">
        <v>1922</v>
      </c>
      <c r="FQ6" s="159" t="s">
        <v>1923</v>
      </c>
      <c r="FR6" s="159" t="s">
        <v>1924</v>
      </c>
      <c r="FS6" s="159" t="s">
        <v>1925</v>
      </c>
      <c r="FT6" s="159" t="s">
        <v>1926</v>
      </c>
      <c r="FU6" s="159" t="s">
        <v>1927</v>
      </c>
      <c r="FV6" s="159" t="s">
        <v>1928</v>
      </c>
      <c r="FW6" s="159" t="s">
        <v>1929</v>
      </c>
      <c r="FX6" s="159" t="s">
        <v>1930</v>
      </c>
      <c r="FY6" s="159" t="s">
        <v>1931</v>
      </c>
      <c r="FZ6" s="159" t="s">
        <v>1932</v>
      </c>
      <c r="GA6" s="159" t="s">
        <v>1933</v>
      </c>
      <c r="GB6" s="159" t="s">
        <v>1934</v>
      </c>
      <c r="GC6" s="159" t="s">
        <v>1935</v>
      </c>
      <c r="GD6" s="159" t="s">
        <v>1936</v>
      </c>
      <c r="GE6" s="159" t="s">
        <v>1937</v>
      </c>
      <c r="GF6" s="159" t="s">
        <v>1938</v>
      </c>
      <c r="GG6" s="159" t="s">
        <v>1939</v>
      </c>
      <c r="GH6" s="159" t="s">
        <v>1940</v>
      </c>
      <c r="GI6" s="159" t="s">
        <v>1941</v>
      </c>
      <c r="GJ6" s="159" t="s">
        <v>1942</v>
      </c>
      <c r="GK6" s="159" t="s">
        <v>1943</v>
      </c>
      <c r="GL6" s="159" t="s">
        <v>1944</v>
      </c>
      <c r="GM6" s="159" t="s">
        <v>1945</v>
      </c>
      <c r="GN6" s="159" t="s">
        <v>1946</v>
      </c>
      <c r="GO6" s="159" t="s">
        <v>1947</v>
      </c>
      <c r="GP6" s="159" t="s">
        <v>1948</v>
      </c>
      <c r="GQ6" s="159" t="s">
        <v>1949</v>
      </c>
      <c r="GR6" s="159" t="s">
        <v>1950</v>
      </c>
      <c r="GS6" s="159" t="s">
        <v>1951</v>
      </c>
      <c r="GT6" s="159" t="s">
        <v>1952</v>
      </c>
      <c r="GU6" s="159" t="s">
        <v>1953</v>
      </c>
      <c r="GV6" s="159" t="s">
        <v>1954</v>
      </c>
      <c r="GW6" s="159" t="s">
        <v>1955</v>
      </c>
      <c r="GX6" s="159" t="s">
        <v>1956</v>
      </c>
      <c r="GY6" s="159" t="s">
        <v>1957</v>
      </c>
      <c r="GZ6" s="159" t="s">
        <v>1958</v>
      </c>
      <c r="HA6" s="159" t="s">
        <v>1959</v>
      </c>
      <c r="HB6" s="159" t="s">
        <v>1960</v>
      </c>
      <c r="HC6" s="159" t="s">
        <v>1961</v>
      </c>
      <c r="HD6" s="159" t="s">
        <v>1962</v>
      </c>
      <c r="HE6" s="159" t="s">
        <v>1963</v>
      </c>
      <c r="HF6" s="159" t="s">
        <v>1964</v>
      </c>
      <c r="HG6" s="159" t="s">
        <v>1965</v>
      </c>
      <c r="HH6" s="159" t="s">
        <v>1966</v>
      </c>
      <c r="HI6" s="159" t="s">
        <v>1967</v>
      </c>
      <c r="HJ6" s="159" t="s">
        <v>1968</v>
      </c>
      <c r="HK6" s="159" t="s">
        <v>1969</v>
      </c>
      <c r="HL6" s="159" t="s">
        <v>1970</v>
      </c>
      <c r="HM6" s="159" t="s">
        <v>1971</v>
      </c>
      <c r="HN6" s="159" t="s">
        <v>1972</v>
      </c>
      <c r="HO6" s="159" t="s">
        <v>1973</v>
      </c>
      <c r="HP6" s="159" t="s">
        <v>1974</v>
      </c>
      <c r="HQ6" s="159" t="s">
        <v>1975</v>
      </c>
      <c r="HR6" s="159" t="s">
        <v>1976</v>
      </c>
      <c r="HS6" s="159" t="s">
        <v>1977</v>
      </c>
      <c r="HT6" s="159" t="s">
        <v>1978</v>
      </c>
      <c r="HU6" s="159" t="s">
        <v>1979</v>
      </c>
      <c r="HV6" s="159" t="s">
        <v>1980</v>
      </c>
      <c r="HW6" s="159" t="s">
        <v>1981</v>
      </c>
      <c r="HX6" s="159" t="s">
        <v>1982</v>
      </c>
      <c r="HY6" s="159" t="s">
        <v>1983</v>
      </c>
      <c r="HZ6" s="159" t="s">
        <v>1984</v>
      </c>
      <c r="IA6" s="159" t="s">
        <v>1985</v>
      </c>
      <c r="IB6" s="159" t="s">
        <v>1986</v>
      </c>
      <c r="IC6" s="159" t="s">
        <v>1987</v>
      </c>
      <c r="ID6" s="159" t="s">
        <v>1988</v>
      </c>
      <c r="IE6" s="159" t="s">
        <v>1989</v>
      </c>
      <c r="IF6" s="159" t="s">
        <v>1990</v>
      </c>
      <c r="IG6" s="159" t="s">
        <v>1991</v>
      </c>
      <c r="IH6" s="159" t="s">
        <v>1992</v>
      </c>
      <c r="II6" s="159" t="s">
        <v>1993</v>
      </c>
      <c r="IJ6" s="159" t="s">
        <v>1994</v>
      </c>
      <c r="IK6" s="159" t="s">
        <v>1995</v>
      </c>
      <c r="IL6" s="159" t="s">
        <v>1996</v>
      </c>
      <c r="IM6" s="159" t="s">
        <v>1997</v>
      </c>
      <c r="IN6" s="159" t="s">
        <v>1998</v>
      </c>
      <c r="IO6" s="159" t="s">
        <v>1999</v>
      </c>
      <c r="IP6" s="159" t="s">
        <v>2000</v>
      </c>
      <c r="IQ6" s="159" t="s">
        <v>2001</v>
      </c>
      <c r="IR6" s="159" t="s">
        <v>2002</v>
      </c>
      <c r="IS6" s="159" t="s">
        <v>2003</v>
      </c>
      <c r="IT6" s="159" t="s">
        <v>2004</v>
      </c>
      <c r="IU6" s="159" t="s">
        <v>2005</v>
      </c>
      <c r="IV6" s="159" t="s">
        <v>2006</v>
      </c>
      <c r="IW6" s="159" t="s">
        <v>2007</v>
      </c>
      <c r="IX6" s="159" t="s">
        <v>2008</v>
      </c>
      <c r="IY6" s="159" t="s">
        <v>2009</v>
      </c>
      <c r="IZ6" s="159" t="s">
        <v>2010</v>
      </c>
      <c r="JA6" s="159" t="s">
        <v>2011</v>
      </c>
      <c r="JB6" s="159" t="s">
        <v>2012</v>
      </c>
      <c r="JC6" s="159" t="s">
        <v>2013</v>
      </c>
      <c r="JD6" s="159" t="s">
        <v>2014</v>
      </c>
      <c r="JE6" s="159" t="s">
        <v>2015</v>
      </c>
      <c r="JF6" s="159" t="s">
        <v>2016</v>
      </c>
      <c r="JG6" s="159" t="s">
        <v>2017</v>
      </c>
      <c r="JH6" s="159" t="s">
        <v>2018</v>
      </c>
      <c r="JI6" s="159" t="s">
        <v>2019</v>
      </c>
      <c r="JJ6" s="159" t="s">
        <v>2020</v>
      </c>
      <c r="JK6" s="159" t="s">
        <v>2021</v>
      </c>
      <c r="JL6" s="159" t="s">
        <v>2022</v>
      </c>
      <c r="JM6" s="159" t="s">
        <v>2023</v>
      </c>
      <c r="JN6" s="159" t="s">
        <v>2024</v>
      </c>
      <c r="JO6" s="159" t="s">
        <v>2025</v>
      </c>
      <c r="JP6" s="159" t="s">
        <v>2026</v>
      </c>
      <c r="JQ6" s="159" t="s">
        <v>2027</v>
      </c>
      <c r="JR6" s="159" t="s">
        <v>2028</v>
      </c>
      <c r="JS6" s="159" t="s">
        <v>2029</v>
      </c>
      <c r="JT6" s="159" t="s">
        <v>2030</v>
      </c>
      <c r="JU6" s="159" t="s">
        <v>2031</v>
      </c>
      <c r="JV6" s="159" t="s">
        <v>2032</v>
      </c>
      <c r="JW6" s="159" t="s">
        <v>2033</v>
      </c>
      <c r="JX6" s="159" t="s">
        <v>2034</v>
      </c>
      <c r="JY6" s="159" t="s">
        <v>2035</v>
      </c>
      <c r="JZ6" s="159" t="s">
        <v>2036</v>
      </c>
      <c r="KA6" s="159" t="s">
        <v>2037</v>
      </c>
      <c r="KB6" s="159" t="s">
        <v>2038</v>
      </c>
      <c r="KC6" s="159" t="s">
        <v>2039</v>
      </c>
      <c r="KD6" s="159" t="s">
        <v>2040</v>
      </c>
      <c r="KE6" s="159" t="s">
        <v>2041</v>
      </c>
      <c r="KF6" s="159" t="s">
        <v>2042</v>
      </c>
      <c r="KG6" s="159" t="s">
        <v>2043</v>
      </c>
      <c r="KH6" s="159" t="s">
        <v>2044</v>
      </c>
      <c r="KI6" s="159" t="s">
        <v>2045</v>
      </c>
    </row>
    <row r="7" spans="1:295" ht="27" customHeight="1" x14ac:dyDescent="0.35">
      <c r="A7" s="228" t="s">
        <v>17</v>
      </c>
      <c r="B7" s="228"/>
      <c r="C7" s="229" t="s">
        <v>2046</v>
      </c>
      <c r="D7" s="229"/>
      <c r="E7" s="229"/>
      <c r="F7" s="229" t="s">
        <v>2047</v>
      </c>
      <c r="G7" s="229" t="s">
        <v>2048</v>
      </c>
      <c r="H7" s="229"/>
      <c r="I7" s="229"/>
      <c r="J7" s="229"/>
      <c r="K7" s="229" t="s">
        <v>2049</v>
      </c>
      <c r="L7" s="229"/>
      <c r="M7" s="229"/>
      <c r="N7" s="229" t="s">
        <v>2050</v>
      </c>
      <c r="O7" s="229" t="s">
        <v>2051</v>
      </c>
      <c r="P7" s="229"/>
      <c r="Q7" s="229" t="s">
        <v>2052</v>
      </c>
      <c r="R7" s="229"/>
      <c r="S7" s="229" t="s">
        <v>2053</v>
      </c>
      <c r="T7" s="229"/>
      <c r="U7" s="229" t="s">
        <v>2054</v>
      </c>
      <c r="V7" s="229"/>
      <c r="W7" s="229"/>
      <c r="X7" s="229" t="s">
        <v>2055</v>
      </c>
      <c r="Y7" s="229"/>
      <c r="Z7" s="229"/>
      <c r="AA7" s="229" t="s">
        <v>2056</v>
      </c>
      <c r="AB7" s="229"/>
      <c r="AC7" s="229"/>
      <c r="AD7" s="229"/>
      <c r="AE7" s="229"/>
      <c r="AF7" s="229"/>
      <c r="AG7" s="229"/>
      <c r="AH7" s="229"/>
      <c r="AI7" s="229"/>
      <c r="AJ7" s="229" t="s">
        <v>2057</v>
      </c>
      <c r="AK7" s="229"/>
      <c r="AL7" s="229"/>
      <c r="AM7" s="229" t="s">
        <v>2058</v>
      </c>
      <c r="AN7" s="229"/>
      <c r="AO7" s="229" t="s">
        <v>2059</v>
      </c>
      <c r="AP7" s="229"/>
      <c r="AQ7" s="229" t="s">
        <v>2060</v>
      </c>
      <c r="AR7" s="229"/>
      <c r="AS7" s="229"/>
      <c r="AT7" s="229" t="s">
        <v>2061</v>
      </c>
      <c r="AU7" s="229"/>
      <c r="AV7" s="229" t="s">
        <v>2062</v>
      </c>
      <c r="AW7" s="229"/>
      <c r="AX7" s="229" t="s">
        <v>2061</v>
      </c>
      <c r="AY7" s="229"/>
      <c r="AZ7" s="229"/>
      <c r="BA7" s="229" t="s">
        <v>2063</v>
      </c>
      <c r="BB7" s="229" t="s">
        <v>2064</v>
      </c>
      <c r="BC7" s="229" t="s">
        <v>2065</v>
      </c>
      <c r="BD7" s="229"/>
      <c r="BE7" s="229"/>
      <c r="BF7" s="229" t="s">
        <v>2066</v>
      </c>
      <c r="BG7" s="229"/>
      <c r="BH7" s="229"/>
      <c r="BI7" s="229"/>
      <c r="BJ7" s="229"/>
      <c r="BK7" s="229" t="s">
        <v>2067</v>
      </c>
      <c r="BL7" s="229" t="s">
        <v>2068</v>
      </c>
      <c r="BM7" s="229"/>
      <c r="BN7" s="229" t="s">
        <v>2069</v>
      </c>
      <c r="BO7" s="229"/>
      <c r="BP7" s="229"/>
      <c r="BQ7" s="229" t="s">
        <v>2070</v>
      </c>
      <c r="BR7" s="229"/>
      <c r="BS7" s="229"/>
      <c r="BT7" s="229"/>
      <c r="BU7" s="229" t="s">
        <v>2071</v>
      </c>
      <c r="BV7" s="229" t="s">
        <v>2072</v>
      </c>
      <c r="BW7" s="229" t="s">
        <v>2073</v>
      </c>
      <c r="BX7" s="229"/>
      <c r="BY7" s="229"/>
      <c r="BZ7" s="229"/>
      <c r="CA7" s="229" t="s">
        <v>2074</v>
      </c>
      <c r="CB7" s="229"/>
      <c r="CC7" s="229"/>
      <c r="CD7" s="229"/>
      <c r="CE7" s="229"/>
      <c r="CF7" s="229" t="s">
        <v>2075</v>
      </c>
      <c r="CG7" s="229"/>
      <c r="CH7" s="229"/>
      <c r="CI7" s="229"/>
      <c r="CJ7" s="229" t="s">
        <v>2076</v>
      </c>
      <c r="CK7" s="229"/>
      <c r="CL7" s="229" t="s">
        <v>2077</v>
      </c>
      <c r="CM7" s="229"/>
      <c r="CN7" s="229" t="s">
        <v>2078</v>
      </c>
      <c r="CO7" s="229" t="s">
        <v>2079</v>
      </c>
      <c r="CP7" s="229"/>
      <c r="CQ7" s="229"/>
      <c r="CR7" s="229" t="s">
        <v>2080</v>
      </c>
      <c r="CS7" s="229"/>
      <c r="CT7" s="229"/>
      <c r="CU7" s="229"/>
      <c r="CV7" s="229"/>
      <c r="CW7" s="229" t="s">
        <v>2081</v>
      </c>
      <c r="CX7" s="229" t="s">
        <v>2082</v>
      </c>
      <c r="CY7" s="229"/>
      <c r="CZ7" s="229"/>
      <c r="DA7" s="229"/>
      <c r="DB7" s="229"/>
      <c r="DC7" s="229"/>
      <c r="DD7" s="229" t="s">
        <v>2083</v>
      </c>
      <c r="DE7" s="229"/>
      <c r="DF7" s="229"/>
      <c r="DG7" s="229" t="s">
        <v>2084</v>
      </c>
      <c r="DH7" s="229"/>
      <c r="DI7" s="229" t="s">
        <v>2085</v>
      </c>
      <c r="DJ7" s="229"/>
      <c r="DK7" s="229" t="s">
        <v>2086</v>
      </c>
      <c r="DL7" s="229" t="s">
        <v>2087</v>
      </c>
      <c r="DM7" s="229"/>
      <c r="DN7" s="229"/>
      <c r="DO7" s="229"/>
      <c r="DP7" s="229"/>
      <c r="DQ7" s="229" t="s">
        <v>2088</v>
      </c>
      <c r="DR7" s="229" t="s">
        <v>2089</v>
      </c>
      <c r="DS7" s="229" t="s">
        <v>2090</v>
      </c>
      <c r="DT7" s="229"/>
      <c r="DU7" s="229"/>
      <c r="DV7" s="229"/>
      <c r="DW7" s="229"/>
      <c r="DX7" s="229"/>
      <c r="DY7" s="229"/>
      <c r="DZ7" s="229"/>
      <c r="EA7" s="229" t="s">
        <v>2091</v>
      </c>
      <c r="EB7" s="229" t="s">
        <v>2092</v>
      </c>
      <c r="EC7" s="229"/>
      <c r="ED7" s="229"/>
      <c r="EE7" s="229" t="s">
        <v>2091</v>
      </c>
      <c r="EF7" s="229"/>
      <c r="EG7" s="229" t="s">
        <v>2093</v>
      </c>
      <c r="EH7" s="229" t="s">
        <v>2094</v>
      </c>
      <c r="EI7" s="229"/>
      <c r="EJ7" s="229" t="s">
        <v>2095</v>
      </c>
      <c r="EK7" s="229"/>
      <c r="EL7" s="229"/>
      <c r="EM7" s="229"/>
      <c r="EN7" s="229"/>
      <c r="EO7" s="229"/>
      <c r="EP7" s="229"/>
      <c r="EQ7" s="229"/>
      <c r="ER7" s="229"/>
      <c r="ES7" s="229"/>
      <c r="ET7" s="229" t="s">
        <v>2096</v>
      </c>
      <c r="EU7" s="229" t="s">
        <v>2097</v>
      </c>
      <c r="EV7" s="229" t="s">
        <v>2098</v>
      </c>
      <c r="EW7" s="229" t="s">
        <v>2099</v>
      </c>
      <c r="EX7" s="229" t="s">
        <v>2100</v>
      </c>
      <c r="EY7" s="229" t="s">
        <v>2101</v>
      </c>
      <c r="EZ7" s="229" t="s">
        <v>2102</v>
      </c>
      <c r="FA7" s="229"/>
      <c r="FB7" s="229" t="s">
        <v>2103</v>
      </c>
      <c r="FC7" s="229"/>
      <c r="FD7" s="229" t="s">
        <v>2104</v>
      </c>
      <c r="FE7" s="229"/>
      <c r="FF7" s="229"/>
      <c r="FG7" s="229" t="s">
        <v>2105</v>
      </c>
      <c r="FH7" s="229"/>
      <c r="FI7" s="229"/>
      <c r="FJ7" s="229" t="s">
        <v>2106</v>
      </c>
      <c r="FK7" s="229"/>
      <c r="FL7" s="229"/>
      <c r="FM7" s="229" t="s">
        <v>2107</v>
      </c>
      <c r="FN7" s="229"/>
      <c r="FO7" s="229"/>
      <c r="FP7" s="229" t="s">
        <v>2108</v>
      </c>
      <c r="FQ7" s="229"/>
      <c r="FR7" s="229"/>
      <c r="FS7" s="229" t="s">
        <v>2109</v>
      </c>
      <c r="FT7" s="229" t="s">
        <v>2108</v>
      </c>
      <c r="FU7" s="229"/>
      <c r="FV7" s="229"/>
      <c r="FW7" s="229"/>
      <c r="FX7" s="229" t="s">
        <v>2110</v>
      </c>
      <c r="FY7" s="229" t="s">
        <v>2111</v>
      </c>
      <c r="FZ7" s="229" t="s">
        <v>2112</v>
      </c>
      <c r="GA7" s="229" t="s">
        <v>2113</v>
      </c>
      <c r="GB7" s="229" t="s">
        <v>2114</v>
      </c>
      <c r="GC7" s="229" t="s">
        <v>2115</v>
      </c>
      <c r="GD7" s="229"/>
      <c r="GE7" s="229" t="s">
        <v>2116</v>
      </c>
      <c r="GF7" s="229" t="s">
        <v>2117</v>
      </c>
      <c r="GG7" s="229" t="s">
        <v>2118</v>
      </c>
      <c r="GH7" s="229" t="s">
        <v>2119</v>
      </c>
      <c r="GI7" s="229" t="s">
        <v>2120</v>
      </c>
      <c r="GJ7" s="229"/>
      <c r="GK7" s="229" t="s">
        <v>2119</v>
      </c>
      <c r="GL7" s="229" t="s">
        <v>2121</v>
      </c>
      <c r="GM7" s="229"/>
      <c r="GN7" s="229" t="s">
        <v>2122</v>
      </c>
      <c r="GO7" s="229" t="s">
        <v>2123</v>
      </c>
      <c r="GP7" s="229" t="s">
        <v>2118</v>
      </c>
      <c r="GQ7" s="229"/>
      <c r="GR7" s="229" t="s">
        <v>2124</v>
      </c>
      <c r="GS7" s="229"/>
      <c r="GT7" s="229"/>
      <c r="GU7" s="229" t="s">
        <v>2125</v>
      </c>
      <c r="GV7" s="229" t="s">
        <v>2120</v>
      </c>
      <c r="GW7" s="229"/>
      <c r="GX7" s="229" t="s">
        <v>2126</v>
      </c>
      <c r="GY7" s="229" t="s">
        <v>2127</v>
      </c>
      <c r="GZ7" s="229"/>
      <c r="HA7" s="229" t="s">
        <v>2126</v>
      </c>
      <c r="HB7" s="229" t="s">
        <v>2128</v>
      </c>
      <c r="HC7" s="229"/>
      <c r="HD7" s="229" t="s">
        <v>2129</v>
      </c>
      <c r="HE7" s="229" t="s">
        <v>2130</v>
      </c>
      <c r="HF7" s="229" t="s">
        <v>2131</v>
      </c>
      <c r="HG7" s="229" t="s">
        <v>2132</v>
      </c>
      <c r="HH7" s="229" t="s">
        <v>2130</v>
      </c>
      <c r="HI7" s="229" t="s">
        <v>2133</v>
      </c>
      <c r="HJ7" s="229"/>
      <c r="HK7" s="229"/>
      <c r="HL7" s="229"/>
      <c r="HM7" s="229"/>
      <c r="HN7" s="229"/>
      <c r="HO7" s="229" t="s">
        <v>2134</v>
      </c>
      <c r="HP7" s="229"/>
      <c r="HQ7" s="229"/>
      <c r="HR7" s="229"/>
      <c r="HS7" s="229"/>
      <c r="HT7" s="229"/>
      <c r="HU7" s="229"/>
      <c r="HV7" s="229"/>
      <c r="HW7" s="229"/>
      <c r="HX7" s="229"/>
      <c r="HY7" s="229" t="s">
        <v>2135</v>
      </c>
      <c r="HZ7" s="229"/>
      <c r="IA7" s="229" t="s">
        <v>2136</v>
      </c>
      <c r="IB7" s="229"/>
      <c r="IC7" s="229"/>
      <c r="ID7" s="229"/>
      <c r="IE7" s="229"/>
      <c r="IF7" s="229"/>
      <c r="IG7" s="229"/>
      <c r="IH7" s="229"/>
      <c r="II7" s="229"/>
      <c r="IJ7" s="229" t="s">
        <v>2137</v>
      </c>
      <c r="IK7" s="229"/>
      <c r="IL7" s="229"/>
      <c r="IM7" s="229"/>
      <c r="IN7" s="229"/>
      <c r="IO7" s="229" t="s">
        <v>2138</v>
      </c>
      <c r="IP7" s="229"/>
      <c r="IQ7" s="229" t="s">
        <v>2139</v>
      </c>
      <c r="IR7" s="229"/>
      <c r="IS7" s="229" t="s">
        <v>2140</v>
      </c>
      <c r="IT7" s="229"/>
      <c r="IU7" s="229"/>
      <c r="IV7" s="229"/>
      <c r="IW7" s="229" t="s">
        <v>2141</v>
      </c>
      <c r="IX7" s="229"/>
      <c r="IY7" s="229" t="s">
        <v>2142</v>
      </c>
      <c r="IZ7" s="229" t="s">
        <v>2143</v>
      </c>
      <c r="JA7" s="229" t="s">
        <v>2144</v>
      </c>
      <c r="JB7" s="229" t="s">
        <v>2145</v>
      </c>
      <c r="JC7" s="229"/>
      <c r="JD7" s="229" t="s">
        <v>2146</v>
      </c>
      <c r="JE7" s="229"/>
      <c r="JF7" s="229" t="s">
        <v>2147</v>
      </c>
      <c r="JG7" s="229"/>
      <c r="JH7" s="229"/>
      <c r="JI7" s="229" t="s">
        <v>2148</v>
      </c>
      <c r="JJ7" s="229"/>
      <c r="JK7" s="229"/>
      <c r="JL7" s="229"/>
      <c r="JM7" s="229"/>
      <c r="JN7" s="229"/>
      <c r="JO7" s="229" t="s">
        <v>2149</v>
      </c>
      <c r="JP7" s="229"/>
      <c r="JQ7" s="229" t="s">
        <v>2150</v>
      </c>
      <c r="JR7" s="229"/>
      <c r="JS7" s="229"/>
      <c r="JT7" s="229" t="s">
        <v>2151</v>
      </c>
      <c r="JU7" s="229" t="s">
        <v>2152</v>
      </c>
      <c r="JV7" s="229" t="s">
        <v>2153</v>
      </c>
      <c r="JW7" s="229" t="s">
        <v>2136</v>
      </c>
      <c r="JX7" s="229" t="s">
        <v>2154</v>
      </c>
      <c r="JY7" s="229" t="s">
        <v>2155</v>
      </c>
      <c r="JZ7" s="229" t="s">
        <v>2156</v>
      </c>
      <c r="KA7" s="229"/>
      <c r="KB7" s="229"/>
      <c r="KC7" s="229" t="s">
        <v>2157</v>
      </c>
      <c r="KD7" s="229"/>
      <c r="KE7" s="229"/>
      <c r="KF7" s="229" t="s">
        <v>2152</v>
      </c>
      <c r="KG7" s="229" t="s">
        <v>2158</v>
      </c>
      <c r="KH7" s="229" t="s">
        <v>2159</v>
      </c>
      <c r="KI7" s="229"/>
    </row>
    <row r="8" spans="1:295" ht="27" customHeight="1" x14ac:dyDescent="0.35">
      <c r="A8" s="158" t="s">
        <v>56</v>
      </c>
      <c r="B8" s="158" t="s">
        <v>610</v>
      </c>
      <c r="C8" s="159" t="s">
        <v>2160</v>
      </c>
      <c r="D8" s="159" t="s">
        <v>2161</v>
      </c>
      <c r="E8" s="159" t="s">
        <v>2162</v>
      </c>
      <c r="F8" s="159" t="s">
        <v>2163</v>
      </c>
      <c r="G8" s="159" t="s">
        <v>2164</v>
      </c>
      <c r="H8" s="159" t="s">
        <v>481</v>
      </c>
      <c r="I8" s="159" t="s">
        <v>2165</v>
      </c>
      <c r="J8" s="159" t="s">
        <v>2166</v>
      </c>
      <c r="K8" s="159" t="s">
        <v>2167</v>
      </c>
      <c r="L8" s="159" t="s">
        <v>2168</v>
      </c>
      <c r="M8" s="159" t="s">
        <v>448</v>
      </c>
      <c r="N8" s="159" t="s">
        <v>2169</v>
      </c>
      <c r="O8" s="160" t="s">
        <v>2170</v>
      </c>
      <c r="P8" s="159" t="s">
        <v>2171</v>
      </c>
      <c r="Q8" s="159" t="s">
        <v>2172</v>
      </c>
      <c r="R8" s="159" t="s">
        <v>2171</v>
      </c>
      <c r="S8" s="159" t="s">
        <v>2173</v>
      </c>
      <c r="T8" s="159" t="s">
        <v>2166</v>
      </c>
      <c r="U8" s="159" t="s">
        <v>2174</v>
      </c>
      <c r="V8" s="159" t="s">
        <v>2175</v>
      </c>
      <c r="W8" s="159" t="s">
        <v>2176</v>
      </c>
      <c r="X8" s="159" t="s">
        <v>2177</v>
      </c>
      <c r="Y8" s="159" t="s">
        <v>2178</v>
      </c>
      <c r="Z8" s="159" t="s">
        <v>2179</v>
      </c>
      <c r="AA8" s="159" t="s">
        <v>2180</v>
      </c>
      <c r="AB8" s="159" t="s">
        <v>2181</v>
      </c>
      <c r="AC8" s="159" t="s">
        <v>2182</v>
      </c>
      <c r="AD8" s="159" t="s">
        <v>2183</v>
      </c>
      <c r="AE8" s="159" t="s">
        <v>2184</v>
      </c>
      <c r="AF8" s="159" t="s">
        <v>2169</v>
      </c>
      <c r="AG8" s="159" t="s">
        <v>2170</v>
      </c>
      <c r="AH8" s="159" t="s">
        <v>2185</v>
      </c>
      <c r="AI8" s="159" t="s">
        <v>2186</v>
      </c>
      <c r="AJ8" s="160" t="s">
        <v>2187</v>
      </c>
      <c r="AK8" s="160" t="s">
        <v>2188</v>
      </c>
      <c r="AL8" s="159" t="s">
        <v>2189</v>
      </c>
      <c r="AM8" s="159" t="s">
        <v>2187</v>
      </c>
      <c r="AN8" s="159" t="s">
        <v>2188</v>
      </c>
      <c r="AO8" s="159" t="s">
        <v>2190</v>
      </c>
      <c r="AP8" s="159" t="s">
        <v>2191</v>
      </c>
      <c r="AQ8" s="159" t="s">
        <v>2192</v>
      </c>
      <c r="AR8" s="159" t="s">
        <v>2193</v>
      </c>
      <c r="AS8" s="159" t="s">
        <v>2194</v>
      </c>
      <c r="AT8" s="160" t="s">
        <v>2195</v>
      </c>
      <c r="AU8" s="160" t="s">
        <v>2196</v>
      </c>
      <c r="AV8" s="159" t="s">
        <v>2197</v>
      </c>
      <c r="AW8" s="159" t="s">
        <v>2198</v>
      </c>
      <c r="AX8" s="159" t="s">
        <v>501</v>
      </c>
      <c r="AY8" s="159" t="s">
        <v>2199</v>
      </c>
      <c r="AZ8" s="159" t="s">
        <v>2200</v>
      </c>
      <c r="BA8" s="159" t="s">
        <v>2201</v>
      </c>
      <c r="BB8" s="160" t="s">
        <v>2202</v>
      </c>
      <c r="BC8" s="159" t="s">
        <v>528</v>
      </c>
      <c r="BD8" s="159" t="s">
        <v>2203</v>
      </c>
      <c r="BE8" s="159" t="s">
        <v>2204</v>
      </c>
      <c r="BF8" s="159" t="s">
        <v>2195</v>
      </c>
      <c r="BG8" s="159" t="s">
        <v>2196</v>
      </c>
      <c r="BH8" s="159" t="s">
        <v>2205</v>
      </c>
      <c r="BI8" s="159" t="s">
        <v>2206</v>
      </c>
      <c r="BJ8" s="159" t="s">
        <v>2207</v>
      </c>
      <c r="BK8" s="159" t="s">
        <v>2208</v>
      </c>
      <c r="BL8" s="159" t="s">
        <v>2209</v>
      </c>
      <c r="BM8" s="159" t="s">
        <v>2210</v>
      </c>
      <c r="BN8" s="159" t="s">
        <v>2202</v>
      </c>
      <c r="BO8" s="159" t="s">
        <v>2211</v>
      </c>
      <c r="BP8" s="159" t="s">
        <v>2212</v>
      </c>
      <c r="BQ8" s="159" t="s">
        <v>2213</v>
      </c>
      <c r="BR8" s="159" t="s">
        <v>2214</v>
      </c>
      <c r="BS8" s="159" t="s">
        <v>2215</v>
      </c>
      <c r="BT8" s="159" t="s">
        <v>2216</v>
      </c>
      <c r="BU8" s="159" t="s">
        <v>2216</v>
      </c>
      <c r="BV8" s="159" t="s">
        <v>2217</v>
      </c>
      <c r="BW8" s="159" t="s">
        <v>2218</v>
      </c>
      <c r="BX8" s="159" t="s">
        <v>2219</v>
      </c>
      <c r="BY8" s="159" t="s">
        <v>2220</v>
      </c>
      <c r="BZ8" s="159" t="s">
        <v>2221</v>
      </c>
      <c r="CA8" s="159" t="s">
        <v>2222</v>
      </c>
      <c r="CB8" s="159" t="s">
        <v>2223</v>
      </c>
      <c r="CC8" s="159" t="s">
        <v>2224</v>
      </c>
      <c r="CD8" s="159" t="s">
        <v>2225</v>
      </c>
      <c r="CE8" s="159" t="s">
        <v>2226</v>
      </c>
      <c r="CF8" s="159" t="s">
        <v>2227</v>
      </c>
      <c r="CG8" s="159" t="s">
        <v>2228</v>
      </c>
      <c r="CH8" s="159" t="s">
        <v>2229</v>
      </c>
      <c r="CI8" s="159" t="s">
        <v>2230</v>
      </c>
      <c r="CJ8" s="159" t="s">
        <v>2231</v>
      </c>
      <c r="CK8" s="159" t="s">
        <v>2232</v>
      </c>
      <c r="CL8" s="159" t="s">
        <v>2233</v>
      </c>
      <c r="CM8" s="159" t="s">
        <v>2234</v>
      </c>
      <c r="CN8" s="159" t="s">
        <v>2235</v>
      </c>
      <c r="CO8" s="159" t="s">
        <v>2236</v>
      </c>
      <c r="CP8" s="159" t="s">
        <v>2237</v>
      </c>
      <c r="CQ8" s="159" t="s">
        <v>2238</v>
      </c>
      <c r="CR8" s="159" t="s">
        <v>2239</v>
      </c>
      <c r="CS8" s="159" t="s">
        <v>2240</v>
      </c>
      <c r="CT8" s="159" t="s">
        <v>2241</v>
      </c>
      <c r="CU8" s="159" t="s">
        <v>2242</v>
      </c>
      <c r="CV8" s="159" t="s">
        <v>2243</v>
      </c>
      <c r="CW8" s="159" t="s">
        <v>2244</v>
      </c>
      <c r="CX8" s="159" t="s">
        <v>2245</v>
      </c>
      <c r="CY8" s="159" t="s">
        <v>2246</v>
      </c>
      <c r="CZ8" s="159" t="s">
        <v>2247</v>
      </c>
      <c r="DA8" s="159" t="s">
        <v>2248</v>
      </c>
      <c r="DB8" s="159" t="s">
        <v>2249</v>
      </c>
      <c r="DC8" s="159" t="s">
        <v>2250</v>
      </c>
      <c r="DD8" s="159" t="s">
        <v>2229</v>
      </c>
      <c r="DE8" s="159" t="s">
        <v>2230</v>
      </c>
      <c r="DF8" s="159" t="s">
        <v>2251</v>
      </c>
      <c r="DG8" s="159" t="s">
        <v>2252</v>
      </c>
      <c r="DH8" s="159" t="s">
        <v>2253</v>
      </c>
      <c r="DI8" s="159" t="s">
        <v>2254</v>
      </c>
      <c r="DJ8" s="159" t="s">
        <v>2255</v>
      </c>
      <c r="DK8" s="159" t="s">
        <v>2256</v>
      </c>
      <c r="DL8" s="159" t="s">
        <v>2246</v>
      </c>
      <c r="DM8" s="159" t="s">
        <v>2247</v>
      </c>
      <c r="DN8" s="159" t="s">
        <v>2248</v>
      </c>
      <c r="DO8" s="159" t="s">
        <v>2257</v>
      </c>
      <c r="DP8" s="159" t="s">
        <v>2258</v>
      </c>
      <c r="DQ8" s="159" t="s">
        <v>2259</v>
      </c>
      <c r="DR8" s="159" t="s">
        <v>2260</v>
      </c>
      <c r="DS8" s="159" t="s">
        <v>2261</v>
      </c>
      <c r="DT8" s="159" t="s">
        <v>2262</v>
      </c>
      <c r="DU8" s="159" t="s">
        <v>2245</v>
      </c>
      <c r="DV8" s="159" t="s">
        <v>2246</v>
      </c>
      <c r="DW8" s="159" t="s">
        <v>2251</v>
      </c>
      <c r="DX8" s="159" t="s">
        <v>2260</v>
      </c>
      <c r="DY8" s="159" t="s">
        <v>2263</v>
      </c>
      <c r="DZ8" s="159" t="s">
        <v>2264</v>
      </c>
      <c r="EA8" s="159" t="s">
        <v>2265</v>
      </c>
      <c r="EB8" s="159" t="s">
        <v>2266</v>
      </c>
      <c r="EC8" s="159" t="s">
        <v>2267</v>
      </c>
      <c r="ED8" s="159" t="s">
        <v>2268</v>
      </c>
      <c r="EE8" s="159" t="s">
        <v>2269</v>
      </c>
      <c r="EF8" s="159" t="s">
        <v>2270</v>
      </c>
      <c r="EG8" s="159" t="s">
        <v>2203</v>
      </c>
      <c r="EH8" s="159" t="s">
        <v>2213</v>
      </c>
      <c r="EI8" s="159" t="s">
        <v>2271</v>
      </c>
      <c r="EJ8" s="159" t="s">
        <v>2272</v>
      </c>
      <c r="EK8" s="159" t="s">
        <v>2273</v>
      </c>
      <c r="EL8" s="159" t="s">
        <v>2274</v>
      </c>
      <c r="EM8" s="159" t="s">
        <v>461</v>
      </c>
      <c r="EN8" s="159" t="s">
        <v>2275</v>
      </c>
      <c r="EO8" s="159" t="s">
        <v>2276</v>
      </c>
      <c r="EP8" s="159" t="s">
        <v>2277</v>
      </c>
      <c r="EQ8" s="159" t="s">
        <v>2278</v>
      </c>
      <c r="ER8" s="159" t="s">
        <v>2279</v>
      </c>
      <c r="ES8" s="159" t="s">
        <v>2280</v>
      </c>
      <c r="ET8" s="159" t="s">
        <v>2281</v>
      </c>
      <c r="EU8" s="159" t="s">
        <v>2282</v>
      </c>
      <c r="EV8" s="159" t="s">
        <v>2283</v>
      </c>
      <c r="EW8" s="159" t="s">
        <v>2284</v>
      </c>
      <c r="EX8" s="159" t="s">
        <v>2285</v>
      </c>
      <c r="EY8" s="159" t="s">
        <v>2286</v>
      </c>
      <c r="EZ8" s="159" t="s">
        <v>2287</v>
      </c>
      <c r="FA8" s="159" t="s">
        <v>2288</v>
      </c>
      <c r="FB8" s="159" t="s">
        <v>2270</v>
      </c>
      <c r="FC8" s="159" t="s">
        <v>461</v>
      </c>
      <c r="FD8" s="159" t="s">
        <v>2289</v>
      </c>
      <c r="FE8" s="159" t="s">
        <v>2290</v>
      </c>
      <c r="FF8" s="159" t="s">
        <v>489</v>
      </c>
      <c r="FG8" s="159" t="s">
        <v>2291</v>
      </c>
      <c r="FH8" s="159" t="s">
        <v>2292</v>
      </c>
      <c r="FI8" s="159" t="s">
        <v>2293</v>
      </c>
      <c r="FJ8" s="159" t="s">
        <v>2222</v>
      </c>
      <c r="FK8" s="159" t="s">
        <v>2223</v>
      </c>
      <c r="FL8" s="159" t="s">
        <v>2294</v>
      </c>
      <c r="FM8" s="159" t="s">
        <v>2263</v>
      </c>
      <c r="FN8" s="159" t="s">
        <v>2264</v>
      </c>
      <c r="FO8" s="159" t="s">
        <v>2295</v>
      </c>
      <c r="FP8" s="159" t="s">
        <v>2296</v>
      </c>
      <c r="FQ8" s="160" t="s">
        <v>2297</v>
      </c>
      <c r="FR8" s="159" t="s">
        <v>2298</v>
      </c>
      <c r="FS8" s="159" t="s">
        <v>2299</v>
      </c>
      <c r="FT8" s="159" t="s">
        <v>2300</v>
      </c>
      <c r="FU8" s="159" t="s">
        <v>2301</v>
      </c>
      <c r="FV8" s="159" t="s">
        <v>2302</v>
      </c>
      <c r="FW8" s="159" t="s">
        <v>2303</v>
      </c>
      <c r="FX8" s="159" t="s">
        <v>2304</v>
      </c>
      <c r="FY8" s="159" t="s">
        <v>2305</v>
      </c>
      <c r="FZ8" s="159" t="s">
        <v>2306</v>
      </c>
      <c r="GA8" s="159" t="s">
        <v>2272</v>
      </c>
      <c r="GB8" s="160" t="s">
        <v>2307</v>
      </c>
      <c r="GC8" s="159" t="s">
        <v>2296</v>
      </c>
      <c r="GD8" s="159" t="s">
        <v>2295</v>
      </c>
      <c r="GE8" s="159" t="s">
        <v>2308</v>
      </c>
      <c r="GF8" s="160" t="s">
        <v>2309</v>
      </c>
      <c r="GG8" s="159" t="s">
        <v>2310</v>
      </c>
      <c r="GH8" s="159" t="s">
        <v>2311</v>
      </c>
      <c r="GI8" s="159" t="s">
        <v>2245</v>
      </c>
      <c r="GJ8" s="159" t="s">
        <v>2312</v>
      </c>
      <c r="GK8" s="159" t="s">
        <v>2313</v>
      </c>
      <c r="GL8" s="159" t="s">
        <v>2314</v>
      </c>
      <c r="GM8" s="159" t="s">
        <v>2315</v>
      </c>
      <c r="GN8" s="159" t="s">
        <v>2316</v>
      </c>
      <c r="GO8" s="159" t="s">
        <v>2317</v>
      </c>
      <c r="GP8" s="159" t="s">
        <v>2318</v>
      </c>
      <c r="GQ8" s="160" t="s">
        <v>2317</v>
      </c>
      <c r="GR8" s="159" t="s">
        <v>2319</v>
      </c>
      <c r="GS8" s="159" t="s">
        <v>2320</v>
      </c>
      <c r="GT8" s="159" t="s">
        <v>2321</v>
      </c>
      <c r="GU8" s="159" t="s">
        <v>2322</v>
      </c>
      <c r="GV8" s="159" t="s">
        <v>51</v>
      </c>
      <c r="GW8" s="159" t="s">
        <v>2323</v>
      </c>
      <c r="GX8" s="159" t="s">
        <v>2324</v>
      </c>
      <c r="GY8" s="159" t="s">
        <v>2325</v>
      </c>
      <c r="GZ8" s="159" t="s">
        <v>2326</v>
      </c>
      <c r="HA8" s="159" t="s">
        <v>2327</v>
      </c>
      <c r="HB8" s="160" t="s">
        <v>2328</v>
      </c>
      <c r="HC8" s="160" t="s">
        <v>2329</v>
      </c>
      <c r="HD8" s="159" t="s">
        <v>2330</v>
      </c>
      <c r="HE8" s="159" t="s">
        <v>2330</v>
      </c>
      <c r="HF8" s="159" t="s">
        <v>580</v>
      </c>
      <c r="HG8" s="159" t="s">
        <v>580</v>
      </c>
      <c r="HH8" s="159" t="s">
        <v>2331</v>
      </c>
      <c r="HI8" s="160" t="s">
        <v>2328</v>
      </c>
      <c r="HJ8" s="160" t="s">
        <v>2329</v>
      </c>
      <c r="HK8" s="159" t="s">
        <v>2332</v>
      </c>
      <c r="HL8" s="159" t="s">
        <v>2333</v>
      </c>
      <c r="HM8" s="159" t="s">
        <v>2334</v>
      </c>
      <c r="HN8" s="159" t="s">
        <v>2335</v>
      </c>
      <c r="HO8" s="159" t="s">
        <v>2336</v>
      </c>
      <c r="HP8" s="159" t="s">
        <v>2337</v>
      </c>
      <c r="HQ8" s="159" t="s">
        <v>2338</v>
      </c>
      <c r="HR8" s="159" t="s">
        <v>2339</v>
      </c>
      <c r="HS8" s="159" t="s">
        <v>2340</v>
      </c>
      <c r="HT8" s="159" t="s">
        <v>2341</v>
      </c>
      <c r="HU8" s="159" t="s">
        <v>2342</v>
      </c>
      <c r="HV8" s="159" t="s">
        <v>2343</v>
      </c>
      <c r="HW8" s="159" t="s">
        <v>2344</v>
      </c>
      <c r="HX8" s="159" t="s">
        <v>2345</v>
      </c>
      <c r="HY8" s="159" t="s">
        <v>2346</v>
      </c>
      <c r="HZ8" s="159" t="s">
        <v>2347</v>
      </c>
      <c r="IA8" s="159" t="s">
        <v>2348</v>
      </c>
      <c r="IB8" s="159" t="s">
        <v>2349</v>
      </c>
      <c r="IC8" s="159" t="s">
        <v>2350</v>
      </c>
      <c r="ID8" s="159" t="s">
        <v>2351</v>
      </c>
      <c r="IE8" s="159" t="s">
        <v>2352</v>
      </c>
      <c r="IF8" s="159" t="s">
        <v>2338</v>
      </c>
      <c r="IG8" s="159" t="s">
        <v>2339</v>
      </c>
      <c r="IH8" s="159" t="s">
        <v>2353</v>
      </c>
      <c r="II8" s="159" t="s">
        <v>2354</v>
      </c>
      <c r="IJ8" s="159" t="s">
        <v>2331</v>
      </c>
      <c r="IK8" s="159" t="s">
        <v>2271</v>
      </c>
      <c r="IL8" s="160" t="s">
        <v>2355</v>
      </c>
      <c r="IM8" s="160" t="s">
        <v>2356</v>
      </c>
      <c r="IN8" s="159" t="s">
        <v>2357</v>
      </c>
      <c r="IO8" s="159" t="s">
        <v>2356</v>
      </c>
      <c r="IP8" s="159" t="s">
        <v>2358</v>
      </c>
      <c r="IQ8" s="159" t="s">
        <v>229</v>
      </c>
      <c r="IR8" s="159" t="s">
        <v>2359</v>
      </c>
      <c r="IS8" s="160" t="s">
        <v>2358</v>
      </c>
      <c r="IT8" s="159" t="s">
        <v>2360</v>
      </c>
      <c r="IU8" s="159" t="s">
        <v>2361</v>
      </c>
      <c r="IV8" s="159" t="s">
        <v>229</v>
      </c>
      <c r="IW8" s="160" t="s">
        <v>2355</v>
      </c>
      <c r="IX8" s="159" t="s">
        <v>2359</v>
      </c>
      <c r="IY8" s="159" t="s">
        <v>601</v>
      </c>
      <c r="IZ8" s="159" t="s">
        <v>601</v>
      </c>
      <c r="JA8" s="159" t="s">
        <v>2362</v>
      </c>
      <c r="JB8" s="159" t="s">
        <v>2363</v>
      </c>
      <c r="JC8" s="159" t="s">
        <v>2364</v>
      </c>
      <c r="JD8" s="159" t="s">
        <v>2365</v>
      </c>
      <c r="JE8" s="159" t="s">
        <v>2366</v>
      </c>
      <c r="JF8" s="159" t="s">
        <v>2364</v>
      </c>
      <c r="JG8" s="159" t="s">
        <v>2367</v>
      </c>
      <c r="JH8" s="159" t="s">
        <v>2368</v>
      </c>
      <c r="JI8" s="159" t="s">
        <v>2367</v>
      </c>
      <c r="JJ8" s="159" t="s">
        <v>2369</v>
      </c>
      <c r="JK8" s="159" t="s">
        <v>2370</v>
      </c>
      <c r="JL8" s="159" t="s">
        <v>2371</v>
      </c>
      <c r="JM8" s="159" t="s">
        <v>2372</v>
      </c>
      <c r="JN8" s="159" t="s">
        <v>2373</v>
      </c>
      <c r="JO8" s="159" t="s">
        <v>2374</v>
      </c>
      <c r="JP8" s="159" t="s">
        <v>2375</v>
      </c>
      <c r="JQ8" s="159" t="s">
        <v>2376</v>
      </c>
      <c r="JR8" s="159" t="s">
        <v>2377</v>
      </c>
      <c r="JS8" s="159" t="s">
        <v>2378</v>
      </c>
      <c r="JT8" s="159" t="s">
        <v>2379</v>
      </c>
      <c r="JU8" s="159" t="s">
        <v>2352</v>
      </c>
      <c r="JV8" s="159" t="s">
        <v>2380</v>
      </c>
      <c r="JW8" s="159" t="s">
        <v>2381</v>
      </c>
      <c r="JX8" s="159" t="s">
        <v>2382</v>
      </c>
      <c r="JY8" s="159" t="s">
        <v>2383</v>
      </c>
      <c r="JZ8" s="159" t="s">
        <v>2384</v>
      </c>
      <c r="KA8" s="159" t="s">
        <v>2332</v>
      </c>
      <c r="KB8" s="159" t="s">
        <v>2385</v>
      </c>
      <c r="KC8" s="159" t="s">
        <v>2384</v>
      </c>
      <c r="KD8" s="159" t="s">
        <v>2333</v>
      </c>
      <c r="KE8" s="159" t="s">
        <v>2386</v>
      </c>
      <c r="KF8" s="159" t="s">
        <v>2387</v>
      </c>
      <c r="KG8" s="159" t="s">
        <v>2387</v>
      </c>
      <c r="KH8" s="159" t="s">
        <v>545</v>
      </c>
      <c r="KI8" s="159" t="s">
        <v>2215</v>
      </c>
    </row>
    <row r="9" spans="1:295" ht="18" customHeight="1" x14ac:dyDescent="0.35">
      <c r="A9" s="161" t="s">
        <v>60</v>
      </c>
      <c r="B9" s="161" t="s">
        <v>826</v>
      </c>
      <c r="C9" s="162">
        <v>0</v>
      </c>
      <c r="D9" s="162">
        <v>17.0473</v>
      </c>
      <c r="E9" s="162">
        <v>-34.077399999999997</v>
      </c>
      <c r="F9" s="162">
        <v>8.8823000000000008</v>
      </c>
      <c r="G9" s="162">
        <v>25.861699999999999</v>
      </c>
      <c r="H9" s="163"/>
      <c r="I9" s="162">
        <v>51.709299999999999</v>
      </c>
      <c r="J9" s="162">
        <v>-105.9834</v>
      </c>
      <c r="K9" s="162">
        <v>42.993299999999998</v>
      </c>
      <c r="L9" s="162">
        <v>21.831299999999999</v>
      </c>
      <c r="M9" s="162">
        <v>21.307700000000001</v>
      </c>
      <c r="N9" s="162">
        <v>-8.8800000000000008</v>
      </c>
      <c r="O9" s="162">
        <v>-20.536999999999999</v>
      </c>
      <c r="P9" s="162">
        <v>17.600000000000001</v>
      </c>
      <c r="Q9" s="162">
        <v>7.452</v>
      </c>
      <c r="R9" s="162">
        <v>-17.600000000000001</v>
      </c>
      <c r="S9" s="162">
        <v>13.7668</v>
      </c>
      <c r="T9" s="162">
        <v>215.09639999999999</v>
      </c>
      <c r="U9" s="162">
        <v>3.9933000000000001</v>
      </c>
      <c r="V9" s="162">
        <v>3.8220000000000001</v>
      </c>
      <c r="W9" s="162">
        <v>6.3428000000000004</v>
      </c>
      <c r="X9" s="162">
        <v>2.1073</v>
      </c>
      <c r="Y9" s="162">
        <v>6.2838000000000003</v>
      </c>
      <c r="Z9" s="162">
        <v>6.5913000000000004</v>
      </c>
      <c r="AA9" s="163"/>
      <c r="AB9" s="163"/>
      <c r="AC9" s="162">
        <v>-68.14</v>
      </c>
      <c r="AD9" s="163"/>
      <c r="AE9" s="163"/>
      <c r="AF9" s="162">
        <v>8.8800000000000008</v>
      </c>
      <c r="AG9" s="162">
        <v>19.8</v>
      </c>
      <c r="AH9" s="162">
        <v>5.923</v>
      </c>
      <c r="AI9" s="162">
        <v>0.223</v>
      </c>
      <c r="AJ9" s="162">
        <v>-58.03</v>
      </c>
      <c r="AK9" s="162">
        <v>-58.14</v>
      </c>
      <c r="AL9" s="162">
        <v>-69.8</v>
      </c>
      <c r="AM9" s="162">
        <v>58.87</v>
      </c>
      <c r="AN9" s="162">
        <v>59</v>
      </c>
      <c r="AO9" s="162">
        <v>7.6807999999999996</v>
      </c>
      <c r="AP9" s="162">
        <v>13.156599999999999</v>
      </c>
      <c r="AQ9" s="162">
        <v>59.702599999999997</v>
      </c>
      <c r="AR9" s="162">
        <v>62.297600000000003</v>
      </c>
      <c r="AS9" s="162">
        <v>20.613099999999999</v>
      </c>
      <c r="AT9" s="162">
        <v>-46.349899999999998</v>
      </c>
      <c r="AU9" s="162">
        <v>-45.441099999999999</v>
      </c>
      <c r="AV9" s="162">
        <v>29.934899999999999</v>
      </c>
      <c r="AW9" s="162">
        <v>32.721800000000002</v>
      </c>
      <c r="AX9" s="163"/>
      <c r="AY9" s="162">
        <v>72.739900000000006</v>
      </c>
      <c r="AZ9" s="162">
        <v>-2.0937999999999999</v>
      </c>
      <c r="BA9" s="162">
        <v>-10.228400000000001</v>
      </c>
      <c r="BB9" s="162">
        <v>-283.47800000000001</v>
      </c>
      <c r="BC9" s="162">
        <v>26.169599999999999</v>
      </c>
      <c r="BD9" s="162">
        <v>-16.899999999999999</v>
      </c>
      <c r="BE9" s="162">
        <v>-19</v>
      </c>
      <c r="BF9" s="162">
        <v>52.912300000000002</v>
      </c>
      <c r="BG9" s="162">
        <v>51.485799999999998</v>
      </c>
      <c r="BH9" s="162">
        <v>-7.3411</v>
      </c>
      <c r="BI9" s="163"/>
      <c r="BJ9" s="162">
        <v>-33.654200000000003</v>
      </c>
      <c r="BK9" s="162">
        <v>8.0320999999999998</v>
      </c>
      <c r="BL9" s="162">
        <v>10.1776</v>
      </c>
      <c r="BM9" s="162">
        <v>6.9322999999999997</v>
      </c>
      <c r="BN9" s="162">
        <v>326.1207</v>
      </c>
      <c r="BO9" s="162">
        <v>84.261600000000001</v>
      </c>
      <c r="BP9" s="162">
        <v>85.299199999999999</v>
      </c>
      <c r="BQ9" s="162">
        <v>-275.70479999999998</v>
      </c>
      <c r="BR9" s="162">
        <v>371.51260000000002</v>
      </c>
      <c r="BS9" s="163"/>
      <c r="BT9" s="162">
        <v>-40.787300000000002</v>
      </c>
      <c r="BU9" s="162">
        <v>42.7896</v>
      </c>
      <c r="BV9" s="162">
        <v>79.557000000000002</v>
      </c>
      <c r="BW9" s="162">
        <v>23.07</v>
      </c>
      <c r="BX9" s="162">
        <v>17.059999999999999</v>
      </c>
      <c r="BY9" s="162">
        <v>50.88</v>
      </c>
      <c r="BZ9" s="162">
        <v>73.22</v>
      </c>
      <c r="CA9" s="162">
        <v>-73.136399999999995</v>
      </c>
      <c r="CB9" s="162">
        <v>-74.074100000000001</v>
      </c>
      <c r="CC9" s="162">
        <v>152.61920000000001</v>
      </c>
      <c r="CD9" s="162">
        <v>152.3288</v>
      </c>
      <c r="CE9" s="162">
        <v>32.838099999999997</v>
      </c>
      <c r="CF9" s="162">
        <v>-70.005099999999999</v>
      </c>
      <c r="CG9" s="162">
        <v>-70.404700000000005</v>
      </c>
      <c r="CH9" s="162">
        <v>-4.1954000000000002</v>
      </c>
      <c r="CI9" s="162">
        <v>-64.438199999999995</v>
      </c>
      <c r="CJ9" s="163"/>
      <c r="CK9" s="163"/>
      <c r="CL9" s="162">
        <v>21.3</v>
      </c>
      <c r="CM9" s="162">
        <v>131.5</v>
      </c>
      <c r="CN9" s="162">
        <v>-13.36</v>
      </c>
      <c r="CO9" s="162">
        <v>28.976900000000001</v>
      </c>
      <c r="CP9" s="162">
        <v>28.139900000000001</v>
      </c>
      <c r="CQ9" s="162">
        <v>28.554200000000002</v>
      </c>
      <c r="CR9" s="162">
        <v>16.102399999999999</v>
      </c>
      <c r="CS9" s="162">
        <v>16.185700000000001</v>
      </c>
      <c r="CT9" s="162">
        <v>-18.9453</v>
      </c>
      <c r="CU9" s="162">
        <v>-38.107100000000003</v>
      </c>
      <c r="CV9" s="162">
        <v>-17.099699999999999</v>
      </c>
      <c r="CW9" s="162">
        <v>13.600300000000001</v>
      </c>
      <c r="CX9" s="162">
        <v>44.94</v>
      </c>
      <c r="CY9" s="162">
        <v>58.43</v>
      </c>
      <c r="CZ9" s="162">
        <v>39.1479</v>
      </c>
      <c r="DA9" s="162">
        <v>37.065100000000001</v>
      </c>
      <c r="DB9" s="162">
        <v>-29.68</v>
      </c>
      <c r="DC9" s="162">
        <v>-3.0143</v>
      </c>
      <c r="DD9" s="162">
        <v>64.695800000000006</v>
      </c>
      <c r="DE9" s="162">
        <v>63.6614</v>
      </c>
      <c r="DF9" s="162">
        <v>-123.2409</v>
      </c>
      <c r="DG9" s="162">
        <v>-1E-4</v>
      </c>
      <c r="DH9" s="162">
        <v>-18.0746</v>
      </c>
      <c r="DI9" s="162">
        <v>-76.900000000000006</v>
      </c>
      <c r="DJ9" s="162">
        <v>-77.2</v>
      </c>
      <c r="DK9" s="162">
        <v>29.599900000000002</v>
      </c>
      <c r="DL9" s="162">
        <v>36.630200000000002</v>
      </c>
      <c r="DM9" s="162">
        <v>45.100700000000003</v>
      </c>
      <c r="DN9" s="162">
        <v>52.166699999999999</v>
      </c>
      <c r="DO9" s="162">
        <v>36.58</v>
      </c>
      <c r="DP9" s="162">
        <v>-5.55</v>
      </c>
      <c r="DQ9" s="162">
        <v>61.451999999999998</v>
      </c>
      <c r="DR9" s="162">
        <v>123.227</v>
      </c>
      <c r="DS9" s="162">
        <v>-22.37</v>
      </c>
      <c r="DT9" s="162">
        <v>-22.43</v>
      </c>
      <c r="DU9" s="162">
        <v>88.87</v>
      </c>
      <c r="DV9" s="162">
        <v>59.97</v>
      </c>
      <c r="DW9" s="162">
        <v>123.9455</v>
      </c>
      <c r="DX9" s="162">
        <v>122.8</v>
      </c>
      <c r="DY9" s="162">
        <v>-53.627699999999997</v>
      </c>
      <c r="DZ9" s="162">
        <v>-52.3</v>
      </c>
      <c r="EA9" s="162">
        <v>175.96860000000001</v>
      </c>
      <c r="EB9" s="162">
        <v>132.68029999999999</v>
      </c>
      <c r="EC9" s="162">
        <v>126.524</v>
      </c>
      <c r="ED9" s="162">
        <v>130.3854</v>
      </c>
      <c r="EE9" s="162">
        <v>103.8214</v>
      </c>
      <c r="EF9" s="162">
        <v>94.389700000000005</v>
      </c>
      <c r="EG9" s="162">
        <v>-24.568000000000001</v>
      </c>
      <c r="EH9" s="162">
        <v>287.26409999999998</v>
      </c>
      <c r="EI9" s="162">
        <v>267.97179999999997</v>
      </c>
      <c r="EJ9" s="163"/>
      <c r="EK9" s="162">
        <v>-31.263100000000001</v>
      </c>
      <c r="EL9" s="162">
        <v>-28.572500000000002</v>
      </c>
      <c r="EM9" s="163"/>
      <c r="EN9" s="162">
        <v>-1.7856000000000001</v>
      </c>
      <c r="EO9" s="162">
        <v>-2.8786</v>
      </c>
      <c r="EP9" s="162">
        <v>172.09200000000001</v>
      </c>
      <c r="EQ9" s="162">
        <v>-83.135499999999993</v>
      </c>
      <c r="ER9" s="162">
        <v>-84.132199999999997</v>
      </c>
      <c r="ES9" s="162">
        <v>-57.588000000000001</v>
      </c>
      <c r="ET9" s="162">
        <v>18.25</v>
      </c>
      <c r="EU9" s="162">
        <v>-20.29</v>
      </c>
      <c r="EV9" s="162">
        <v>104.8</v>
      </c>
      <c r="EW9" s="162">
        <v>11.3132</v>
      </c>
      <c r="EX9" s="162">
        <v>-50.174100000000003</v>
      </c>
      <c r="EY9" s="162">
        <v>-35.031399999999998</v>
      </c>
      <c r="EZ9" s="162">
        <v>-34.339500000000001</v>
      </c>
      <c r="FA9" s="162">
        <v>9.5648999999999997</v>
      </c>
      <c r="FB9" s="162">
        <v>-89.059600000000003</v>
      </c>
      <c r="FC9" s="162">
        <v>42.356699999999996</v>
      </c>
      <c r="FD9" s="163"/>
      <c r="FE9" s="163"/>
      <c r="FF9" s="163"/>
      <c r="FG9" s="162">
        <v>39.956499999999998</v>
      </c>
      <c r="FH9" s="162">
        <v>39.345199999999998</v>
      </c>
      <c r="FI9" s="162">
        <v>37.551699999999997</v>
      </c>
      <c r="FJ9" s="162">
        <v>73.178399999999996</v>
      </c>
      <c r="FK9" s="162">
        <v>73.178399999999996</v>
      </c>
      <c r="FL9" s="162">
        <v>-175.49420000000001</v>
      </c>
      <c r="FM9" s="162">
        <v>55.095599999999997</v>
      </c>
      <c r="FN9" s="162">
        <v>55.101999999999997</v>
      </c>
      <c r="FO9" s="162">
        <v>-126.08629999999999</v>
      </c>
      <c r="FP9" s="162">
        <v>-116.738</v>
      </c>
      <c r="FQ9" s="162">
        <v>-54.183599999999998</v>
      </c>
      <c r="FR9" s="162">
        <v>-45.24</v>
      </c>
      <c r="FS9" s="162">
        <v>18.663</v>
      </c>
      <c r="FT9" s="162">
        <v>0.90359999999999996</v>
      </c>
      <c r="FU9" s="162">
        <v>-11.74</v>
      </c>
      <c r="FV9" s="162">
        <v>16.09</v>
      </c>
      <c r="FW9" s="162">
        <v>-53.799300000000002</v>
      </c>
      <c r="FX9" s="162">
        <v>10.631399999999999</v>
      </c>
      <c r="FY9" s="162">
        <v>-15.326000000000001</v>
      </c>
      <c r="FZ9" s="162">
        <v>4.3730000000000002</v>
      </c>
      <c r="GA9" s="162">
        <v>11.1686</v>
      </c>
      <c r="GB9" s="162">
        <v>20.58</v>
      </c>
      <c r="GC9" s="162">
        <v>118.48269999999999</v>
      </c>
      <c r="GD9" s="162">
        <v>130.07589999999999</v>
      </c>
      <c r="GE9" s="162">
        <v>13.58</v>
      </c>
      <c r="GF9" s="162">
        <v>79.542500000000004</v>
      </c>
      <c r="GG9" s="162">
        <v>23.9</v>
      </c>
      <c r="GH9" s="162">
        <v>-15.086399999999999</v>
      </c>
      <c r="GI9" s="162">
        <v>-3.4700000000000002E-2</v>
      </c>
      <c r="GJ9" s="163"/>
      <c r="GK9" s="162">
        <v>1.4999</v>
      </c>
      <c r="GL9" s="163"/>
      <c r="GM9" s="163"/>
      <c r="GN9" s="162">
        <v>-15.1305</v>
      </c>
      <c r="GO9" s="162">
        <v>-22.8262</v>
      </c>
      <c r="GP9" s="162">
        <v>17.333500000000001</v>
      </c>
      <c r="GQ9" s="162">
        <v>35.629600000000003</v>
      </c>
      <c r="GR9" s="162">
        <v>9.0520999999999994</v>
      </c>
      <c r="GS9" s="162">
        <v>8.9246999999999996</v>
      </c>
      <c r="GT9" s="162">
        <v>-119.3317</v>
      </c>
      <c r="GU9" s="162">
        <v>-18.566500000000001</v>
      </c>
      <c r="GV9" s="162">
        <v>36.307600000000001</v>
      </c>
      <c r="GW9" s="162">
        <v>-40.276899999999998</v>
      </c>
      <c r="GX9" s="162">
        <v>4.2294</v>
      </c>
      <c r="GY9" s="163"/>
      <c r="GZ9" s="163"/>
      <c r="HA9" s="162">
        <v>5</v>
      </c>
      <c r="HB9" s="162">
        <v>219.81229999999999</v>
      </c>
      <c r="HC9" s="162">
        <v>224.4015</v>
      </c>
      <c r="HD9" s="162">
        <v>279.89999999999998</v>
      </c>
      <c r="HE9" s="162">
        <v>-279.81700000000001</v>
      </c>
      <c r="HF9" s="162">
        <v>-537.11500000000001</v>
      </c>
      <c r="HG9" s="162">
        <v>539.37779999999998</v>
      </c>
      <c r="HH9" s="162">
        <v>537.85140000000001</v>
      </c>
      <c r="HI9" s="162">
        <v>-209.11500000000001</v>
      </c>
      <c r="HJ9" s="162">
        <v>-208.82249999999999</v>
      </c>
      <c r="HK9" s="162">
        <v>-62.999400000000001</v>
      </c>
      <c r="HL9" s="162">
        <v>-56.062600000000003</v>
      </c>
      <c r="HM9" s="162">
        <v>74.433499999999995</v>
      </c>
      <c r="HN9" s="162">
        <v>73.491399999999999</v>
      </c>
      <c r="HO9" s="163"/>
      <c r="HP9" s="163"/>
      <c r="HQ9" s="162">
        <v>68.4816</v>
      </c>
      <c r="HR9" s="162">
        <v>67.558700000000002</v>
      </c>
      <c r="HS9" s="162">
        <v>-43.467100000000002</v>
      </c>
      <c r="HT9" s="162">
        <v>-42.1389</v>
      </c>
      <c r="HU9" s="162">
        <v>116.76</v>
      </c>
      <c r="HV9" s="162">
        <v>115.98</v>
      </c>
      <c r="HW9" s="162">
        <v>41.1</v>
      </c>
      <c r="HX9" s="162">
        <v>41.5</v>
      </c>
      <c r="HY9" s="162">
        <v>22.130600000000001</v>
      </c>
      <c r="HZ9" s="162">
        <v>24.56</v>
      </c>
      <c r="IA9" s="162">
        <v>-318.60989999999998</v>
      </c>
      <c r="IB9" s="162">
        <v>106.8023</v>
      </c>
      <c r="IC9" s="162">
        <v>106.2788</v>
      </c>
      <c r="ID9" s="162">
        <v>13.9</v>
      </c>
      <c r="IE9" s="162">
        <v>-13.6</v>
      </c>
      <c r="IF9" s="162">
        <v>-59.5</v>
      </c>
      <c r="IG9" s="162">
        <v>-59.1</v>
      </c>
      <c r="IH9" s="162">
        <v>1.5056</v>
      </c>
      <c r="II9" s="162">
        <v>1.3851</v>
      </c>
      <c r="IJ9" s="162">
        <v>-527.89449999999999</v>
      </c>
      <c r="IK9" s="162">
        <v>-243.8837</v>
      </c>
      <c r="IL9" s="162">
        <v>408.59609999999998</v>
      </c>
      <c r="IM9" s="162">
        <v>351.3938</v>
      </c>
      <c r="IN9" s="162">
        <v>2.5068000000000001</v>
      </c>
      <c r="IO9" s="162">
        <v>-337.39150000000001</v>
      </c>
      <c r="IP9" s="162">
        <v>334.08890000000002</v>
      </c>
      <c r="IQ9" s="162">
        <v>-138.46960000000001</v>
      </c>
      <c r="IR9" s="162">
        <v>-217.19380000000001</v>
      </c>
      <c r="IS9" s="162">
        <v>-331.38409999999999</v>
      </c>
      <c r="IT9" s="162">
        <v>95.006399999999999</v>
      </c>
      <c r="IU9" s="162">
        <v>97.754099999999994</v>
      </c>
      <c r="IV9" s="162">
        <v>135.15639999999999</v>
      </c>
      <c r="IW9" s="162">
        <v>-398.67219999999998</v>
      </c>
      <c r="IX9" s="162">
        <v>217.22839999999999</v>
      </c>
      <c r="IY9" s="162">
        <v>-181.3887</v>
      </c>
      <c r="IZ9" s="162">
        <v>181.94540000000001</v>
      </c>
      <c r="JA9" s="162">
        <v>-8.3566000000000003</v>
      </c>
      <c r="JB9" s="163"/>
      <c r="JC9" s="162">
        <v>15.12</v>
      </c>
      <c r="JD9" s="163"/>
      <c r="JE9" s="163"/>
      <c r="JF9" s="162">
        <v>-15.52</v>
      </c>
      <c r="JG9" s="162">
        <v>-1.44</v>
      </c>
      <c r="JH9" s="163"/>
      <c r="JI9" s="162">
        <v>1.2894000000000001</v>
      </c>
      <c r="JJ9" s="162">
        <v>-49.3675</v>
      </c>
      <c r="JK9" s="162">
        <v>-19.9207</v>
      </c>
      <c r="JL9" s="162">
        <v>41.5</v>
      </c>
      <c r="JM9" s="162">
        <v>47.939</v>
      </c>
      <c r="JN9" s="162">
        <v>48.137999999999998</v>
      </c>
      <c r="JO9" s="162">
        <v>2.2212000000000001</v>
      </c>
      <c r="JP9" s="162">
        <v>2.5495000000000001</v>
      </c>
      <c r="JQ9" s="162">
        <v>48.848399999999998</v>
      </c>
      <c r="JR9" s="162">
        <v>48.043100000000003</v>
      </c>
      <c r="JS9" s="162">
        <v>49.255899999999997</v>
      </c>
      <c r="JT9" s="163"/>
      <c r="JU9" s="162">
        <v>12.9</v>
      </c>
      <c r="JV9" s="162">
        <v>23.2605</v>
      </c>
      <c r="JW9" s="162">
        <v>6.03</v>
      </c>
      <c r="JX9" s="163"/>
      <c r="JY9" s="162">
        <v>-53.3596</v>
      </c>
      <c r="JZ9" s="162">
        <v>77.771000000000001</v>
      </c>
      <c r="KA9" s="162">
        <v>64.482699999999994</v>
      </c>
      <c r="KB9" s="162">
        <v>-53.7121</v>
      </c>
      <c r="KC9" s="162">
        <v>-76.370900000000006</v>
      </c>
      <c r="KD9" s="162">
        <v>54.8279</v>
      </c>
      <c r="KE9" s="162">
        <v>20.1662</v>
      </c>
      <c r="KF9" s="162">
        <v>-22.6</v>
      </c>
      <c r="KG9" s="162">
        <v>22.5</v>
      </c>
      <c r="KH9" s="163"/>
      <c r="KI9" s="162">
        <v>171.1071</v>
      </c>
    </row>
    <row r="10" spans="1:295" ht="18" customHeight="1" x14ac:dyDescent="0.35">
      <c r="A10" s="161" t="s">
        <v>60</v>
      </c>
      <c r="B10" s="161" t="s">
        <v>827</v>
      </c>
      <c r="C10" s="164">
        <v>0</v>
      </c>
      <c r="D10" s="164">
        <v>16.314499999999999</v>
      </c>
      <c r="E10" s="164">
        <v>-32.874000000000002</v>
      </c>
      <c r="F10" s="164">
        <v>8.8721999999999994</v>
      </c>
      <c r="G10" s="164">
        <v>25.635100000000001</v>
      </c>
      <c r="H10" s="165"/>
      <c r="I10" s="164">
        <v>51.291699999999999</v>
      </c>
      <c r="J10" s="164">
        <v>-103.699</v>
      </c>
      <c r="K10" s="164">
        <v>41.213799999999999</v>
      </c>
      <c r="L10" s="164">
        <v>20.961400000000001</v>
      </c>
      <c r="M10" s="164">
        <v>20.530100000000001</v>
      </c>
      <c r="N10" s="164">
        <v>-4.4400000000000004</v>
      </c>
      <c r="O10" s="164">
        <v>-21.658999999999999</v>
      </c>
      <c r="P10" s="164">
        <v>17.600000000000001</v>
      </c>
      <c r="Q10" s="164">
        <v>8.2799999999999994</v>
      </c>
      <c r="R10" s="164">
        <v>-17.600000000000001</v>
      </c>
      <c r="S10" s="164">
        <v>13.5578</v>
      </c>
      <c r="T10" s="164">
        <v>209.88159999999999</v>
      </c>
      <c r="U10" s="164">
        <v>3.9211999999999998</v>
      </c>
      <c r="V10" s="164">
        <v>3.6735000000000002</v>
      </c>
      <c r="W10" s="164">
        <v>5.9279000000000002</v>
      </c>
      <c r="X10" s="164">
        <v>2.2702</v>
      </c>
      <c r="Y10" s="164">
        <v>5.6372999999999998</v>
      </c>
      <c r="Z10" s="164">
        <v>6.6797000000000004</v>
      </c>
      <c r="AA10" s="165"/>
      <c r="AB10" s="165"/>
      <c r="AC10" s="164">
        <v>-65.48</v>
      </c>
      <c r="AD10" s="165"/>
      <c r="AE10" s="165"/>
      <c r="AF10" s="164">
        <v>4.4400000000000004</v>
      </c>
      <c r="AG10" s="164">
        <v>19.8</v>
      </c>
      <c r="AH10" s="164">
        <v>6.4359999999999999</v>
      </c>
      <c r="AI10" s="164">
        <v>0.223</v>
      </c>
      <c r="AJ10" s="164">
        <v>-48.53</v>
      </c>
      <c r="AK10" s="164">
        <v>-48.38</v>
      </c>
      <c r="AL10" s="164">
        <v>-81.709999999999994</v>
      </c>
      <c r="AM10" s="164">
        <v>48.98</v>
      </c>
      <c r="AN10" s="164">
        <v>49.13</v>
      </c>
      <c r="AO10" s="164">
        <v>7.4420000000000002</v>
      </c>
      <c r="AP10" s="164">
        <v>13.001899999999999</v>
      </c>
      <c r="AQ10" s="164">
        <v>57.936700000000002</v>
      </c>
      <c r="AR10" s="164">
        <v>59.758699999999997</v>
      </c>
      <c r="AS10" s="164">
        <v>18.360800000000001</v>
      </c>
      <c r="AT10" s="164">
        <v>-39.785899999999998</v>
      </c>
      <c r="AU10" s="164">
        <v>-39.277200000000001</v>
      </c>
      <c r="AV10" s="164">
        <v>8.9510000000000005</v>
      </c>
      <c r="AW10" s="164">
        <v>8.9166000000000007</v>
      </c>
      <c r="AX10" s="165"/>
      <c r="AY10" s="164">
        <v>73.543599999999998</v>
      </c>
      <c r="AZ10" s="164">
        <v>-5.2346000000000004</v>
      </c>
      <c r="BA10" s="164">
        <v>-28.346</v>
      </c>
      <c r="BB10" s="164">
        <v>-249.12</v>
      </c>
      <c r="BC10" s="164">
        <v>26.758099999999999</v>
      </c>
      <c r="BD10" s="164">
        <v>-16.8</v>
      </c>
      <c r="BE10" s="164">
        <v>-19.2</v>
      </c>
      <c r="BF10" s="164">
        <v>45.888500000000001</v>
      </c>
      <c r="BG10" s="164">
        <v>44.941000000000003</v>
      </c>
      <c r="BH10" s="164">
        <v>-7.1623999999999999</v>
      </c>
      <c r="BI10" s="165"/>
      <c r="BJ10" s="164">
        <v>-33.414400000000001</v>
      </c>
      <c r="BK10" s="164">
        <v>7.5399000000000003</v>
      </c>
      <c r="BL10" s="164">
        <v>9.5213000000000001</v>
      </c>
      <c r="BM10" s="164">
        <v>6.5449999999999999</v>
      </c>
      <c r="BN10" s="164">
        <v>295.02229999999997</v>
      </c>
      <c r="BO10" s="164">
        <v>84.048000000000002</v>
      </c>
      <c r="BP10" s="164">
        <v>84.108999999999995</v>
      </c>
      <c r="BQ10" s="164">
        <v>-264.74770000000001</v>
      </c>
      <c r="BR10" s="164">
        <v>348.16719999999998</v>
      </c>
      <c r="BS10" s="165"/>
      <c r="BT10" s="164">
        <v>-40.779299999999999</v>
      </c>
      <c r="BU10" s="164">
        <v>41.705100000000002</v>
      </c>
      <c r="BV10" s="164">
        <v>77.301599999999993</v>
      </c>
      <c r="BW10" s="164">
        <v>22.6</v>
      </c>
      <c r="BX10" s="164">
        <v>16.11</v>
      </c>
      <c r="BY10" s="164">
        <v>49.32</v>
      </c>
      <c r="BZ10" s="164">
        <v>71.33</v>
      </c>
      <c r="CA10" s="164">
        <v>-67.1083</v>
      </c>
      <c r="CB10" s="164">
        <v>-66.572500000000005</v>
      </c>
      <c r="CC10" s="164">
        <v>141.5223</v>
      </c>
      <c r="CD10" s="164">
        <v>142.60470000000001</v>
      </c>
      <c r="CE10" s="164">
        <v>35.278799999999997</v>
      </c>
      <c r="CF10" s="164">
        <v>-64.376300000000001</v>
      </c>
      <c r="CG10" s="164">
        <v>-63.9407</v>
      </c>
      <c r="CH10" s="164">
        <v>-3.5289000000000001</v>
      </c>
      <c r="CI10" s="164">
        <v>-61.0396</v>
      </c>
      <c r="CJ10" s="165"/>
      <c r="CK10" s="165"/>
      <c r="CL10" s="164">
        <v>26.1</v>
      </c>
      <c r="CM10" s="164">
        <v>122.1</v>
      </c>
      <c r="CN10" s="164">
        <v>-13.08</v>
      </c>
      <c r="CO10" s="164">
        <v>30.738900000000001</v>
      </c>
      <c r="CP10" s="164">
        <v>30.177099999999999</v>
      </c>
      <c r="CQ10" s="164">
        <v>30.949200000000001</v>
      </c>
      <c r="CR10" s="164">
        <v>18.008700000000001</v>
      </c>
      <c r="CS10" s="164">
        <v>19.0611</v>
      </c>
      <c r="CT10" s="164">
        <v>-19.617999999999999</v>
      </c>
      <c r="CU10" s="164">
        <v>-37.839100000000002</v>
      </c>
      <c r="CV10" s="164">
        <v>-19.027000000000001</v>
      </c>
      <c r="CW10" s="164">
        <v>13.0686</v>
      </c>
      <c r="CX10" s="164">
        <v>42.29</v>
      </c>
      <c r="CY10" s="164">
        <v>54.8</v>
      </c>
      <c r="CZ10" s="164">
        <v>37.741700000000002</v>
      </c>
      <c r="DA10" s="164">
        <v>35.7468</v>
      </c>
      <c r="DB10" s="164">
        <v>-28.76</v>
      </c>
      <c r="DC10" s="165"/>
      <c r="DD10" s="164">
        <v>61.198900000000002</v>
      </c>
      <c r="DE10" s="164">
        <v>60.467300000000002</v>
      </c>
      <c r="DF10" s="164">
        <v>-116.1904</v>
      </c>
      <c r="DG10" s="164">
        <v>-1E-4</v>
      </c>
      <c r="DH10" s="164">
        <v>-17.491299999999999</v>
      </c>
      <c r="DI10" s="164">
        <v>-74.400000000000006</v>
      </c>
      <c r="DJ10" s="164">
        <v>-74.900000000000006</v>
      </c>
      <c r="DK10" s="164">
        <v>29.006699999999999</v>
      </c>
      <c r="DL10" s="164">
        <v>34.872399999999999</v>
      </c>
      <c r="DM10" s="164">
        <v>41.343499999999999</v>
      </c>
      <c r="DN10" s="164">
        <v>49.237099999999998</v>
      </c>
      <c r="DO10" s="164">
        <v>34.340000000000003</v>
      </c>
      <c r="DP10" s="164">
        <v>-4.75</v>
      </c>
      <c r="DQ10" s="164">
        <v>61.235999999999997</v>
      </c>
      <c r="DR10" s="164">
        <v>115.95910000000001</v>
      </c>
      <c r="DS10" s="164">
        <v>-25.89</v>
      </c>
      <c r="DT10" s="164">
        <v>-26.02</v>
      </c>
      <c r="DU10" s="164">
        <v>91.97</v>
      </c>
      <c r="DV10" s="164">
        <v>57.71</v>
      </c>
      <c r="DW10" s="164">
        <v>114.7818</v>
      </c>
      <c r="DX10" s="164">
        <v>114.7818</v>
      </c>
      <c r="DY10" s="164">
        <v>-47.546199999999999</v>
      </c>
      <c r="DZ10" s="164">
        <v>-45.2455</v>
      </c>
      <c r="EA10" s="164">
        <v>172.87690000000001</v>
      </c>
      <c r="EB10" s="164">
        <v>130.09989999999999</v>
      </c>
      <c r="EC10" s="164">
        <v>123.78440000000001</v>
      </c>
      <c r="ED10" s="164">
        <v>127.6863</v>
      </c>
      <c r="EE10" s="164">
        <v>104.6652</v>
      </c>
      <c r="EF10" s="164">
        <v>91.297799999999995</v>
      </c>
      <c r="EG10" s="164">
        <v>-24.792999999999999</v>
      </c>
      <c r="EH10" s="164">
        <v>275.82549999999998</v>
      </c>
      <c r="EI10" s="164">
        <v>288.74040000000002</v>
      </c>
      <c r="EJ10" s="165"/>
      <c r="EK10" s="164">
        <v>-31.243099999999998</v>
      </c>
      <c r="EL10" s="164">
        <v>-29.598800000000001</v>
      </c>
      <c r="EM10" s="165"/>
      <c r="EN10" s="164">
        <v>-0.57179999999999997</v>
      </c>
      <c r="EO10" s="164">
        <v>-0.35959999999999998</v>
      </c>
      <c r="EP10" s="164">
        <v>145.97999999999999</v>
      </c>
      <c r="EQ10" s="164">
        <v>-79.971999999999994</v>
      </c>
      <c r="ER10" s="164">
        <v>-81.003600000000006</v>
      </c>
      <c r="ES10" s="164">
        <v>-54.984099999999998</v>
      </c>
      <c r="ET10" s="164">
        <v>0</v>
      </c>
      <c r="EU10" s="164">
        <v>-14.74</v>
      </c>
      <c r="EV10" s="164">
        <v>119.6</v>
      </c>
      <c r="EW10" s="164">
        <v>11.226900000000001</v>
      </c>
      <c r="EX10" s="164">
        <v>-45.7821</v>
      </c>
      <c r="EY10" s="164">
        <v>-35.002400000000002</v>
      </c>
      <c r="EZ10" s="164">
        <v>-33.591099999999997</v>
      </c>
      <c r="FA10" s="164">
        <v>7.3112000000000004</v>
      </c>
      <c r="FB10" s="164">
        <v>-89.212999999999994</v>
      </c>
      <c r="FC10" s="164">
        <v>49.248699999999999</v>
      </c>
      <c r="FD10" s="164">
        <v>0</v>
      </c>
      <c r="FE10" s="164">
        <v>0</v>
      </c>
      <c r="FF10" s="164">
        <v>0</v>
      </c>
      <c r="FG10" s="164">
        <v>40.0914</v>
      </c>
      <c r="FH10" s="164">
        <v>39.555399999999999</v>
      </c>
      <c r="FI10" s="164">
        <v>38.699800000000003</v>
      </c>
      <c r="FJ10" s="164">
        <v>66.312700000000007</v>
      </c>
      <c r="FK10" s="164">
        <v>67.6524</v>
      </c>
      <c r="FL10" s="164">
        <v>-158.74860000000001</v>
      </c>
      <c r="FM10" s="164">
        <v>47.348199999999999</v>
      </c>
      <c r="FN10" s="164">
        <v>47.993499999999997</v>
      </c>
      <c r="FO10" s="164">
        <v>-109.5707</v>
      </c>
      <c r="FP10" s="164">
        <v>-95.703900000000004</v>
      </c>
      <c r="FQ10" s="164">
        <v>-52.220599999999997</v>
      </c>
      <c r="FR10" s="164">
        <v>-42.19</v>
      </c>
      <c r="FS10" s="164">
        <v>18.677700000000002</v>
      </c>
      <c r="FT10" s="164">
        <v>0.86950000000000005</v>
      </c>
      <c r="FU10" s="164">
        <v>-12.05</v>
      </c>
      <c r="FV10" s="164">
        <v>15.53</v>
      </c>
      <c r="FW10" s="164">
        <v>-53.185099999999998</v>
      </c>
      <c r="FX10" s="164">
        <v>10.66</v>
      </c>
      <c r="FY10" s="164">
        <v>-15.509</v>
      </c>
      <c r="FZ10" s="164">
        <v>4.5149999999999997</v>
      </c>
      <c r="GA10" s="164">
        <v>11.224</v>
      </c>
      <c r="GB10" s="164">
        <v>18.899999999999999</v>
      </c>
      <c r="GC10" s="164">
        <v>98.269400000000005</v>
      </c>
      <c r="GD10" s="164">
        <v>110.9983</v>
      </c>
      <c r="GE10" s="165"/>
      <c r="GF10" s="164">
        <v>75.635999999999996</v>
      </c>
      <c r="GG10" s="164">
        <v>23.2</v>
      </c>
      <c r="GH10" s="164">
        <v>-12.864100000000001</v>
      </c>
      <c r="GI10" s="164">
        <v>8.2100000000000006E-2</v>
      </c>
      <c r="GJ10" s="165"/>
      <c r="GK10" s="164">
        <v>1.4069</v>
      </c>
      <c r="GL10" s="165"/>
      <c r="GM10" s="165"/>
      <c r="GN10" s="164">
        <v>-15.393700000000001</v>
      </c>
      <c r="GO10" s="164">
        <v>-19.741599999999998</v>
      </c>
      <c r="GP10" s="164">
        <v>19.521599999999999</v>
      </c>
      <c r="GQ10" s="164">
        <v>31.0078</v>
      </c>
      <c r="GR10" s="164">
        <v>9.3618000000000006</v>
      </c>
      <c r="GS10" s="164">
        <v>9.4838000000000005</v>
      </c>
      <c r="GT10" s="164">
        <v>-105.0669</v>
      </c>
      <c r="GU10" s="164">
        <v>-17.786100000000001</v>
      </c>
      <c r="GV10" s="164">
        <v>34.715600000000002</v>
      </c>
      <c r="GW10" s="164">
        <v>-38.8245</v>
      </c>
      <c r="GX10" s="164">
        <v>4.3265000000000002</v>
      </c>
      <c r="GY10" s="165"/>
      <c r="GZ10" s="165"/>
      <c r="HA10" s="165"/>
      <c r="HB10" s="164">
        <v>221.76070000000001</v>
      </c>
      <c r="HC10" s="164">
        <v>221.94030000000001</v>
      </c>
      <c r="HD10" s="164">
        <v>277</v>
      </c>
      <c r="HE10" s="164">
        <v>-277.40629999999999</v>
      </c>
      <c r="HF10" s="164">
        <v>-535.51350000000002</v>
      </c>
      <c r="HG10" s="164">
        <v>537.2808</v>
      </c>
      <c r="HH10" s="164">
        <v>533.91849999999999</v>
      </c>
      <c r="HI10" s="164">
        <v>-211.4487</v>
      </c>
      <c r="HJ10" s="164">
        <v>-209.75659999999999</v>
      </c>
      <c r="HK10" s="164">
        <v>-63.1494</v>
      </c>
      <c r="HL10" s="164">
        <v>-56.837699999999998</v>
      </c>
      <c r="HM10" s="164">
        <v>73.909599999999998</v>
      </c>
      <c r="HN10" s="164">
        <v>73.538499999999999</v>
      </c>
      <c r="HO10" s="165"/>
      <c r="HP10" s="165"/>
      <c r="HQ10" s="164">
        <v>69.195700000000002</v>
      </c>
      <c r="HR10" s="164">
        <v>67.8553</v>
      </c>
      <c r="HS10" s="164">
        <v>-39.0501</v>
      </c>
      <c r="HT10" s="164">
        <v>-39.75</v>
      </c>
      <c r="HU10" s="164">
        <v>116.51</v>
      </c>
      <c r="HV10" s="164">
        <v>116.69</v>
      </c>
      <c r="HW10" s="164">
        <v>40</v>
      </c>
      <c r="HX10" s="164">
        <v>40.4</v>
      </c>
      <c r="HY10" s="164">
        <v>22.314299999999999</v>
      </c>
      <c r="HZ10" s="164">
        <v>23.68</v>
      </c>
      <c r="IA10" s="164">
        <v>-322.65519999999998</v>
      </c>
      <c r="IB10" s="164">
        <v>108.9491</v>
      </c>
      <c r="IC10" s="164">
        <v>108.5737</v>
      </c>
      <c r="ID10" s="164">
        <v>13.7</v>
      </c>
      <c r="IE10" s="164">
        <v>-14.2</v>
      </c>
      <c r="IF10" s="164">
        <v>-60.1</v>
      </c>
      <c r="IG10" s="164">
        <v>-60</v>
      </c>
      <c r="IH10" s="165"/>
      <c r="II10" s="165"/>
      <c r="IJ10" s="164">
        <v>-522.26379999999995</v>
      </c>
      <c r="IK10" s="164">
        <v>-253.93440000000001</v>
      </c>
      <c r="IL10" s="164">
        <v>409.7604</v>
      </c>
      <c r="IM10" s="164">
        <v>341.7765</v>
      </c>
      <c r="IN10" s="164">
        <v>7.2412000000000001</v>
      </c>
      <c r="IO10" s="164">
        <v>-327.52390000000003</v>
      </c>
      <c r="IP10" s="164">
        <v>335.09890000000001</v>
      </c>
      <c r="IQ10" s="164">
        <v>-136.53389999999999</v>
      </c>
      <c r="IR10" s="164">
        <v>-217.71100000000001</v>
      </c>
      <c r="IS10" s="164">
        <v>-332.46409999999997</v>
      </c>
      <c r="IT10" s="164">
        <v>95.091899999999995</v>
      </c>
      <c r="IU10" s="164">
        <v>92.367699999999999</v>
      </c>
      <c r="IV10" s="164">
        <v>136.32239999999999</v>
      </c>
      <c r="IW10" s="164">
        <v>-399.90359999999998</v>
      </c>
      <c r="IX10" s="164">
        <v>218.27340000000001</v>
      </c>
      <c r="IY10" s="164">
        <v>-182.10210000000001</v>
      </c>
      <c r="IZ10" s="164">
        <v>182.39179999999999</v>
      </c>
      <c r="JA10" s="164">
        <v>-8.0929000000000002</v>
      </c>
      <c r="JB10" s="165"/>
      <c r="JC10" s="164">
        <v>15.6</v>
      </c>
      <c r="JD10" s="165"/>
      <c r="JE10" s="165"/>
      <c r="JF10" s="164">
        <v>-15.44</v>
      </c>
      <c r="JG10" s="164">
        <v>-1.2</v>
      </c>
      <c r="JH10" s="165"/>
      <c r="JI10" s="164">
        <v>1.3778999999999999</v>
      </c>
      <c r="JJ10" s="164">
        <v>-48.839500000000001</v>
      </c>
      <c r="JK10" s="164">
        <v>-19.9207</v>
      </c>
      <c r="JL10" s="164">
        <v>42.7</v>
      </c>
      <c r="JM10" s="164">
        <v>48.539000000000001</v>
      </c>
      <c r="JN10" s="164">
        <v>48.3</v>
      </c>
      <c r="JO10" s="165"/>
      <c r="JP10" s="165"/>
      <c r="JQ10" s="164">
        <v>49.222299999999997</v>
      </c>
      <c r="JR10" s="164">
        <v>49.610700000000001</v>
      </c>
      <c r="JS10" s="164">
        <v>47.120399999999997</v>
      </c>
      <c r="JT10" s="165"/>
      <c r="JU10" s="164">
        <v>14.7</v>
      </c>
      <c r="JV10" s="164">
        <v>23.3368</v>
      </c>
      <c r="JW10" s="164">
        <v>5.8</v>
      </c>
      <c r="JX10" s="165"/>
      <c r="JY10" s="164">
        <v>-55.262500000000003</v>
      </c>
      <c r="JZ10" s="164">
        <v>78.149600000000007</v>
      </c>
      <c r="KA10" s="164">
        <v>64.053200000000004</v>
      </c>
      <c r="KB10" s="164">
        <v>-54.318800000000003</v>
      </c>
      <c r="KC10" s="164">
        <v>-75.941000000000003</v>
      </c>
      <c r="KD10" s="164">
        <v>55.763100000000001</v>
      </c>
      <c r="KE10" s="164">
        <v>19.7531</v>
      </c>
      <c r="KF10" s="164">
        <v>-23.5</v>
      </c>
      <c r="KG10" s="164">
        <v>23.6</v>
      </c>
      <c r="KH10" s="165"/>
      <c r="KI10" s="164">
        <v>164.88329999999999</v>
      </c>
    </row>
    <row r="11" spans="1:295" ht="18" customHeight="1" x14ac:dyDescent="0.35">
      <c r="A11" s="161" t="s">
        <v>60</v>
      </c>
      <c r="B11" s="161" t="s">
        <v>828</v>
      </c>
      <c r="C11" s="164">
        <v>0</v>
      </c>
      <c r="D11" s="164">
        <v>16.090699999999998</v>
      </c>
      <c r="E11" s="164">
        <v>-32.083199999999998</v>
      </c>
      <c r="F11" s="164">
        <v>8.3274000000000008</v>
      </c>
      <c r="G11" s="164">
        <v>25.0063</v>
      </c>
      <c r="H11" s="165"/>
      <c r="I11" s="164">
        <v>49.427599999999998</v>
      </c>
      <c r="J11" s="164">
        <v>-100.39109999999999</v>
      </c>
      <c r="K11" s="164">
        <v>40.236199999999997</v>
      </c>
      <c r="L11" s="164">
        <v>20.345400000000001</v>
      </c>
      <c r="M11" s="164">
        <v>19.906700000000001</v>
      </c>
      <c r="N11" s="164">
        <v>-2.2200000000000002</v>
      </c>
      <c r="O11" s="164">
        <v>-20.061</v>
      </c>
      <c r="P11" s="164">
        <v>17.600000000000001</v>
      </c>
      <c r="Q11" s="164">
        <v>7.452</v>
      </c>
      <c r="R11" s="165"/>
      <c r="S11" s="164">
        <v>13.696300000000001</v>
      </c>
      <c r="T11" s="164">
        <v>205.28919999999999</v>
      </c>
      <c r="U11" s="164">
        <v>2.2995999999999999</v>
      </c>
      <c r="V11" s="164">
        <v>2.2322000000000002</v>
      </c>
      <c r="W11" s="164">
        <v>3.7</v>
      </c>
      <c r="X11" s="164">
        <v>2.3325999999999998</v>
      </c>
      <c r="Y11" s="164">
        <v>1.7659</v>
      </c>
      <c r="Z11" s="164">
        <v>6.4974999999999996</v>
      </c>
      <c r="AA11" s="165"/>
      <c r="AB11" s="165"/>
      <c r="AC11" s="164">
        <v>-63.34</v>
      </c>
      <c r="AD11" s="165"/>
      <c r="AE11" s="165"/>
      <c r="AF11" s="164">
        <v>2.2200000000000002</v>
      </c>
      <c r="AG11" s="164">
        <v>19.8</v>
      </c>
      <c r="AH11" s="164">
        <v>5.2359999999999998</v>
      </c>
      <c r="AI11" s="164">
        <v>0.214</v>
      </c>
      <c r="AJ11" s="164">
        <v>-48.72</v>
      </c>
      <c r="AK11" s="164">
        <v>-48.88</v>
      </c>
      <c r="AL11" s="164">
        <v>-79.3</v>
      </c>
      <c r="AM11" s="164">
        <v>49.21</v>
      </c>
      <c r="AN11" s="164">
        <v>49.79</v>
      </c>
      <c r="AO11" s="164">
        <v>7.0666000000000002</v>
      </c>
      <c r="AP11" s="164">
        <v>13.4201</v>
      </c>
      <c r="AQ11" s="164">
        <v>56.3902</v>
      </c>
      <c r="AR11" s="164">
        <v>58.631700000000002</v>
      </c>
      <c r="AS11" s="164">
        <v>11.4017</v>
      </c>
      <c r="AT11" s="164">
        <v>-38.446300000000001</v>
      </c>
      <c r="AU11" s="164">
        <v>-38.752800000000001</v>
      </c>
      <c r="AV11" s="164">
        <v>10.980700000000001</v>
      </c>
      <c r="AW11" s="164">
        <v>10.8255</v>
      </c>
      <c r="AX11" s="165"/>
      <c r="AY11" s="164">
        <v>67.7834</v>
      </c>
      <c r="AZ11" s="164">
        <v>-5.758</v>
      </c>
      <c r="BA11" s="164">
        <v>-28.9908</v>
      </c>
      <c r="BB11" s="164">
        <v>-216.36269999999999</v>
      </c>
      <c r="BC11" s="164">
        <v>26.538900000000002</v>
      </c>
      <c r="BD11" s="164">
        <v>-16.8</v>
      </c>
      <c r="BE11" s="164">
        <v>-19.100000000000001</v>
      </c>
      <c r="BF11" s="164">
        <v>44.664999999999999</v>
      </c>
      <c r="BG11" s="164">
        <v>43.441899999999997</v>
      </c>
      <c r="BH11" s="164">
        <v>-7.2024999999999997</v>
      </c>
      <c r="BI11" s="165"/>
      <c r="BJ11" s="164">
        <v>-27.012499999999999</v>
      </c>
      <c r="BK11" s="164">
        <v>7.7784000000000004</v>
      </c>
      <c r="BL11" s="164">
        <v>9.2025000000000006</v>
      </c>
      <c r="BM11" s="164">
        <v>6.3480999999999996</v>
      </c>
      <c r="BN11" s="164">
        <v>261.26889999999997</v>
      </c>
      <c r="BO11" s="164">
        <v>77.394900000000007</v>
      </c>
      <c r="BP11" s="164">
        <v>77.791700000000006</v>
      </c>
      <c r="BQ11" s="164">
        <v>-242.81270000000001</v>
      </c>
      <c r="BR11" s="164">
        <v>318.16829999999999</v>
      </c>
      <c r="BS11" s="165"/>
      <c r="BT11" s="164">
        <v>-19.766300000000001</v>
      </c>
      <c r="BU11" s="164">
        <v>21.614100000000001</v>
      </c>
      <c r="BV11" s="164">
        <v>75.2059</v>
      </c>
      <c r="BW11" s="164">
        <v>21.56</v>
      </c>
      <c r="BX11" s="164">
        <v>14.93</v>
      </c>
      <c r="BY11" s="164">
        <v>47.24</v>
      </c>
      <c r="BZ11" s="164">
        <v>69.14</v>
      </c>
      <c r="CA11" s="164">
        <v>-74.341999999999999</v>
      </c>
      <c r="CB11" s="164">
        <v>-74.208100000000002</v>
      </c>
      <c r="CC11" s="164">
        <v>144.8021</v>
      </c>
      <c r="CD11" s="164">
        <v>146.76570000000001</v>
      </c>
      <c r="CE11" s="164">
        <v>36.612000000000002</v>
      </c>
      <c r="CF11" s="164">
        <v>-54.376899999999999</v>
      </c>
      <c r="CG11" s="164">
        <v>-53.7226</v>
      </c>
      <c r="CH11" s="164">
        <v>-3.8662999999999998</v>
      </c>
      <c r="CI11" s="164">
        <v>-55.130899999999997</v>
      </c>
      <c r="CJ11" s="165"/>
      <c r="CK11" s="165"/>
      <c r="CL11" s="164">
        <v>33.6</v>
      </c>
      <c r="CM11" s="164">
        <v>111.2</v>
      </c>
      <c r="CN11" s="164">
        <v>-12.3</v>
      </c>
      <c r="CO11" s="164">
        <v>35.378399999999999</v>
      </c>
      <c r="CP11" s="164">
        <v>34.827300000000001</v>
      </c>
      <c r="CQ11" s="164">
        <v>34.994700000000002</v>
      </c>
      <c r="CR11" s="164">
        <v>24.249500000000001</v>
      </c>
      <c r="CS11" s="164">
        <v>25.430099999999999</v>
      </c>
      <c r="CT11" s="164">
        <v>-26.7346</v>
      </c>
      <c r="CU11" s="164">
        <v>-36.021500000000003</v>
      </c>
      <c r="CV11" s="164">
        <v>-27.081399999999999</v>
      </c>
      <c r="CW11" s="164">
        <v>11.8895</v>
      </c>
      <c r="CX11" s="164">
        <v>38.909999999999997</v>
      </c>
      <c r="CY11" s="164">
        <v>51.05</v>
      </c>
      <c r="CZ11" s="164">
        <v>35.866700000000002</v>
      </c>
      <c r="DA11" s="164">
        <v>33.988999999999997</v>
      </c>
      <c r="DB11" s="164">
        <v>-27.84</v>
      </c>
      <c r="DC11" s="165"/>
      <c r="DD11" s="164">
        <v>55.800699999999999</v>
      </c>
      <c r="DE11" s="164">
        <v>54.9602</v>
      </c>
      <c r="DF11" s="164">
        <v>-108.2693</v>
      </c>
      <c r="DG11" s="164">
        <v>0</v>
      </c>
      <c r="DH11" s="164">
        <v>-17.096</v>
      </c>
      <c r="DI11" s="164">
        <v>-72</v>
      </c>
      <c r="DJ11" s="164">
        <v>-72.400000000000006</v>
      </c>
      <c r="DK11" s="164">
        <v>28.9682</v>
      </c>
      <c r="DL11" s="164">
        <v>33.114600000000003</v>
      </c>
      <c r="DM11" s="164">
        <v>37.586399999999998</v>
      </c>
      <c r="DN11" s="164">
        <v>46.893300000000004</v>
      </c>
      <c r="DO11" s="164">
        <v>32.950000000000003</v>
      </c>
      <c r="DP11" s="164">
        <v>-3.87</v>
      </c>
      <c r="DQ11" s="164">
        <v>56.997</v>
      </c>
      <c r="DR11" s="164">
        <v>108.0686</v>
      </c>
      <c r="DS11" s="164">
        <v>-26.14</v>
      </c>
      <c r="DT11" s="164">
        <v>-26.38</v>
      </c>
      <c r="DU11" s="164">
        <v>90.21</v>
      </c>
      <c r="DV11" s="164">
        <v>55.77</v>
      </c>
      <c r="DW11" s="164">
        <v>108.67270000000001</v>
      </c>
      <c r="DX11" s="164">
        <v>104.9091</v>
      </c>
      <c r="DY11" s="164">
        <v>-55.64</v>
      </c>
      <c r="DZ11" s="164">
        <v>-54.072699999999998</v>
      </c>
      <c r="EA11" s="164">
        <v>157.29949999999999</v>
      </c>
      <c r="EB11" s="164">
        <v>117.95650000000001</v>
      </c>
      <c r="EC11" s="164">
        <v>112.554</v>
      </c>
      <c r="ED11" s="164">
        <v>116.1388</v>
      </c>
      <c r="EE11" s="164">
        <v>95.9649</v>
      </c>
      <c r="EF11" s="164">
        <v>90.553399999999996</v>
      </c>
      <c r="EG11" s="164">
        <v>-24.978999999999999</v>
      </c>
      <c r="EH11" s="164">
        <v>253.72630000000001</v>
      </c>
      <c r="EI11" s="164">
        <v>274.27269999999999</v>
      </c>
      <c r="EJ11" s="165"/>
      <c r="EK11" s="164">
        <v>-31.481000000000002</v>
      </c>
      <c r="EL11" s="164">
        <v>-30.0807</v>
      </c>
      <c r="EM11" s="165"/>
      <c r="EN11" s="164">
        <v>-2.9777999999999998</v>
      </c>
      <c r="EO11" s="164">
        <v>-1.9088000000000001</v>
      </c>
      <c r="EP11" s="164">
        <v>158.268</v>
      </c>
      <c r="EQ11" s="164">
        <v>-83.344399999999993</v>
      </c>
      <c r="ER11" s="164">
        <v>-84.155000000000001</v>
      </c>
      <c r="ES11" s="164">
        <v>-52.095799999999997</v>
      </c>
      <c r="ET11" s="164">
        <v>0</v>
      </c>
      <c r="EU11" s="164">
        <v>-21.31</v>
      </c>
      <c r="EV11" s="164">
        <v>112.6</v>
      </c>
      <c r="EW11" s="164">
        <v>10.972899999999999</v>
      </c>
      <c r="EX11" s="164">
        <v>-48.961500000000001</v>
      </c>
      <c r="EY11" s="164">
        <v>-36.393099999999997</v>
      </c>
      <c r="EZ11" s="164">
        <v>-35.3611</v>
      </c>
      <c r="FA11" s="164">
        <v>9.8515999999999995</v>
      </c>
      <c r="FB11" s="164">
        <v>-84.947199999999995</v>
      </c>
      <c r="FC11" s="164">
        <v>47.534599999999998</v>
      </c>
      <c r="FD11" s="165"/>
      <c r="FE11" s="165"/>
      <c r="FF11" s="165"/>
      <c r="FG11" s="164">
        <v>39.894799999999996</v>
      </c>
      <c r="FH11" s="164">
        <v>40.946100000000001</v>
      </c>
      <c r="FI11" s="164">
        <v>38.885800000000003</v>
      </c>
      <c r="FJ11" s="164">
        <v>75.522800000000004</v>
      </c>
      <c r="FK11" s="164">
        <v>74.518100000000004</v>
      </c>
      <c r="FL11" s="164">
        <v>-177.50370000000001</v>
      </c>
      <c r="FM11" s="164">
        <v>57.342500000000001</v>
      </c>
      <c r="FN11" s="164">
        <v>56.947400000000002</v>
      </c>
      <c r="FO11" s="164">
        <v>-129.3065</v>
      </c>
      <c r="FP11" s="164">
        <v>-118.4623</v>
      </c>
      <c r="FQ11" s="164">
        <v>-56.549300000000002</v>
      </c>
      <c r="FR11" s="164">
        <v>-46.06</v>
      </c>
      <c r="FS11" s="164">
        <v>18.677700000000002</v>
      </c>
      <c r="FT11" s="164">
        <v>0.82189999999999996</v>
      </c>
      <c r="FU11" s="164">
        <v>-11.88</v>
      </c>
      <c r="FV11" s="164">
        <v>16.16</v>
      </c>
      <c r="FW11" s="164">
        <v>-58.380400000000002</v>
      </c>
      <c r="FX11" s="164">
        <v>10.5601</v>
      </c>
      <c r="FY11" s="165"/>
      <c r="FZ11" s="164">
        <v>4.4370000000000003</v>
      </c>
      <c r="GA11" s="164">
        <v>11.0566</v>
      </c>
      <c r="GB11" s="164">
        <v>18.03</v>
      </c>
      <c r="GC11" s="164">
        <v>120.8494</v>
      </c>
      <c r="GD11" s="164">
        <v>132.19280000000001</v>
      </c>
      <c r="GE11" s="164">
        <v>13.92</v>
      </c>
      <c r="GF11" s="164">
        <v>76.457099999999997</v>
      </c>
      <c r="GG11" s="164">
        <v>22.4</v>
      </c>
      <c r="GH11" s="164">
        <v>-13.0191</v>
      </c>
      <c r="GI11" s="164">
        <v>-0.30380000000000001</v>
      </c>
      <c r="GJ11" s="165"/>
      <c r="GK11" s="164">
        <v>1.3425</v>
      </c>
      <c r="GL11" s="165"/>
      <c r="GM11" s="165"/>
      <c r="GN11" s="164">
        <v>-16.6968</v>
      </c>
      <c r="GO11" s="164">
        <v>-19.749700000000001</v>
      </c>
      <c r="GP11" s="164">
        <v>17.966100000000001</v>
      </c>
      <c r="GQ11" s="164">
        <v>29.831399999999999</v>
      </c>
      <c r="GR11" s="164">
        <v>9.4474999999999998</v>
      </c>
      <c r="GS11" s="164">
        <v>9.3764000000000003</v>
      </c>
      <c r="GT11" s="164">
        <v>-108.06789999999999</v>
      </c>
      <c r="GU11" s="164">
        <v>-17.167100000000001</v>
      </c>
      <c r="GV11" s="164">
        <v>34.338799999999999</v>
      </c>
      <c r="GW11" s="164">
        <v>-36.619999999999997</v>
      </c>
      <c r="GX11" s="164">
        <v>3.7877999999999998</v>
      </c>
      <c r="GY11" s="165"/>
      <c r="GZ11" s="165"/>
      <c r="HA11" s="165"/>
      <c r="HB11" s="164">
        <v>221.88069999999999</v>
      </c>
      <c r="HC11" s="164">
        <v>218.45760000000001</v>
      </c>
      <c r="HD11" s="164">
        <v>276.2</v>
      </c>
      <c r="HE11" s="164">
        <v>-275.709</v>
      </c>
      <c r="HF11" s="164">
        <v>-539.03909999999996</v>
      </c>
      <c r="HG11" s="164">
        <v>542.10260000000005</v>
      </c>
      <c r="HH11" s="164">
        <v>538.32950000000005</v>
      </c>
      <c r="HI11" s="164">
        <v>-207.5812</v>
      </c>
      <c r="HJ11" s="164">
        <v>-206.274</v>
      </c>
      <c r="HK11" s="164">
        <v>-66.335400000000007</v>
      </c>
      <c r="HL11" s="164">
        <v>-60.844099999999997</v>
      </c>
      <c r="HM11" s="164">
        <v>73.410300000000007</v>
      </c>
      <c r="HN11" s="164">
        <v>72.957599999999999</v>
      </c>
      <c r="HO11" s="164">
        <v>-171.2072</v>
      </c>
      <c r="HP11" s="164">
        <v>-172.6927</v>
      </c>
      <c r="HQ11" s="164">
        <v>69.316599999999994</v>
      </c>
      <c r="HR11" s="164">
        <v>68.448599999999999</v>
      </c>
      <c r="HS11" s="164">
        <v>-38.759900000000002</v>
      </c>
      <c r="HT11" s="164">
        <v>-38.823</v>
      </c>
      <c r="HU11" s="164">
        <v>115.19</v>
      </c>
      <c r="HV11" s="164">
        <v>116.19</v>
      </c>
      <c r="HW11" s="164">
        <v>40.1</v>
      </c>
      <c r="HX11" s="164">
        <v>40.799999999999997</v>
      </c>
      <c r="HY11" s="164">
        <v>22.252400000000002</v>
      </c>
      <c r="HZ11" s="164">
        <v>23.44</v>
      </c>
      <c r="IA11" s="164">
        <v>-317.78500000000003</v>
      </c>
      <c r="IB11" s="164">
        <v>108.45529999999999</v>
      </c>
      <c r="IC11" s="164">
        <v>108.08110000000001</v>
      </c>
      <c r="ID11" s="164">
        <v>13.3</v>
      </c>
      <c r="IE11" s="164">
        <v>-14.2</v>
      </c>
      <c r="IF11" s="164">
        <v>-60.1</v>
      </c>
      <c r="IG11" s="164">
        <v>-59.1</v>
      </c>
      <c r="IH11" s="164">
        <v>1.6209</v>
      </c>
      <c r="II11" s="164">
        <v>1.2985</v>
      </c>
      <c r="IJ11" s="164">
        <v>-528.83370000000002</v>
      </c>
      <c r="IK11" s="164">
        <v>-250.3451</v>
      </c>
      <c r="IL11" s="164">
        <v>406.39879999999999</v>
      </c>
      <c r="IM11" s="164">
        <v>336.71890000000002</v>
      </c>
      <c r="IN11" s="164">
        <v>9.3333999999999993</v>
      </c>
      <c r="IO11" s="164">
        <v>-324.04629999999997</v>
      </c>
      <c r="IP11" s="164">
        <v>329.22379999999998</v>
      </c>
      <c r="IQ11" s="164">
        <v>-135.38679999999999</v>
      </c>
      <c r="IR11" s="164">
        <v>-212.4204</v>
      </c>
      <c r="IS11" s="164">
        <v>-326.7867</v>
      </c>
      <c r="IT11" s="164">
        <v>91.0886</v>
      </c>
      <c r="IU11" s="164">
        <v>91.265500000000003</v>
      </c>
      <c r="IV11" s="164">
        <v>136.48599999999999</v>
      </c>
      <c r="IW11" s="164">
        <v>-394.15940000000001</v>
      </c>
      <c r="IX11" s="164">
        <v>217.821</v>
      </c>
      <c r="IY11" s="164">
        <v>-175.3366</v>
      </c>
      <c r="IZ11" s="164">
        <v>176.47</v>
      </c>
      <c r="JA11" s="164">
        <v>-9.1751000000000005</v>
      </c>
      <c r="JB11" s="165"/>
      <c r="JC11" s="164">
        <v>15.68</v>
      </c>
      <c r="JD11" s="165"/>
      <c r="JE11" s="165"/>
      <c r="JF11" s="164">
        <v>-16.16</v>
      </c>
      <c r="JG11" s="164">
        <v>-1.44</v>
      </c>
      <c r="JH11" s="165"/>
      <c r="JI11" s="164">
        <v>1.5824</v>
      </c>
      <c r="JJ11" s="164">
        <v>-51.210799999999999</v>
      </c>
      <c r="JK11" s="164">
        <v>-19.685700000000001</v>
      </c>
      <c r="JL11" s="164">
        <v>43.9</v>
      </c>
      <c r="JM11" s="164">
        <v>49.371000000000002</v>
      </c>
      <c r="JN11" s="164">
        <v>52.835999999999999</v>
      </c>
      <c r="JO11" s="164">
        <v>2.4458000000000002</v>
      </c>
      <c r="JP11" s="164">
        <v>2.8283</v>
      </c>
      <c r="JQ11" s="164">
        <v>47.599800000000002</v>
      </c>
      <c r="JR11" s="164">
        <v>46.335900000000002</v>
      </c>
      <c r="JS11" s="164">
        <v>46.864699999999999</v>
      </c>
      <c r="JT11" s="165"/>
      <c r="JU11" s="164">
        <v>14.9</v>
      </c>
      <c r="JV11" s="164">
        <v>24.032599999999999</v>
      </c>
      <c r="JW11" s="164">
        <v>5.48</v>
      </c>
      <c r="JX11" s="165"/>
      <c r="JY11" s="164">
        <v>-58.471600000000002</v>
      </c>
      <c r="JZ11" s="164">
        <v>79.576400000000007</v>
      </c>
      <c r="KA11" s="164">
        <v>68.484800000000007</v>
      </c>
      <c r="KB11" s="164">
        <v>-58.706000000000003</v>
      </c>
      <c r="KC11" s="164">
        <v>-79.448899999999995</v>
      </c>
      <c r="KD11" s="164">
        <v>59.753500000000003</v>
      </c>
      <c r="KE11" s="164">
        <v>18.245100000000001</v>
      </c>
      <c r="KF11" s="164">
        <v>-23.3</v>
      </c>
      <c r="KG11" s="164">
        <v>24.2</v>
      </c>
      <c r="KH11" s="165"/>
      <c r="KI11" s="164">
        <v>169.35400000000001</v>
      </c>
    </row>
    <row r="12" spans="1:295" ht="18" customHeight="1" x14ac:dyDescent="0.35">
      <c r="A12" s="161" t="s">
        <v>60</v>
      </c>
      <c r="B12" s="161" t="s">
        <v>829</v>
      </c>
      <c r="C12" s="164">
        <v>0</v>
      </c>
      <c r="D12" s="164">
        <v>15.917</v>
      </c>
      <c r="E12" s="164">
        <v>-31.6084</v>
      </c>
      <c r="F12" s="164">
        <v>8.3488000000000007</v>
      </c>
      <c r="G12" s="164">
        <v>24.7011</v>
      </c>
      <c r="H12" s="165"/>
      <c r="I12" s="164">
        <v>49.2592</v>
      </c>
      <c r="J12" s="164">
        <v>-102.7282</v>
      </c>
      <c r="K12" s="164">
        <v>38.584699999999998</v>
      </c>
      <c r="L12" s="164">
        <v>19.631399999999999</v>
      </c>
      <c r="M12" s="164">
        <v>19.210699999999999</v>
      </c>
      <c r="N12" s="164">
        <v>-6.66</v>
      </c>
      <c r="O12" s="164">
        <v>-18.873000000000001</v>
      </c>
      <c r="P12" s="164">
        <v>15.4</v>
      </c>
      <c r="Q12" s="164">
        <v>7.452</v>
      </c>
      <c r="R12" s="164">
        <v>-15.4</v>
      </c>
      <c r="S12" s="164">
        <v>13.946400000000001</v>
      </c>
      <c r="T12" s="164">
        <v>208.6506</v>
      </c>
      <c r="U12" s="164">
        <v>3.4847000000000001</v>
      </c>
      <c r="V12" s="164">
        <v>3.5575000000000001</v>
      </c>
      <c r="W12" s="164">
        <v>5.4878999999999998</v>
      </c>
      <c r="X12" s="164">
        <v>2.1621999999999999</v>
      </c>
      <c r="Y12" s="164">
        <v>6.1227999999999998</v>
      </c>
      <c r="Z12" s="164">
        <v>6.8939000000000004</v>
      </c>
      <c r="AA12" s="165"/>
      <c r="AB12" s="165"/>
      <c r="AC12" s="164">
        <v>-65.459999999999994</v>
      </c>
      <c r="AD12" s="165"/>
      <c r="AE12" s="165"/>
      <c r="AF12" s="164">
        <v>6.66</v>
      </c>
      <c r="AG12" s="164">
        <v>17.600000000000001</v>
      </c>
      <c r="AH12" s="164">
        <v>5.0339999999999998</v>
      </c>
      <c r="AI12" s="164">
        <v>0.21</v>
      </c>
      <c r="AJ12" s="164">
        <v>-53.24</v>
      </c>
      <c r="AK12" s="164">
        <v>-52.82</v>
      </c>
      <c r="AL12" s="164">
        <v>-75.489999999999995</v>
      </c>
      <c r="AM12" s="164">
        <v>53.6</v>
      </c>
      <c r="AN12" s="164">
        <v>53.48</v>
      </c>
      <c r="AO12" s="164">
        <v>6.7380000000000004</v>
      </c>
      <c r="AP12" s="164">
        <v>13.616199999999999</v>
      </c>
      <c r="AQ12" s="164">
        <v>55.4163</v>
      </c>
      <c r="AR12" s="164">
        <v>57.555</v>
      </c>
      <c r="AS12" s="164">
        <v>18.720500000000001</v>
      </c>
      <c r="AT12" s="164">
        <v>-43.000900000000001</v>
      </c>
      <c r="AU12" s="164">
        <v>-42.563200000000002</v>
      </c>
      <c r="AV12" s="164">
        <v>20.305700000000002</v>
      </c>
      <c r="AW12" s="164">
        <v>20.3187</v>
      </c>
      <c r="AX12" s="165"/>
      <c r="AY12" s="164">
        <v>70.194599999999994</v>
      </c>
      <c r="AZ12" s="164">
        <v>-4.1875999999999998</v>
      </c>
      <c r="BA12" s="164">
        <v>-24.194900000000001</v>
      </c>
      <c r="BB12" s="164">
        <v>-241.05350000000001</v>
      </c>
      <c r="BC12" s="164">
        <v>26.352900000000002</v>
      </c>
      <c r="BD12" s="164">
        <v>-17.3</v>
      </c>
      <c r="BE12" s="164">
        <v>-19.2</v>
      </c>
      <c r="BF12" s="164">
        <v>48.589199999999998</v>
      </c>
      <c r="BG12" s="164">
        <v>47.965800000000002</v>
      </c>
      <c r="BH12" s="164">
        <v>-7.1231</v>
      </c>
      <c r="BI12" s="165"/>
      <c r="BJ12" s="164">
        <v>-31.126799999999999</v>
      </c>
      <c r="BK12" s="164">
        <v>7.3003999999999998</v>
      </c>
      <c r="BL12" s="164">
        <v>9.1161999999999992</v>
      </c>
      <c r="BM12" s="164">
        <v>6.1022999999999996</v>
      </c>
      <c r="BN12" s="164">
        <v>282.87599999999998</v>
      </c>
      <c r="BO12" s="164">
        <v>60.182499999999997</v>
      </c>
      <c r="BP12" s="164">
        <v>60.060400000000001</v>
      </c>
      <c r="BQ12" s="164">
        <v>-195.1722</v>
      </c>
      <c r="BR12" s="164">
        <v>329.05360000000002</v>
      </c>
      <c r="BS12" s="165"/>
      <c r="BT12" s="164">
        <v>-19.535299999999999</v>
      </c>
      <c r="BU12" s="164">
        <v>20.319299999999998</v>
      </c>
      <c r="BV12" s="164">
        <v>70.874799999999993</v>
      </c>
      <c r="BW12" s="164">
        <v>21.88</v>
      </c>
      <c r="BX12" s="164">
        <v>14.76</v>
      </c>
      <c r="BY12" s="164">
        <v>45.29</v>
      </c>
      <c r="BZ12" s="164">
        <v>67.37</v>
      </c>
      <c r="CA12" s="164">
        <v>-75.145799999999994</v>
      </c>
      <c r="CB12" s="164">
        <v>-75.413700000000006</v>
      </c>
      <c r="CC12" s="164">
        <v>152.66659999999999</v>
      </c>
      <c r="CD12" s="164">
        <v>152.79159999999999</v>
      </c>
      <c r="CE12" s="164">
        <v>35.468800000000002</v>
      </c>
      <c r="CF12" s="164">
        <v>-54.755499999999998</v>
      </c>
      <c r="CG12" s="164">
        <v>-54.85</v>
      </c>
      <c r="CH12" s="164">
        <v>-4.9928999999999997</v>
      </c>
      <c r="CI12" s="164">
        <v>-60.802300000000002</v>
      </c>
      <c r="CJ12" s="165"/>
      <c r="CK12" s="165"/>
      <c r="CL12" s="164">
        <v>18.600000000000001</v>
      </c>
      <c r="CM12" s="164">
        <v>124.6</v>
      </c>
      <c r="CN12" s="164">
        <v>-12.33</v>
      </c>
      <c r="CO12" s="164">
        <v>29.155100000000001</v>
      </c>
      <c r="CP12" s="164">
        <v>28.290600000000001</v>
      </c>
      <c r="CQ12" s="164">
        <v>29.289100000000001</v>
      </c>
      <c r="CR12" s="164">
        <v>10.3956</v>
      </c>
      <c r="CS12" s="164">
        <v>11.018000000000001</v>
      </c>
      <c r="CT12" s="164">
        <v>-22.5656</v>
      </c>
      <c r="CU12" s="164">
        <v>-23.808399999999999</v>
      </c>
      <c r="CV12" s="164">
        <v>-22.341799999999999</v>
      </c>
      <c r="CW12" s="164">
        <v>12.5589</v>
      </c>
      <c r="CX12" s="164">
        <v>37.81</v>
      </c>
      <c r="CY12" s="164">
        <v>52.78</v>
      </c>
      <c r="CZ12" s="164">
        <v>35.866700000000002</v>
      </c>
      <c r="DA12" s="164">
        <v>33.988999999999997</v>
      </c>
      <c r="DB12" s="164">
        <v>-28.14</v>
      </c>
      <c r="DC12" s="165"/>
      <c r="DD12" s="164">
        <v>61.254100000000001</v>
      </c>
      <c r="DE12" s="164">
        <v>60.6798</v>
      </c>
      <c r="DF12" s="164">
        <v>-127.5612</v>
      </c>
      <c r="DG12" s="164">
        <v>-1E-4</v>
      </c>
      <c r="DH12" s="164">
        <v>-17.2775</v>
      </c>
      <c r="DI12" s="164">
        <v>-67.3</v>
      </c>
      <c r="DJ12" s="164">
        <v>-67.7</v>
      </c>
      <c r="DK12" s="164">
        <v>29.347200000000001</v>
      </c>
      <c r="DL12" s="164">
        <v>31.942699999999999</v>
      </c>
      <c r="DM12" s="164">
        <v>38.525700000000001</v>
      </c>
      <c r="DN12" s="164">
        <v>45.721400000000003</v>
      </c>
      <c r="DO12" s="164">
        <v>31.95</v>
      </c>
      <c r="DP12" s="164">
        <v>-4.7300000000000004</v>
      </c>
      <c r="DQ12" s="164">
        <v>58.643999999999998</v>
      </c>
      <c r="DR12" s="164">
        <v>126.35469999999999</v>
      </c>
      <c r="DS12" s="164">
        <v>-26.1</v>
      </c>
      <c r="DT12" s="164">
        <v>-26.53</v>
      </c>
      <c r="DU12" s="164">
        <v>88.39</v>
      </c>
      <c r="DV12" s="164">
        <v>53.91</v>
      </c>
      <c r="DW12" s="164">
        <v>128.6182</v>
      </c>
      <c r="DX12" s="164">
        <v>126.3455</v>
      </c>
      <c r="DY12" s="164">
        <v>-51.279899999999998</v>
      </c>
      <c r="DZ12" s="164">
        <v>-50.236400000000003</v>
      </c>
      <c r="EA12" s="164">
        <v>169.82560000000001</v>
      </c>
      <c r="EB12" s="164">
        <v>129.03020000000001</v>
      </c>
      <c r="EC12" s="164">
        <v>123.9395</v>
      </c>
      <c r="ED12" s="164">
        <v>125.8359</v>
      </c>
      <c r="EE12" s="164">
        <v>80.376999999999995</v>
      </c>
      <c r="EF12" s="164">
        <v>71.5321</v>
      </c>
      <c r="EG12" s="164">
        <v>-26.48</v>
      </c>
      <c r="EH12" s="164">
        <v>206.75899999999999</v>
      </c>
      <c r="EI12" s="164">
        <v>265.7287</v>
      </c>
      <c r="EJ12" s="165"/>
      <c r="EK12" s="164">
        <v>-31.337399999999999</v>
      </c>
      <c r="EL12" s="164">
        <v>-29.442399999999999</v>
      </c>
      <c r="EM12" s="165"/>
      <c r="EN12" s="164">
        <v>10.6425</v>
      </c>
      <c r="EO12" s="164">
        <v>9.7851999999999997</v>
      </c>
      <c r="EP12" s="164">
        <v>72.239999999999995</v>
      </c>
      <c r="EQ12" s="164">
        <v>-69.118799999999993</v>
      </c>
      <c r="ER12" s="164">
        <v>-70.160899999999998</v>
      </c>
      <c r="ES12" s="164">
        <v>-35.030200000000001</v>
      </c>
      <c r="ET12" s="164">
        <v>18.29</v>
      </c>
      <c r="EU12" s="164">
        <v>-26.48</v>
      </c>
      <c r="EV12" s="164">
        <v>1</v>
      </c>
      <c r="EW12" s="164">
        <v>10.8306</v>
      </c>
      <c r="EX12" s="164">
        <v>-24.0749</v>
      </c>
      <c r="EY12" s="164">
        <v>-35.439700000000002</v>
      </c>
      <c r="EZ12" s="164">
        <v>-34.626600000000003</v>
      </c>
      <c r="FA12" s="164">
        <v>9.1402000000000001</v>
      </c>
      <c r="FB12" s="164">
        <v>-69.169200000000004</v>
      </c>
      <c r="FC12" s="164">
        <v>30.4679</v>
      </c>
      <c r="FD12" s="164">
        <v>0</v>
      </c>
      <c r="FE12" s="164">
        <v>0</v>
      </c>
      <c r="FF12" s="164">
        <v>0</v>
      </c>
      <c r="FG12" s="164">
        <v>39.531799999999997</v>
      </c>
      <c r="FH12" s="164">
        <v>39.938400000000001</v>
      </c>
      <c r="FI12" s="164">
        <v>38.042900000000003</v>
      </c>
      <c r="FJ12" s="164">
        <v>74.3506</v>
      </c>
      <c r="FK12" s="164">
        <v>74.183099999999996</v>
      </c>
      <c r="FL12" s="164">
        <v>-172.48</v>
      </c>
      <c r="FM12" s="164">
        <v>53.144100000000002</v>
      </c>
      <c r="FN12" s="164">
        <v>52.509300000000003</v>
      </c>
      <c r="FO12" s="164">
        <v>-124.16240000000001</v>
      </c>
      <c r="FP12" s="164">
        <v>-111.8805</v>
      </c>
      <c r="FQ12" s="164">
        <v>-57.040100000000002</v>
      </c>
      <c r="FR12" s="164">
        <v>-44.76</v>
      </c>
      <c r="FS12" s="164">
        <v>18.37</v>
      </c>
      <c r="FT12" s="164">
        <v>0.84499999999999997</v>
      </c>
      <c r="FU12" s="164">
        <v>-12.02</v>
      </c>
      <c r="FV12" s="164">
        <v>16.239999999999998</v>
      </c>
      <c r="FW12" s="164">
        <v>-56.8324</v>
      </c>
      <c r="FX12" s="164">
        <v>10.6012</v>
      </c>
      <c r="FY12" s="164">
        <v>-15.664999999999999</v>
      </c>
      <c r="FZ12" s="164">
        <v>4.4009999999999998</v>
      </c>
      <c r="GA12" s="164">
        <v>11.376300000000001</v>
      </c>
      <c r="GB12" s="164">
        <v>18.55</v>
      </c>
      <c r="GC12" s="164">
        <v>114.1087</v>
      </c>
      <c r="GD12" s="164">
        <v>126.1806</v>
      </c>
      <c r="GE12" s="165"/>
      <c r="GF12" s="164">
        <v>78.179500000000004</v>
      </c>
      <c r="GG12" s="164">
        <v>21.6</v>
      </c>
      <c r="GH12" s="164">
        <v>-12.991099999999999</v>
      </c>
      <c r="GI12" s="164">
        <v>-0.2959</v>
      </c>
      <c r="GJ12" s="165"/>
      <c r="GK12" s="164">
        <v>1.2959000000000001</v>
      </c>
      <c r="GL12" s="165"/>
      <c r="GM12" s="165"/>
      <c r="GN12" s="164">
        <v>-15.7775</v>
      </c>
      <c r="GO12" s="164">
        <v>-19.195399999999999</v>
      </c>
      <c r="GP12" s="164">
        <v>22.2911</v>
      </c>
      <c r="GQ12" s="164">
        <v>29.747299999999999</v>
      </c>
      <c r="GR12" s="164">
        <v>9.2131000000000007</v>
      </c>
      <c r="GS12" s="164">
        <v>9.2288999999999994</v>
      </c>
      <c r="GT12" s="164">
        <v>-111.3426</v>
      </c>
      <c r="GU12" s="164">
        <v>-16.868400000000001</v>
      </c>
      <c r="GV12" s="164">
        <v>34.355400000000003</v>
      </c>
      <c r="GW12" s="164">
        <v>-36.5672</v>
      </c>
      <c r="GX12" s="164">
        <v>3.7732999999999999</v>
      </c>
      <c r="GY12" s="165"/>
      <c r="GZ12" s="165"/>
      <c r="HA12" s="164">
        <v>4.9071999999999996</v>
      </c>
      <c r="HB12" s="164">
        <v>226.6651</v>
      </c>
      <c r="HC12" s="164">
        <v>224.84450000000001</v>
      </c>
      <c r="HD12" s="164">
        <v>278.3</v>
      </c>
      <c r="HE12" s="164">
        <v>-275.61869999999999</v>
      </c>
      <c r="HF12" s="164">
        <v>-542.66010000000006</v>
      </c>
      <c r="HG12" s="164">
        <v>548.00930000000005</v>
      </c>
      <c r="HH12" s="164">
        <v>544.44929999999999</v>
      </c>
      <c r="HI12" s="164">
        <v>-215.25810000000001</v>
      </c>
      <c r="HJ12" s="164">
        <v>-211.8415</v>
      </c>
      <c r="HK12" s="164">
        <v>-64.155500000000004</v>
      </c>
      <c r="HL12" s="164">
        <v>-58.343899999999998</v>
      </c>
      <c r="HM12" s="164">
        <v>74.667299999999997</v>
      </c>
      <c r="HN12" s="164">
        <v>76.952799999999996</v>
      </c>
      <c r="HO12" s="165"/>
      <c r="HP12" s="165"/>
      <c r="HQ12" s="164">
        <v>66.888499999999993</v>
      </c>
      <c r="HR12" s="164">
        <v>65.9876</v>
      </c>
      <c r="HS12" s="164">
        <v>-36.907200000000003</v>
      </c>
      <c r="HT12" s="164">
        <v>-36.471299999999999</v>
      </c>
      <c r="HU12" s="164">
        <v>120.83</v>
      </c>
      <c r="HV12" s="164">
        <v>121.27</v>
      </c>
      <c r="HW12" s="164">
        <v>40</v>
      </c>
      <c r="HX12" s="164">
        <v>40.4</v>
      </c>
      <c r="HY12" s="164">
        <v>22.295100000000001</v>
      </c>
      <c r="HZ12" s="164">
        <v>23.84</v>
      </c>
      <c r="IA12" s="164">
        <v>-313.3125</v>
      </c>
      <c r="IB12" s="164">
        <v>107.0754</v>
      </c>
      <c r="IC12" s="164">
        <v>107.0925</v>
      </c>
      <c r="ID12" s="165"/>
      <c r="IE12" s="164">
        <v>-13.1</v>
      </c>
      <c r="IF12" s="164">
        <v>-58.9</v>
      </c>
      <c r="IG12" s="164">
        <v>-58.1</v>
      </c>
      <c r="IH12" s="164">
        <v>1.5619000000000001</v>
      </c>
      <c r="II12" s="164">
        <v>1.4236</v>
      </c>
      <c r="IJ12" s="164">
        <v>-535.94600000000003</v>
      </c>
      <c r="IK12" s="164">
        <v>-237.42519999999999</v>
      </c>
      <c r="IL12" s="164">
        <v>402.53289999999998</v>
      </c>
      <c r="IM12" s="164">
        <v>339.05610000000001</v>
      </c>
      <c r="IN12" s="164">
        <v>6.6883999999999997</v>
      </c>
      <c r="IO12" s="164">
        <v>-326.53710000000001</v>
      </c>
      <c r="IP12" s="164">
        <v>326.21039999999999</v>
      </c>
      <c r="IQ12" s="164">
        <v>-127.1571</v>
      </c>
      <c r="IR12" s="164">
        <v>-211.2397</v>
      </c>
      <c r="IS12" s="164">
        <v>-321.17380000000003</v>
      </c>
      <c r="IT12" s="164">
        <v>95.379599999999996</v>
      </c>
      <c r="IU12" s="164">
        <v>96.069900000000004</v>
      </c>
      <c r="IV12" s="164">
        <v>133.6225</v>
      </c>
      <c r="IW12" s="164">
        <v>-393.86869999999999</v>
      </c>
      <c r="IX12" s="164">
        <v>215.46369999999999</v>
      </c>
      <c r="IY12" s="164">
        <v>-176.7321</v>
      </c>
      <c r="IZ12" s="164">
        <v>176.73519999999999</v>
      </c>
      <c r="JA12" s="164">
        <v>-8.4884000000000004</v>
      </c>
      <c r="JB12" s="165"/>
      <c r="JC12" s="164">
        <v>16</v>
      </c>
      <c r="JD12" s="165"/>
      <c r="JE12" s="165"/>
      <c r="JF12" s="164">
        <v>-16.48</v>
      </c>
      <c r="JG12" s="164">
        <v>-1.28</v>
      </c>
      <c r="JH12" s="165"/>
      <c r="JI12" s="164">
        <v>0.93840000000000001</v>
      </c>
      <c r="JJ12" s="164">
        <v>-49.834400000000002</v>
      </c>
      <c r="JK12" s="164">
        <v>-19.685700000000001</v>
      </c>
      <c r="JL12" s="164">
        <v>43.4</v>
      </c>
      <c r="JM12" s="164">
        <v>48.686</v>
      </c>
      <c r="JN12" s="164">
        <v>49.786999999999999</v>
      </c>
      <c r="JO12" s="165"/>
      <c r="JP12" s="165"/>
      <c r="JQ12" s="164">
        <v>49.457500000000003</v>
      </c>
      <c r="JR12" s="164">
        <v>49.9741</v>
      </c>
      <c r="JS12" s="164">
        <v>50.415399999999998</v>
      </c>
      <c r="JT12" s="165"/>
      <c r="JU12" s="164">
        <v>13.3</v>
      </c>
      <c r="JV12" s="164">
        <v>23.738299999999999</v>
      </c>
      <c r="JW12" s="164">
        <v>5.34</v>
      </c>
      <c r="JX12" s="165"/>
      <c r="JY12" s="164">
        <v>-55.3673</v>
      </c>
      <c r="JZ12" s="164">
        <v>76.616299999999995</v>
      </c>
      <c r="KA12" s="164">
        <v>64.516099999999994</v>
      </c>
      <c r="KB12" s="164">
        <v>-55.615299999999998</v>
      </c>
      <c r="KC12" s="164">
        <v>-76.424700000000001</v>
      </c>
      <c r="KD12" s="164">
        <v>57.5075</v>
      </c>
      <c r="KE12" s="164">
        <v>18.324999999999999</v>
      </c>
      <c r="KF12" s="164">
        <v>-22.9</v>
      </c>
      <c r="KG12" s="164">
        <v>23.4</v>
      </c>
      <c r="KH12" s="165"/>
      <c r="KI12" s="164">
        <v>187.34119999999999</v>
      </c>
    </row>
    <row r="13" spans="1:295" ht="18" customHeight="1" x14ac:dyDescent="0.35">
      <c r="A13" s="161" t="s">
        <v>60</v>
      </c>
      <c r="B13" s="161" t="s">
        <v>830</v>
      </c>
      <c r="C13" s="164">
        <v>0</v>
      </c>
      <c r="D13" s="165"/>
      <c r="E13" s="165"/>
      <c r="F13" s="164">
        <v>7.9782000000000002</v>
      </c>
      <c r="G13" s="164">
        <v>23.941500000000001</v>
      </c>
      <c r="H13" s="165"/>
      <c r="I13" s="164">
        <v>48.0914</v>
      </c>
      <c r="J13" s="164">
        <v>-101.592</v>
      </c>
      <c r="K13" s="164">
        <v>37.040100000000002</v>
      </c>
      <c r="L13" s="164">
        <v>18.891400000000001</v>
      </c>
      <c r="M13" s="164">
        <v>18.411100000000001</v>
      </c>
      <c r="N13" s="164">
        <v>-8.8800000000000008</v>
      </c>
      <c r="O13" s="164">
        <v>-17.683</v>
      </c>
      <c r="P13" s="164">
        <v>15.4</v>
      </c>
      <c r="Q13" s="164">
        <v>7.452</v>
      </c>
      <c r="R13" s="164">
        <v>-15.4</v>
      </c>
      <c r="S13" s="164">
        <v>13.4993</v>
      </c>
      <c r="T13" s="164">
        <v>205.71780000000001</v>
      </c>
      <c r="U13" s="164">
        <v>3.0196999999999998</v>
      </c>
      <c r="V13" s="164">
        <v>3.4683999999999999</v>
      </c>
      <c r="W13" s="164">
        <v>4.9564000000000004</v>
      </c>
      <c r="X13" s="164">
        <v>1.9961</v>
      </c>
      <c r="Y13" s="164">
        <v>5.9580000000000002</v>
      </c>
      <c r="Z13" s="164">
        <v>6.7519999999999998</v>
      </c>
      <c r="AA13" s="165"/>
      <c r="AB13" s="165"/>
      <c r="AC13" s="164">
        <v>-67.489999999999995</v>
      </c>
      <c r="AD13" s="165"/>
      <c r="AE13" s="165"/>
      <c r="AF13" s="164">
        <v>8.8800000000000008</v>
      </c>
      <c r="AG13" s="164">
        <v>15.4</v>
      </c>
      <c r="AH13" s="164">
        <v>5.0389999999999997</v>
      </c>
      <c r="AI13" s="164">
        <v>0.215</v>
      </c>
      <c r="AJ13" s="164">
        <v>-54.14</v>
      </c>
      <c r="AK13" s="164">
        <v>-54.3</v>
      </c>
      <c r="AL13" s="164">
        <v>-78.430000000000007</v>
      </c>
      <c r="AM13" s="164">
        <v>54.78</v>
      </c>
      <c r="AN13" s="164">
        <v>54.93</v>
      </c>
      <c r="AO13" s="164">
        <v>6.7380000000000004</v>
      </c>
      <c r="AP13" s="164">
        <v>13.5855</v>
      </c>
      <c r="AQ13" s="164">
        <v>55.270099999999999</v>
      </c>
      <c r="AR13" s="164">
        <v>56.761000000000003</v>
      </c>
      <c r="AS13" s="164">
        <v>20.590499999999999</v>
      </c>
      <c r="AT13" s="164">
        <v>-42.063200000000002</v>
      </c>
      <c r="AU13" s="164">
        <v>-41.808199999999999</v>
      </c>
      <c r="AV13" s="164">
        <v>8.2317999999999998</v>
      </c>
      <c r="AW13" s="164">
        <v>8.3615999999999993</v>
      </c>
      <c r="AX13" s="165"/>
      <c r="AY13" s="164">
        <v>72.337999999999994</v>
      </c>
      <c r="AZ13" s="164">
        <v>-5.758</v>
      </c>
      <c r="BA13" s="164">
        <v>-32.168700000000001</v>
      </c>
      <c r="BB13" s="164">
        <v>-220.72280000000001</v>
      </c>
      <c r="BC13" s="164">
        <v>26.705500000000001</v>
      </c>
      <c r="BD13" s="164">
        <v>-17.5</v>
      </c>
      <c r="BE13" s="164">
        <v>-19.2</v>
      </c>
      <c r="BF13" s="164">
        <v>48.455100000000002</v>
      </c>
      <c r="BG13" s="164">
        <v>46.746200000000002</v>
      </c>
      <c r="BH13" s="164">
        <v>-7.1733000000000002</v>
      </c>
      <c r="BI13" s="165"/>
      <c r="BJ13" s="164">
        <v>-26.638000000000002</v>
      </c>
      <c r="BK13" s="164">
        <v>6.8289999999999997</v>
      </c>
      <c r="BL13" s="164">
        <v>8.8613999999999997</v>
      </c>
      <c r="BM13" s="164">
        <v>6.1261999999999999</v>
      </c>
      <c r="BN13" s="164">
        <v>265.99919999999997</v>
      </c>
      <c r="BO13" s="164">
        <v>55.482599999999998</v>
      </c>
      <c r="BP13" s="164">
        <v>55.513199999999998</v>
      </c>
      <c r="BQ13" s="164">
        <v>-170.12549999999999</v>
      </c>
      <c r="BR13" s="164">
        <v>315.47730000000001</v>
      </c>
      <c r="BS13" s="165"/>
      <c r="BT13" s="164">
        <v>-19.661799999999999</v>
      </c>
      <c r="BU13" s="164">
        <v>20.821000000000002</v>
      </c>
      <c r="BV13" s="164">
        <v>69.697199999999995</v>
      </c>
      <c r="BW13" s="164">
        <v>21.44</v>
      </c>
      <c r="BX13" s="164">
        <v>14.2</v>
      </c>
      <c r="BY13" s="164">
        <v>44.16</v>
      </c>
      <c r="BZ13" s="164">
        <v>66.8</v>
      </c>
      <c r="CA13" s="164">
        <v>-77.021100000000004</v>
      </c>
      <c r="CB13" s="164">
        <v>-76.351399999999998</v>
      </c>
      <c r="CC13" s="164">
        <v>157.1361</v>
      </c>
      <c r="CD13" s="164">
        <v>157.41399999999999</v>
      </c>
      <c r="CE13" s="164">
        <v>34.086500000000001</v>
      </c>
      <c r="CF13" s="164">
        <v>-53.205500000000001</v>
      </c>
      <c r="CG13" s="164">
        <v>-53.094099999999997</v>
      </c>
      <c r="CH13" s="164">
        <v>-5.2712000000000003</v>
      </c>
      <c r="CI13" s="164">
        <v>-57.567</v>
      </c>
      <c r="CJ13" s="165"/>
      <c r="CK13" s="165"/>
      <c r="CL13" s="164">
        <v>19.100000000000001</v>
      </c>
      <c r="CM13" s="164">
        <v>117.5</v>
      </c>
      <c r="CN13" s="164">
        <v>-11.92</v>
      </c>
      <c r="CO13" s="164">
        <v>29.518899999999999</v>
      </c>
      <c r="CP13" s="164">
        <v>28.6816</v>
      </c>
      <c r="CQ13" s="164">
        <v>30.1965</v>
      </c>
      <c r="CR13" s="164">
        <v>10.8454</v>
      </c>
      <c r="CS13" s="164">
        <v>11.548999999999999</v>
      </c>
      <c r="CT13" s="164">
        <v>-27.526</v>
      </c>
      <c r="CU13" s="164">
        <v>-19.214500000000001</v>
      </c>
      <c r="CV13" s="164">
        <v>-28.601600000000001</v>
      </c>
      <c r="CW13" s="164">
        <v>12.4033</v>
      </c>
      <c r="CX13" s="164">
        <v>35.380000000000003</v>
      </c>
      <c r="CY13" s="164">
        <v>51.03</v>
      </c>
      <c r="CZ13" s="164">
        <v>35.3979</v>
      </c>
      <c r="DA13" s="164">
        <v>33.549500000000002</v>
      </c>
      <c r="DB13" s="164">
        <v>-28.04</v>
      </c>
      <c r="DC13" s="165"/>
      <c r="DD13" s="164">
        <v>58.8718</v>
      </c>
      <c r="DE13" s="164">
        <v>57.969799999999999</v>
      </c>
      <c r="DF13" s="164">
        <v>-120.5145</v>
      </c>
      <c r="DG13" s="164">
        <v>-1E-4</v>
      </c>
      <c r="DH13" s="164">
        <v>-16.994900000000001</v>
      </c>
      <c r="DI13" s="164">
        <v>-65</v>
      </c>
      <c r="DJ13" s="164">
        <v>-65.3</v>
      </c>
      <c r="DK13" s="164">
        <v>30.4404</v>
      </c>
      <c r="DL13" s="164">
        <v>31.3568</v>
      </c>
      <c r="DM13" s="164">
        <v>36.647100000000002</v>
      </c>
      <c r="DN13" s="164">
        <v>45.1355</v>
      </c>
      <c r="DO13" s="164">
        <v>31.29</v>
      </c>
      <c r="DP13" s="164">
        <v>-4.22</v>
      </c>
      <c r="DQ13" s="164">
        <v>57.685499999999998</v>
      </c>
      <c r="DR13" s="164">
        <v>120.3168</v>
      </c>
      <c r="DS13" s="164">
        <v>-27.44</v>
      </c>
      <c r="DT13" s="164">
        <v>-27.6</v>
      </c>
      <c r="DU13" s="164">
        <v>90.06</v>
      </c>
      <c r="DV13" s="164">
        <v>53.74</v>
      </c>
      <c r="DW13" s="164">
        <v>121.01819999999999</v>
      </c>
      <c r="DX13" s="164">
        <v>117.2182</v>
      </c>
      <c r="DY13" s="164">
        <v>-54.3005</v>
      </c>
      <c r="DZ13" s="164">
        <v>-53.954500000000003</v>
      </c>
      <c r="EA13" s="164">
        <v>162.03200000000001</v>
      </c>
      <c r="EB13" s="164">
        <v>120.9919</v>
      </c>
      <c r="EC13" s="164">
        <v>116.9798</v>
      </c>
      <c r="ED13" s="164">
        <v>119.24590000000001</v>
      </c>
      <c r="EE13" s="164">
        <v>108.43770000000001</v>
      </c>
      <c r="EF13" s="164">
        <v>101.7423</v>
      </c>
      <c r="EG13" s="164">
        <v>-24.655999999999999</v>
      </c>
      <c r="EH13" s="164">
        <v>180.8152</v>
      </c>
      <c r="EI13" s="164">
        <v>272.27949999999998</v>
      </c>
      <c r="EJ13" s="165"/>
      <c r="EK13" s="164">
        <v>-32.249400000000001</v>
      </c>
      <c r="EL13" s="164">
        <v>-29.943200000000001</v>
      </c>
      <c r="EM13" s="165"/>
      <c r="EN13" s="164">
        <v>3.1320000000000001</v>
      </c>
      <c r="EO13" s="164">
        <v>-0.91769999999999996</v>
      </c>
      <c r="EP13" s="164">
        <v>172.09200000000001</v>
      </c>
      <c r="EQ13" s="164">
        <v>-78.955500000000001</v>
      </c>
      <c r="ER13" s="164">
        <v>-80.833100000000002</v>
      </c>
      <c r="ES13" s="164">
        <v>-53.427100000000003</v>
      </c>
      <c r="ET13" s="164">
        <v>18.100000000000001</v>
      </c>
      <c r="EU13" s="164">
        <v>-22.3</v>
      </c>
      <c r="EV13" s="164">
        <v>105.1</v>
      </c>
      <c r="EW13" s="164">
        <v>10.5603</v>
      </c>
      <c r="EX13" s="164">
        <v>-46.372199999999999</v>
      </c>
      <c r="EY13" s="164">
        <v>-35.682400000000001</v>
      </c>
      <c r="EZ13" s="164">
        <v>-34.936900000000001</v>
      </c>
      <c r="FA13" s="164">
        <v>7.6889000000000003</v>
      </c>
      <c r="FB13" s="164">
        <v>-88.667599999999993</v>
      </c>
      <c r="FC13" s="164">
        <v>53.755099999999999</v>
      </c>
      <c r="FD13" s="164">
        <v>0</v>
      </c>
      <c r="FE13" s="164">
        <v>0</v>
      </c>
      <c r="FF13" s="164">
        <v>0</v>
      </c>
      <c r="FG13" s="164">
        <v>39.0182</v>
      </c>
      <c r="FH13" s="164">
        <v>39.366599999999998</v>
      </c>
      <c r="FI13" s="164">
        <v>37.638599999999997</v>
      </c>
      <c r="FJ13" s="164">
        <v>77.364800000000002</v>
      </c>
      <c r="FK13" s="164">
        <v>76.025199999999998</v>
      </c>
      <c r="FL13" s="164">
        <v>-191.40260000000001</v>
      </c>
      <c r="FM13" s="164">
        <v>56.8322</v>
      </c>
      <c r="FN13" s="164">
        <v>56.660899999999998</v>
      </c>
      <c r="FO13" s="164">
        <v>-140.6712</v>
      </c>
      <c r="FP13" s="164">
        <v>-128.626</v>
      </c>
      <c r="FQ13" s="164">
        <v>-58.087400000000002</v>
      </c>
      <c r="FR13" s="164">
        <v>-48.17</v>
      </c>
      <c r="FS13" s="164">
        <v>18.677700000000002</v>
      </c>
      <c r="FT13" s="164">
        <v>0.82189999999999996</v>
      </c>
      <c r="FU13" s="164">
        <v>-12.14</v>
      </c>
      <c r="FV13" s="164">
        <v>16.43</v>
      </c>
      <c r="FW13" s="164">
        <v>-60.424900000000001</v>
      </c>
      <c r="FX13" s="164">
        <v>10.5952</v>
      </c>
      <c r="FY13" s="165"/>
      <c r="FZ13" s="164">
        <v>4.3559999999999999</v>
      </c>
      <c r="GA13" s="164">
        <v>11.4825</v>
      </c>
      <c r="GB13" s="164">
        <v>18.559999999999999</v>
      </c>
      <c r="GC13" s="164">
        <v>131.7346</v>
      </c>
      <c r="GD13" s="164">
        <v>140.88249999999999</v>
      </c>
      <c r="GE13" s="165"/>
      <c r="GF13" s="164">
        <v>78.646000000000001</v>
      </c>
      <c r="GG13" s="164">
        <v>22</v>
      </c>
      <c r="GH13" s="164">
        <v>-13.791499999999999</v>
      </c>
      <c r="GI13" s="164">
        <v>-0.39090000000000003</v>
      </c>
      <c r="GJ13" s="165"/>
      <c r="GK13" s="164">
        <v>1.2811999999999999</v>
      </c>
      <c r="GL13" s="165"/>
      <c r="GM13" s="165"/>
      <c r="GN13" s="164">
        <v>-16.105</v>
      </c>
      <c r="GO13" s="164">
        <v>-19.525099999999998</v>
      </c>
      <c r="GP13" s="164">
        <v>19.355</v>
      </c>
      <c r="GQ13" s="164">
        <v>30.419599999999999</v>
      </c>
      <c r="GR13" s="164">
        <v>9.1965000000000003</v>
      </c>
      <c r="GS13" s="164">
        <v>9.1372999999999998</v>
      </c>
      <c r="GT13" s="164">
        <v>-116.2859</v>
      </c>
      <c r="GU13" s="164">
        <v>-16.625800000000002</v>
      </c>
      <c r="GV13" s="164">
        <v>34.965800000000002</v>
      </c>
      <c r="GW13" s="164">
        <v>-35.670900000000003</v>
      </c>
      <c r="GX13" s="164">
        <v>4.3357999999999999</v>
      </c>
      <c r="GY13" s="165"/>
      <c r="GZ13" s="165"/>
      <c r="HA13" s="164">
        <v>6</v>
      </c>
      <c r="HB13" s="164">
        <v>224.79669999999999</v>
      </c>
      <c r="HC13" s="164">
        <v>227.63829999999999</v>
      </c>
      <c r="HD13" s="164">
        <v>279.5</v>
      </c>
      <c r="HE13" s="164">
        <v>-279.3723</v>
      </c>
      <c r="HF13" s="164">
        <v>-551.78200000000004</v>
      </c>
      <c r="HG13" s="164">
        <v>553.1454</v>
      </c>
      <c r="HH13" s="164">
        <v>550.1549</v>
      </c>
      <c r="HI13" s="164">
        <v>-216.1096</v>
      </c>
      <c r="HJ13" s="164">
        <v>-210.5421</v>
      </c>
      <c r="HK13" s="164">
        <v>-63.984499999999997</v>
      </c>
      <c r="HL13" s="164">
        <v>-58.054499999999997</v>
      </c>
      <c r="HM13" s="164">
        <v>75.021799999999999</v>
      </c>
      <c r="HN13" s="164">
        <v>76.365899999999996</v>
      </c>
      <c r="HO13" s="165"/>
      <c r="HP13" s="165"/>
      <c r="HQ13" s="164">
        <v>67.591700000000003</v>
      </c>
      <c r="HR13" s="164">
        <v>66.888499999999993</v>
      </c>
      <c r="HS13" s="164">
        <v>-36.2834</v>
      </c>
      <c r="HT13" s="164">
        <v>-35.126600000000003</v>
      </c>
      <c r="HU13" s="164">
        <v>118.51</v>
      </c>
      <c r="HV13" s="164">
        <v>119.17</v>
      </c>
      <c r="HW13" s="164">
        <v>41</v>
      </c>
      <c r="HX13" s="164">
        <v>40.799999999999997</v>
      </c>
      <c r="HY13" s="164">
        <v>22.295100000000001</v>
      </c>
      <c r="HZ13" s="164">
        <v>24.24</v>
      </c>
      <c r="IA13" s="164">
        <v>-317.91899999999998</v>
      </c>
      <c r="IB13" s="164">
        <v>105.2766</v>
      </c>
      <c r="IC13" s="164">
        <v>105.14490000000001</v>
      </c>
      <c r="ID13" s="164">
        <v>12.9</v>
      </c>
      <c r="IE13" s="164">
        <v>-11.9</v>
      </c>
      <c r="IF13" s="164">
        <v>-58.9</v>
      </c>
      <c r="IG13" s="164">
        <v>-58.5</v>
      </c>
      <c r="IH13" s="165"/>
      <c r="II13" s="165"/>
      <c r="IJ13" s="164">
        <v>-536.32389999999998</v>
      </c>
      <c r="IK13" s="164">
        <v>-242.5763</v>
      </c>
      <c r="IL13" s="164">
        <v>402.49700000000001</v>
      </c>
      <c r="IM13" s="164">
        <v>333.1968</v>
      </c>
      <c r="IN13" s="164">
        <v>9.4291</v>
      </c>
      <c r="IO13" s="164">
        <v>-327.63189999999997</v>
      </c>
      <c r="IP13" s="164">
        <v>323.86130000000003</v>
      </c>
      <c r="IQ13" s="164">
        <v>-128.57149999999999</v>
      </c>
      <c r="IR13" s="164">
        <v>-214.58519999999999</v>
      </c>
      <c r="IS13" s="164">
        <v>-319.18520000000001</v>
      </c>
      <c r="IT13" s="164">
        <v>94.685500000000005</v>
      </c>
      <c r="IU13" s="164">
        <v>95.141099999999994</v>
      </c>
      <c r="IV13" s="164">
        <v>128.3537</v>
      </c>
      <c r="IW13" s="164">
        <v>-390.77659999999997</v>
      </c>
      <c r="IX13" s="164">
        <v>215.28460000000001</v>
      </c>
      <c r="IY13" s="164">
        <v>-175.17789999999999</v>
      </c>
      <c r="IZ13" s="164">
        <v>175.48990000000001</v>
      </c>
      <c r="JA13" s="164">
        <v>-8.3566000000000003</v>
      </c>
      <c r="JB13" s="165"/>
      <c r="JC13" s="164">
        <v>16.72</v>
      </c>
      <c r="JD13" s="165"/>
      <c r="JE13" s="165"/>
      <c r="JF13" s="164">
        <v>-16.64</v>
      </c>
      <c r="JG13" s="164">
        <v>-0.32</v>
      </c>
      <c r="JH13" s="165"/>
      <c r="JI13" s="164">
        <v>0.70340000000000003</v>
      </c>
      <c r="JJ13" s="164">
        <v>-50.273899999999998</v>
      </c>
      <c r="JK13" s="164">
        <v>-19.511700000000001</v>
      </c>
      <c r="JL13" s="164">
        <v>43.3</v>
      </c>
      <c r="JM13" s="164">
        <v>50.231000000000002</v>
      </c>
      <c r="JN13" s="164">
        <v>49.133000000000003</v>
      </c>
      <c r="JO13" s="165"/>
      <c r="JP13" s="165"/>
      <c r="JQ13" s="164">
        <v>49.335099999999997</v>
      </c>
      <c r="JR13" s="164">
        <v>47.447299999999998</v>
      </c>
      <c r="JS13" s="164">
        <v>48.643799999999999</v>
      </c>
      <c r="JT13" s="165"/>
      <c r="JU13" s="164">
        <v>13.4</v>
      </c>
      <c r="JV13" s="164">
        <v>24.244</v>
      </c>
      <c r="JW13" s="164">
        <v>5.2</v>
      </c>
      <c r="JX13" s="165"/>
      <c r="JY13" s="164">
        <v>-54.766199999999998</v>
      </c>
      <c r="JZ13" s="164">
        <v>78.780600000000007</v>
      </c>
      <c r="KA13" s="164">
        <v>65.133499999999998</v>
      </c>
      <c r="KB13" s="164">
        <v>-54.226100000000002</v>
      </c>
      <c r="KC13" s="164">
        <v>-76.917199999999994</v>
      </c>
      <c r="KD13" s="164">
        <v>57.558500000000002</v>
      </c>
      <c r="KE13" s="164">
        <v>18.7136</v>
      </c>
      <c r="KF13" s="164">
        <v>-23.5</v>
      </c>
      <c r="KG13" s="164">
        <v>22.7</v>
      </c>
      <c r="KH13" s="165"/>
      <c r="KI13" s="164">
        <v>194.5402</v>
      </c>
    </row>
    <row r="14" spans="1:295" ht="18" customHeight="1" x14ac:dyDescent="0.35">
      <c r="A14" s="161" t="s">
        <v>60</v>
      </c>
      <c r="B14" s="161" t="s">
        <v>831</v>
      </c>
      <c r="C14" s="164">
        <v>0</v>
      </c>
      <c r="D14" s="165"/>
      <c r="E14" s="164">
        <v>-32.042000000000002</v>
      </c>
      <c r="F14" s="164">
        <v>8.0070999999999994</v>
      </c>
      <c r="G14" s="164">
        <v>23.784500000000001</v>
      </c>
      <c r="H14" s="165"/>
      <c r="I14" s="164">
        <v>47.0413</v>
      </c>
      <c r="J14" s="164">
        <v>-98.127399999999994</v>
      </c>
      <c r="K14" s="164">
        <v>37.0169</v>
      </c>
      <c r="L14" s="164">
        <v>18.697399999999998</v>
      </c>
      <c r="M14" s="164">
        <v>18.4175</v>
      </c>
      <c r="N14" s="164">
        <v>-6.66</v>
      </c>
      <c r="O14" s="164">
        <v>-16.526</v>
      </c>
      <c r="P14" s="164">
        <v>13.2</v>
      </c>
      <c r="Q14" s="164">
        <v>7.452</v>
      </c>
      <c r="R14" s="164">
        <v>-13.2</v>
      </c>
      <c r="S14" s="164">
        <v>13.463200000000001</v>
      </c>
      <c r="T14" s="164">
        <v>200.37520000000001</v>
      </c>
      <c r="U14" s="164">
        <v>3.0021</v>
      </c>
      <c r="V14" s="164">
        <v>2.8671000000000002</v>
      </c>
      <c r="W14" s="164">
        <v>4.5750999999999999</v>
      </c>
      <c r="X14" s="164">
        <v>2.2728000000000002</v>
      </c>
      <c r="Y14" s="164">
        <v>5.6959999999999997</v>
      </c>
      <c r="Z14" s="164">
        <v>6.8106999999999998</v>
      </c>
      <c r="AA14" s="165"/>
      <c r="AB14" s="165"/>
      <c r="AC14" s="164">
        <v>-65.86</v>
      </c>
      <c r="AD14" s="165"/>
      <c r="AE14" s="165"/>
      <c r="AF14" s="164">
        <v>4.4400000000000004</v>
      </c>
      <c r="AG14" s="164">
        <v>15.4</v>
      </c>
      <c r="AH14" s="164">
        <v>5.194</v>
      </c>
      <c r="AI14" s="164">
        <v>0.214</v>
      </c>
      <c r="AJ14" s="164">
        <v>-56.61</v>
      </c>
      <c r="AK14" s="164">
        <v>-56.54</v>
      </c>
      <c r="AL14" s="164">
        <v>-67.94</v>
      </c>
      <c r="AM14" s="164">
        <v>57.38</v>
      </c>
      <c r="AN14" s="164">
        <v>57.12</v>
      </c>
      <c r="AO14" s="164">
        <v>6.4391999999999996</v>
      </c>
      <c r="AP14" s="164">
        <v>13.7239</v>
      </c>
      <c r="AQ14" s="164">
        <v>54.3277</v>
      </c>
      <c r="AR14" s="164">
        <v>56.490200000000002</v>
      </c>
      <c r="AS14" s="164">
        <v>20.479199999999999</v>
      </c>
      <c r="AT14" s="164">
        <v>-45.278199999999998</v>
      </c>
      <c r="AU14" s="164">
        <v>-45.3123</v>
      </c>
      <c r="AV14" s="164">
        <v>34.231299999999997</v>
      </c>
      <c r="AW14" s="164">
        <v>31.2134</v>
      </c>
      <c r="AX14" s="165"/>
      <c r="AY14" s="164">
        <v>67.381500000000003</v>
      </c>
      <c r="AZ14" s="164">
        <v>-3.1406999999999998</v>
      </c>
      <c r="BA14" s="164">
        <v>-18.310600000000001</v>
      </c>
      <c r="BB14" s="164">
        <v>-237.7621</v>
      </c>
      <c r="BC14" s="164">
        <v>26.792899999999999</v>
      </c>
      <c r="BD14" s="164">
        <v>-17.600000000000001</v>
      </c>
      <c r="BE14" s="164">
        <v>-19.3</v>
      </c>
      <c r="BF14" s="164">
        <v>52.081499999999998</v>
      </c>
      <c r="BG14" s="164">
        <v>51.527700000000003</v>
      </c>
      <c r="BH14" s="164">
        <v>-6.7510000000000003</v>
      </c>
      <c r="BI14" s="165"/>
      <c r="BJ14" s="164">
        <v>-30.180700000000002</v>
      </c>
      <c r="BK14" s="164">
        <v>6.5602</v>
      </c>
      <c r="BL14" s="164">
        <v>9.0530000000000008</v>
      </c>
      <c r="BM14" s="164">
        <v>6.1662999999999997</v>
      </c>
      <c r="BN14" s="164">
        <v>281.53320000000002</v>
      </c>
      <c r="BO14" s="164">
        <v>51.026899999999998</v>
      </c>
      <c r="BP14" s="164">
        <v>50.996400000000001</v>
      </c>
      <c r="BQ14" s="164">
        <v>-165.2474</v>
      </c>
      <c r="BR14" s="164">
        <v>323.54349999999999</v>
      </c>
      <c r="BS14" s="165"/>
      <c r="BT14" s="164">
        <v>-21.551100000000002</v>
      </c>
      <c r="BU14" s="164">
        <v>22.076799999999999</v>
      </c>
      <c r="BV14" s="164">
        <v>67.601500000000001</v>
      </c>
      <c r="BW14" s="164">
        <v>20.98</v>
      </c>
      <c r="BX14" s="164">
        <v>14.37</v>
      </c>
      <c r="BY14" s="164">
        <v>43.71</v>
      </c>
      <c r="BZ14" s="164">
        <v>64.83</v>
      </c>
      <c r="CA14" s="164">
        <v>-74.609899999999996</v>
      </c>
      <c r="CB14" s="164">
        <v>-75.9495</v>
      </c>
      <c r="CC14" s="164">
        <v>155.35319999999999</v>
      </c>
      <c r="CD14" s="164">
        <v>156.4194</v>
      </c>
      <c r="CE14" s="164">
        <v>35.009599999999999</v>
      </c>
      <c r="CF14" s="164">
        <v>-52.482599999999998</v>
      </c>
      <c r="CG14" s="164">
        <v>-52.289200000000001</v>
      </c>
      <c r="CH14" s="164">
        <v>-6.6330999999999998</v>
      </c>
      <c r="CI14" s="164">
        <v>-58.055100000000003</v>
      </c>
      <c r="CJ14" s="165"/>
      <c r="CK14" s="165"/>
      <c r="CL14" s="164">
        <v>15.9</v>
      </c>
      <c r="CM14" s="164">
        <v>115.7</v>
      </c>
      <c r="CN14" s="164">
        <v>-11.52</v>
      </c>
      <c r="CO14" s="164">
        <v>27.583100000000002</v>
      </c>
      <c r="CP14" s="164">
        <v>27.2151</v>
      </c>
      <c r="CQ14" s="164">
        <v>28.812000000000001</v>
      </c>
      <c r="CR14" s="164">
        <v>6.7055999999999996</v>
      </c>
      <c r="CS14" s="164">
        <v>7.6618000000000004</v>
      </c>
      <c r="CT14" s="164">
        <v>-24.93</v>
      </c>
      <c r="CU14" s="164">
        <v>-16.639900000000001</v>
      </c>
      <c r="CV14" s="164">
        <v>-26.329899999999999</v>
      </c>
      <c r="CW14" s="164">
        <v>11.636799999999999</v>
      </c>
      <c r="CX14" s="164">
        <v>35.130000000000003</v>
      </c>
      <c r="CY14" s="164">
        <v>51.04</v>
      </c>
      <c r="CZ14" s="164">
        <v>34.4604</v>
      </c>
      <c r="DA14" s="164">
        <v>32.6706</v>
      </c>
      <c r="DB14" s="164">
        <v>-27.42</v>
      </c>
      <c r="DC14" s="165"/>
      <c r="DD14" s="164">
        <v>58.2273</v>
      </c>
      <c r="DE14" s="164">
        <v>58.203000000000003</v>
      </c>
      <c r="DF14" s="164">
        <v>-121.45480000000001</v>
      </c>
      <c r="DG14" s="164">
        <v>-1E-4</v>
      </c>
      <c r="DH14" s="164">
        <v>-16.826799999999999</v>
      </c>
      <c r="DI14" s="165"/>
      <c r="DJ14" s="165"/>
      <c r="DK14" s="164">
        <v>30.671099999999999</v>
      </c>
      <c r="DL14" s="165"/>
      <c r="DM14" s="164">
        <v>34.768500000000003</v>
      </c>
      <c r="DN14" s="164">
        <v>44.549599999999998</v>
      </c>
      <c r="DO14" s="164">
        <v>30.97</v>
      </c>
      <c r="DP14" s="164">
        <v>-3.89</v>
      </c>
      <c r="DQ14" s="164">
        <v>58.427999999999997</v>
      </c>
      <c r="DR14" s="164">
        <v>119.54179999999999</v>
      </c>
      <c r="DS14" s="164">
        <v>-30.15</v>
      </c>
      <c r="DT14" s="164">
        <v>-30.45</v>
      </c>
      <c r="DU14" s="164">
        <v>94.39</v>
      </c>
      <c r="DV14" s="164">
        <v>52.72</v>
      </c>
      <c r="DW14" s="164">
        <v>122.3091</v>
      </c>
      <c r="DX14" s="164">
        <v>119.74550000000001</v>
      </c>
      <c r="DY14" s="164">
        <v>-52.954099999999997</v>
      </c>
      <c r="DZ14" s="164">
        <v>-51.063600000000001</v>
      </c>
      <c r="EA14" s="164">
        <v>165.45269999999999</v>
      </c>
      <c r="EB14" s="164">
        <v>123.6729</v>
      </c>
      <c r="EC14" s="164">
        <v>119.2123</v>
      </c>
      <c r="ED14" s="164">
        <v>120.85250000000001</v>
      </c>
      <c r="EE14" s="164">
        <v>111.14400000000001</v>
      </c>
      <c r="EF14" s="164">
        <v>103.93429999999999</v>
      </c>
      <c r="EG14" s="164">
        <v>-24.189</v>
      </c>
      <c r="EH14" s="164">
        <v>176.79839999999999</v>
      </c>
      <c r="EI14" s="164">
        <v>289.60230000000001</v>
      </c>
      <c r="EJ14" s="165"/>
      <c r="EK14" s="164">
        <v>-31.331</v>
      </c>
      <c r="EL14" s="164">
        <v>-28.562799999999999</v>
      </c>
      <c r="EM14" s="165"/>
      <c r="EN14" s="164">
        <v>7.8482000000000003</v>
      </c>
      <c r="EO14" s="164">
        <v>8.7143999999999995</v>
      </c>
      <c r="EP14" s="164">
        <v>149.05199999999999</v>
      </c>
      <c r="EQ14" s="164">
        <v>-85.673000000000002</v>
      </c>
      <c r="ER14" s="164">
        <v>-86.432599999999994</v>
      </c>
      <c r="ES14" s="164">
        <v>-66.946700000000007</v>
      </c>
      <c r="ET14" s="164">
        <v>13.27</v>
      </c>
      <c r="EU14" s="164">
        <v>-27.04</v>
      </c>
      <c r="EV14" s="164">
        <v>108.6</v>
      </c>
      <c r="EW14" s="164">
        <v>10.682</v>
      </c>
      <c r="EX14" s="164">
        <v>-29.633199999999999</v>
      </c>
      <c r="EY14" s="164">
        <v>-35.214100000000002</v>
      </c>
      <c r="EZ14" s="164">
        <v>-34.431600000000003</v>
      </c>
      <c r="FA14" s="164">
        <v>7.1452</v>
      </c>
      <c r="FB14" s="164">
        <v>-98.747900000000001</v>
      </c>
      <c r="FC14" s="164">
        <v>54.173000000000002</v>
      </c>
      <c r="FD14" s="165"/>
      <c r="FE14" s="165"/>
      <c r="FF14" s="165"/>
      <c r="FG14" s="164">
        <v>40.319000000000003</v>
      </c>
      <c r="FH14" s="164">
        <v>40.500999999999998</v>
      </c>
      <c r="FI14" s="164">
        <v>39.410400000000003</v>
      </c>
      <c r="FJ14" s="164">
        <v>75.522800000000004</v>
      </c>
      <c r="FK14" s="164">
        <v>75.187899999999999</v>
      </c>
      <c r="FL14" s="164">
        <v>-189.8955</v>
      </c>
      <c r="FM14" s="164">
        <v>55.075299999999999</v>
      </c>
      <c r="FN14" s="164">
        <v>54.988199999999999</v>
      </c>
      <c r="FO14" s="164">
        <v>-140.88059999999999</v>
      </c>
      <c r="FP14" s="164">
        <v>-129.6936</v>
      </c>
      <c r="FQ14" s="164">
        <v>-60.870699999999999</v>
      </c>
      <c r="FR14" s="164">
        <v>-47.26</v>
      </c>
      <c r="FS14" s="164">
        <v>18.970600000000001</v>
      </c>
      <c r="FT14" s="164">
        <v>0.79869999999999997</v>
      </c>
      <c r="FU14" s="164">
        <v>-11.88</v>
      </c>
      <c r="FV14" s="164">
        <v>15.13</v>
      </c>
      <c r="FW14" s="164">
        <v>-62.277900000000002</v>
      </c>
      <c r="FX14" s="164">
        <v>10.816800000000001</v>
      </c>
      <c r="FY14" s="164">
        <v>-15.308999999999999</v>
      </c>
      <c r="FZ14" s="164">
        <v>4.3250000000000002</v>
      </c>
      <c r="GA14" s="164">
        <v>11.1356</v>
      </c>
      <c r="GB14" s="164">
        <v>18.600000000000001</v>
      </c>
      <c r="GC14" s="164">
        <v>132.04580000000001</v>
      </c>
      <c r="GD14" s="164">
        <v>141.6799</v>
      </c>
      <c r="GE14" s="164">
        <v>13.09</v>
      </c>
      <c r="GF14" s="164">
        <v>79.549300000000002</v>
      </c>
      <c r="GG14" s="164">
        <v>20.8</v>
      </c>
      <c r="GH14" s="164">
        <v>-13.9787</v>
      </c>
      <c r="GI14" s="164">
        <v>-0.4451</v>
      </c>
      <c r="GJ14" s="165"/>
      <c r="GK14" s="164">
        <v>1.2605</v>
      </c>
      <c r="GL14" s="165"/>
      <c r="GM14" s="165"/>
      <c r="GN14" s="164">
        <v>-14.509399999999999</v>
      </c>
      <c r="GO14" s="164">
        <v>-19.834700000000002</v>
      </c>
      <c r="GP14" s="164">
        <v>20.866599999999998</v>
      </c>
      <c r="GQ14" s="164">
        <v>30.335599999999999</v>
      </c>
      <c r="GR14" s="164">
        <v>8.4351000000000003</v>
      </c>
      <c r="GS14" s="164">
        <v>8.4314999999999998</v>
      </c>
      <c r="GT14" s="164">
        <v>-116.6413</v>
      </c>
      <c r="GU14" s="164">
        <v>-16.640999999999998</v>
      </c>
      <c r="GV14" s="164">
        <v>35.388399999999997</v>
      </c>
      <c r="GW14" s="164">
        <v>-35.330300000000001</v>
      </c>
      <c r="GX14" s="164">
        <v>4.7786999999999997</v>
      </c>
      <c r="GY14" s="165"/>
      <c r="GZ14" s="165"/>
      <c r="HA14" s="164">
        <v>6</v>
      </c>
      <c r="HB14" s="164">
        <v>227.09039999999999</v>
      </c>
      <c r="HC14" s="164">
        <v>226.43620000000001</v>
      </c>
      <c r="HD14" s="164">
        <v>281.2</v>
      </c>
      <c r="HE14" s="164">
        <v>-278.56709999999998</v>
      </c>
      <c r="HF14" s="164">
        <v>-555.12149999999997</v>
      </c>
      <c r="HG14" s="164">
        <v>560.62990000000002</v>
      </c>
      <c r="HH14" s="164">
        <v>559.40920000000006</v>
      </c>
      <c r="HI14" s="164">
        <v>-214.62440000000001</v>
      </c>
      <c r="HJ14" s="164">
        <v>-214.03460000000001</v>
      </c>
      <c r="HK14" s="164">
        <v>-66.360799999999998</v>
      </c>
      <c r="HL14" s="164">
        <v>-60.763399999999997</v>
      </c>
      <c r="HM14" s="164">
        <v>75.799400000000006</v>
      </c>
      <c r="HN14" s="164">
        <v>75.234700000000004</v>
      </c>
      <c r="HO14" s="165"/>
      <c r="HP14" s="165"/>
      <c r="HQ14" s="164">
        <v>70.195499999999996</v>
      </c>
      <c r="HR14" s="164">
        <v>69.415400000000005</v>
      </c>
      <c r="HS14" s="164">
        <v>-36.003599999999999</v>
      </c>
      <c r="HT14" s="164">
        <v>-35.955800000000004</v>
      </c>
      <c r="HU14" s="164">
        <v>118.87</v>
      </c>
      <c r="HV14" s="164">
        <v>117.78</v>
      </c>
      <c r="HW14" s="164">
        <v>41.3</v>
      </c>
      <c r="HX14" s="164">
        <v>42</v>
      </c>
      <c r="HY14" s="164">
        <v>22.0473</v>
      </c>
      <c r="HZ14" s="164">
        <v>23.2</v>
      </c>
      <c r="IA14" s="164">
        <v>-316.77600000000001</v>
      </c>
      <c r="IB14" s="164">
        <v>111.55419999999999</v>
      </c>
      <c r="IC14" s="164">
        <v>108.1872</v>
      </c>
      <c r="ID14" s="164">
        <v>13.3</v>
      </c>
      <c r="IE14" s="164">
        <v>-14.3</v>
      </c>
      <c r="IF14" s="164">
        <v>-60.1</v>
      </c>
      <c r="IG14" s="164">
        <v>-60.3</v>
      </c>
      <c r="IH14" s="165"/>
      <c r="II14" s="164">
        <v>1.3047</v>
      </c>
      <c r="IJ14" s="164">
        <v>-547.43499999999995</v>
      </c>
      <c r="IK14" s="164">
        <v>-260.49160000000001</v>
      </c>
      <c r="IL14" s="164">
        <v>400.74250000000001</v>
      </c>
      <c r="IM14" s="164">
        <v>334.97879999999998</v>
      </c>
      <c r="IN14" s="164">
        <v>15.318899999999999</v>
      </c>
      <c r="IO14" s="164">
        <v>-324.07420000000002</v>
      </c>
      <c r="IP14" s="164">
        <v>329.10379999999998</v>
      </c>
      <c r="IQ14" s="164">
        <v>-131.52760000000001</v>
      </c>
      <c r="IR14" s="164">
        <v>-215.40940000000001</v>
      </c>
      <c r="IS14" s="164">
        <v>-318.30970000000002</v>
      </c>
      <c r="IT14" s="164">
        <v>91.229299999999995</v>
      </c>
      <c r="IU14" s="164">
        <v>90.945899999999995</v>
      </c>
      <c r="IV14" s="164">
        <v>136.05029999999999</v>
      </c>
      <c r="IW14" s="164">
        <v>-388.86399999999998</v>
      </c>
      <c r="IX14" s="164">
        <v>216.3246</v>
      </c>
      <c r="IY14" s="164">
        <v>-172.42500000000001</v>
      </c>
      <c r="IZ14" s="164">
        <v>172.27969999999999</v>
      </c>
      <c r="JA14" s="164">
        <v>-9.6750000000000007</v>
      </c>
      <c r="JB14" s="165"/>
      <c r="JC14" s="164">
        <v>16.72</v>
      </c>
      <c r="JD14" s="165"/>
      <c r="JE14" s="165"/>
      <c r="JF14" s="164">
        <v>-16.239999999999998</v>
      </c>
      <c r="JG14" s="164">
        <v>-0.72</v>
      </c>
      <c r="JH14" s="165"/>
      <c r="JI14" s="164">
        <v>0.76449999999999996</v>
      </c>
      <c r="JJ14" s="164">
        <v>-51.094799999999999</v>
      </c>
      <c r="JK14" s="164">
        <v>-20.1556</v>
      </c>
      <c r="JL14" s="164">
        <v>44</v>
      </c>
      <c r="JM14" s="164">
        <v>51.728000000000002</v>
      </c>
      <c r="JN14" s="164">
        <v>50.581000000000003</v>
      </c>
      <c r="JO14" s="165"/>
      <c r="JP14" s="165"/>
      <c r="JQ14" s="164">
        <v>49.6252</v>
      </c>
      <c r="JR14" s="164">
        <v>48.718600000000002</v>
      </c>
      <c r="JS14" s="164">
        <v>50.198799999999999</v>
      </c>
      <c r="JT14" s="165"/>
      <c r="JU14" s="164">
        <v>16.3</v>
      </c>
      <c r="JV14" s="164">
        <v>24.460100000000001</v>
      </c>
      <c r="JW14" s="164">
        <v>5.18</v>
      </c>
      <c r="JX14" s="165"/>
      <c r="JY14" s="164">
        <v>-55.5886</v>
      </c>
      <c r="JZ14" s="164">
        <v>80.046999999999997</v>
      </c>
      <c r="KA14" s="164">
        <v>67.152600000000007</v>
      </c>
      <c r="KB14" s="164">
        <v>-55.774299999999997</v>
      </c>
      <c r="KC14" s="164">
        <v>-78.309100000000001</v>
      </c>
      <c r="KD14" s="164">
        <v>58.654499999999999</v>
      </c>
      <c r="KE14" s="164">
        <v>18.3142</v>
      </c>
      <c r="KF14" s="164">
        <v>-24.1</v>
      </c>
      <c r="KG14" s="164">
        <v>25.3</v>
      </c>
      <c r="KH14" s="165"/>
      <c r="KI14" s="164">
        <v>198.69130000000001</v>
      </c>
    </row>
    <row r="15" spans="1:295" ht="18" customHeight="1" x14ac:dyDescent="0.35">
      <c r="A15" s="161" t="s">
        <v>60</v>
      </c>
      <c r="B15" s="161" t="s">
        <v>832</v>
      </c>
      <c r="C15" s="164">
        <v>0</v>
      </c>
      <c r="D15" s="164">
        <v>16.081499999999998</v>
      </c>
      <c r="E15" s="164">
        <v>-32.391399999999997</v>
      </c>
      <c r="F15" s="164">
        <v>8.1645000000000003</v>
      </c>
      <c r="G15" s="164">
        <v>23.9939</v>
      </c>
      <c r="H15" s="165"/>
      <c r="I15" s="164">
        <v>47.798099999999998</v>
      </c>
      <c r="J15" s="164">
        <v>-98.965999999999994</v>
      </c>
      <c r="K15" s="164">
        <v>36.721499999999999</v>
      </c>
      <c r="L15" s="164">
        <v>18.691400000000002</v>
      </c>
      <c r="M15" s="164">
        <v>18.167100000000001</v>
      </c>
      <c r="N15" s="164">
        <v>-4.4400000000000004</v>
      </c>
      <c r="O15" s="164">
        <v>-17.908000000000001</v>
      </c>
      <c r="P15" s="164">
        <v>15.4</v>
      </c>
      <c r="Q15" s="165"/>
      <c r="R15" s="164">
        <v>-15.4</v>
      </c>
      <c r="S15" s="164">
        <v>13.4404</v>
      </c>
      <c r="T15" s="164">
        <v>200.4786</v>
      </c>
      <c r="U15" s="164">
        <v>2.7031000000000001</v>
      </c>
      <c r="V15" s="164">
        <v>2.6760000000000002</v>
      </c>
      <c r="W15" s="164">
        <v>4.4485999999999999</v>
      </c>
      <c r="X15" s="164">
        <v>2.1038999999999999</v>
      </c>
      <c r="Y15" s="164">
        <v>6.0484999999999998</v>
      </c>
      <c r="Z15" s="164">
        <v>4.9212999999999996</v>
      </c>
      <c r="AA15" s="165"/>
      <c r="AB15" s="165"/>
      <c r="AC15" s="164">
        <v>-65.63</v>
      </c>
      <c r="AD15" s="165"/>
      <c r="AE15" s="165"/>
      <c r="AF15" s="164">
        <v>4.4400000000000004</v>
      </c>
      <c r="AG15" s="164">
        <v>15.4</v>
      </c>
      <c r="AH15" s="164">
        <v>5.5229999999999997</v>
      </c>
      <c r="AI15" s="164">
        <v>0.221</v>
      </c>
      <c r="AJ15" s="164">
        <v>-52.85</v>
      </c>
      <c r="AK15" s="164">
        <v>-52.9</v>
      </c>
      <c r="AL15" s="164">
        <v>-75.17</v>
      </c>
      <c r="AM15" s="164">
        <v>53.21</v>
      </c>
      <c r="AN15" s="164">
        <v>53.59</v>
      </c>
      <c r="AO15" s="164">
        <v>6.3693999999999997</v>
      </c>
      <c r="AP15" s="164">
        <v>13.7925</v>
      </c>
      <c r="AQ15" s="164">
        <v>53.648899999999998</v>
      </c>
      <c r="AR15" s="164">
        <v>56.383200000000002</v>
      </c>
      <c r="AS15" s="164">
        <v>18.415600000000001</v>
      </c>
      <c r="AT15" s="164">
        <v>-41.661299999999997</v>
      </c>
      <c r="AU15" s="164">
        <v>-41.4998</v>
      </c>
      <c r="AV15" s="164">
        <v>8.8181999999999992</v>
      </c>
      <c r="AW15" s="164">
        <v>8.7774000000000001</v>
      </c>
      <c r="AX15" s="165"/>
      <c r="AY15" s="164">
        <v>70.328599999999994</v>
      </c>
      <c r="AZ15" s="164">
        <v>-6.2815000000000003</v>
      </c>
      <c r="BA15" s="164">
        <v>-32.351799999999997</v>
      </c>
      <c r="BB15" s="164">
        <v>-207.2578</v>
      </c>
      <c r="BC15" s="164">
        <v>24.1816</v>
      </c>
      <c r="BD15" s="164">
        <v>-17.399999999999999</v>
      </c>
      <c r="BE15" s="164">
        <v>-19.3</v>
      </c>
      <c r="BF15" s="164">
        <v>48.274000000000001</v>
      </c>
      <c r="BG15" s="164">
        <v>47.443399999999997</v>
      </c>
      <c r="BH15" s="164">
        <v>-6.8617999999999997</v>
      </c>
      <c r="BI15" s="165"/>
      <c r="BJ15" s="164">
        <v>-26.240100000000002</v>
      </c>
      <c r="BK15" s="164">
        <v>7.1212999999999997</v>
      </c>
      <c r="BL15" s="164">
        <v>8.4275000000000002</v>
      </c>
      <c r="BM15" s="164">
        <v>5.8337000000000003</v>
      </c>
      <c r="BN15" s="164">
        <v>255.86709999999999</v>
      </c>
      <c r="BO15" s="164">
        <v>51.850900000000003</v>
      </c>
      <c r="BP15" s="164">
        <v>52.217199999999998</v>
      </c>
      <c r="BQ15" s="164">
        <v>-157.4066</v>
      </c>
      <c r="BR15" s="164">
        <v>307.47719999999998</v>
      </c>
      <c r="BS15" s="165"/>
      <c r="BT15" s="164">
        <v>-21.331499999999998</v>
      </c>
      <c r="BU15" s="164">
        <v>20.749199999999998</v>
      </c>
      <c r="BV15" s="164">
        <v>68.878900000000002</v>
      </c>
      <c r="BW15" s="164">
        <v>20.78</v>
      </c>
      <c r="BX15" s="164">
        <v>13.89</v>
      </c>
      <c r="BY15" s="164">
        <v>43.24</v>
      </c>
      <c r="BZ15" s="164">
        <v>65</v>
      </c>
      <c r="CA15" s="164">
        <v>-75.145799999999994</v>
      </c>
      <c r="CB15" s="164">
        <v>-75.145799999999994</v>
      </c>
      <c r="CC15" s="164">
        <v>154.9075</v>
      </c>
      <c r="CD15" s="164">
        <v>155.92590000000001</v>
      </c>
      <c r="CE15" s="164">
        <v>34.915700000000001</v>
      </c>
      <c r="CF15" s="164">
        <v>-50.5137</v>
      </c>
      <c r="CG15" s="164">
        <v>-50.291400000000003</v>
      </c>
      <c r="CH15" s="164">
        <v>-5.1082000000000001</v>
      </c>
      <c r="CI15" s="164">
        <v>-55.941400000000002</v>
      </c>
      <c r="CJ15" s="165"/>
      <c r="CK15" s="165"/>
      <c r="CL15" s="164">
        <v>22.9</v>
      </c>
      <c r="CM15" s="164">
        <v>112.3</v>
      </c>
      <c r="CN15" s="164">
        <v>-11.56</v>
      </c>
      <c r="CO15" s="164">
        <v>29.906600000000001</v>
      </c>
      <c r="CP15" s="164">
        <v>29.4694</v>
      </c>
      <c r="CQ15" s="164">
        <v>30.390899999999998</v>
      </c>
      <c r="CR15" s="164">
        <v>11.507</v>
      </c>
      <c r="CS15" s="164">
        <v>12.458600000000001</v>
      </c>
      <c r="CT15" s="164">
        <v>-28.802700000000002</v>
      </c>
      <c r="CU15" s="164">
        <v>-17.307600000000001</v>
      </c>
      <c r="CV15" s="164">
        <v>-30.6327</v>
      </c>
      <c r="CW15" s="164">
        <v>11.586499999999999</v>
      </c>
      <c r="CX15" s="164">
        <v>34.840000000000003</v>
      </c>
      <c r="CY15" s="164">
        <v>50.11</v>
      </c>
      <c r="CZ15" s="164">
        <v>33.991700000000002</v>
      </c>
      <c r="DA15" s="164">
        <v>32.231099999999998</v>
      </c>
      <c r="DB15" s="164">
        <v>-27.11</v>
      </c>
      <c r="DC15" s="165"/>
      <c r="DD15" s="164">
        <v>55.9833</v>
      </c>
      <c r="DE15" s="164">
        <v>55.5351</v>
      </c>
      <c r="DF15" s="164">
        <v>-112.8935</v>
      </c>
      <c r="DG15" s="164">
        <v>-2.0000000000000001E-4</v>
      </c>
      <c r="DH15" s="164">
        <v>-16.637899999999998</v>
      </c>
      <c r="DI15" s="164">
        <v>-65</v>
      </c>
      <c r="DJ15" s="164">
        <v>-62.8</v>
      </c>
      <c r="DK15" s="164">
        <v>30.445900000000002</v>
      </c>
      <c r="DL15" s="165"/>
      <c r="DM15" s="164">
        <v>34.2988</v>
      </c>
      <c r="DN15" s="164">
        <v>44.549599999999998</v>
      </c>
      <c r="DO15" s="164">
        <v>30.65</v>
      </c>
      <c r="DP15" s="164">
        <v>-3.46</v>
      </c>
      <c r="DQ15" s="164">
        <v>58.752000000000002</v>
      </c>
      <c r="DR15" s="164">
        <v>112.82640000000001</v>
      </c>
      <c r="DS15" s="164">
        <v>-31.28</v>
      </c>
      <c r="DT15" s="164">
        <v>-31.27</v>
      </c>
      <c r="DU15" s="164">
        <v>96.29</v>
      </c>
      <c r="DV15" s="164">
        <v>54.5</v>
      </c>
      <c r="DW15" s="164">
        <v>119.4545</v>
      </c>
      <c r="DX15" s="164">
        <v>111.8</v>
      </c>
      <c r="DY15" s="164">
        <v>-54.11</v>
      </c>
      <c r="DZ15" s="164">
        <v>-53.781799999999997</v>
      </c>
      <c r="EA15" s="164">
        <v>163.8015</v>
      </c>
      <c r="EB15" s="164">
        <v>119.2084</v>
      </c>
      <c r="EC15" s="164">
        <v>115.1444</v>
      </c>
      <c r="ED15" s="164">
        <v>116.7885</v>
      </c>
      <c r="EE15" s="164">
        <v>97.737399999999994</v>
      </c>
      <c r="EF15" s="164">
        <v>99.343599999999995</v>
      </c>
      <c r="EG15" s="164">
        <v>-23.998000000000001</v>
      </c>
      <c r="EH15" s="164">
        <v>168.99180000000001</v>
      </c>
      <c r="EI15" s="164">
        <v>285.8313</v>
      </c>
      <c r="EJ15" s="165"/>
      <c r="EK15" s="164">
        <v>-33.062899999999999</v>
      </c>
      <c r="EL15" s="164">
        <v>-30.1633</v>
      </c>
      <c r="EM15" s="165"/>
      <c r="EN15" s="164">
        <v>15.6152</v>
      </c>
      <c r="EO15" s="164">
        <v>13.4154</v>
      </c>
      <c r="EP15" s="164">
        <v>156.732</v>
      </c>
      <c r="EQ15" s="164">
        <v>-85.488799999999998</v>
      </c>
      <c r="ER15" s="164">
        <v>-85.333600000000004</v>
      </c>
      <c r="ES15" s="164">
        <v>-61.638399999999997</v>
      </c>
      <c r="ET15" s="164">
        <v>0</v>
      </c>
      <c r="EU15" s="164">
        <v>-23.69</v>
      </c>
      <c r="EV15" s="164">
        <v>93.7</v>
      </c>
      <c r="EW15" s="164">
        <v>10.643000000000001</v>
      </c>
      <c r="EX15" s="164">
        <v>-14.041600000000001</v>
      </c>
      <c r="EY15" s="164">
        <v>-35.739800000000002</v>
      </c>
      <c r="EZ15" s="164">
        <v>-34.832099999999997</v>
      </c>
      <c r="FA15" s="164">
        <v>8.2948000000000004</v>
      </c>
      <c r="FB15" s="164">
        <v>-95.747200000000007</v>
      </c>
      <c r="FC15" s="164">
        <v>56.770099999999999</v>
      </c>
      <c r="FD15" s="165"/>
      <c r="FE15" s="165"/>
      <c r="FF15" s="165"/>
      <c r="FG15" s="164">
        <v>40.673299999999998</v>
      </c>
      <c r="FH15" s="164">
        <v>41.307099999999998</v>
      </c>
      <c r="FI15" s="164">
        <v>39.220799999999997</v>
      </c>
      <c r="FJ15" s="164">
        <v>76.192599999999999</v>
      </c>
      <c r="FK15" s="164">
        <v>76.360100000000003</v>
      </c>
      <c r="FL15" s="164">
        <v>-192.7422</v>
      </c>
      <c r="FM15" s="164">
        <v>56.756599999999999</v>
      </c>
      <c r="FN15" s="164">
        <v>56.689</v>
      </c>
      <c r="FO15" s="164">
        <v>-139.51519999999999</v>
      </c>
      <c r="FP15" s="164">
        <v>-128.44909999999999</v>
      </c>
      <c r="FQ15" s="164">
        <v>-58.746600000000001</v>
      </c>
      <c r="FR15" s="164">
        <v>-48.78</v>
      </c>
      <c r="FS15" s="164">
        <v>18.680099999999999</v>
      </c>
      <c r="FT15" s="164">
        <v>0.76329999999999998</v>
      </c>
      <c r="FU15" s="164">
        <v>-12.22</v>
      </c>
      <c r="FV15" s="164">
        <v>16.25</v>
      </c>
      <c r="FW15" s="164">
        <v>-60.9786</v>
      </c>
      <c r="FX15" s="164">
        <v>10.881399999999999</v>
      </c>
      <c r="FY15" s="164">
        <v>-15.25</v>
      </c>
      <c r="FZ15" s="164">
        <v>4.2140000000000004</v>
      </c>
      <c r="GA15" s="164">
        <v>10.7103</v>
      </c>
      <c r="GB15" s="164">
        <v>17.940000000000001</v>
      </c>
      <c r="GC15" s="164">
        <v>131.959</v>
      </c>
      <c r="GD15" s="164">
        <v>144.8158</v>
      </c>
      <c r="GE15" s="164">
        <v>13.4</v>
      </c>
      <c r="GF15" s="164">
        <v>78.1922</v>
      </c>
      <c r="GG15" s="164">
        <v>21.3</v>
      </c>
      <c r="GH15" s="164">
        <v>-13.475199999999999</v>
      </c>
      <c r="GI15" s="164">
        <v>-0.32150000000000001</v>
      </c>
      <c r="GJ15" s="165"/>
      <c r="GK15" s="164">
        <v>1.2338</v>
      </c>
      <c r="GL15" s="165"/>
      <c r="GM15" s="165"/>
      <c r="GN15" s="164">
        <v>-15.1721</v>
      </c>
      <c r="GO15" s="164">
        <v>-19.4528</v>
      </c>
      <c r="GP15" s="164">
        <v>20.146000000000001</v>
      </c>
      <c r="GQ15" s="164">
        <v>29.747299999999999</v>
      </c>
      <c r="GR15" s="164">
        <v>8.7355</v>
      </c>
      <c r="GS15" s="164">
        <v>8.7121999999999993</v>
      </c>
      <c r="GT15" s="164">
        <v>-113.8409</v>
      </c>
      <c r="GU15" s="164">
        <v>-16.533899999999999</v>
      </c>
      <c r="GV15" s="164">
        <v>34.987299999999998</v>
      </c>
      <c r="GW15" s="164">
        <v>-35.249400000000001</v>
      </c>
      <c r="GX15" s="164">
        <v>5.2214</v>
      </c>
      <c r="GY15" s="165"/>
      <c r="GZ15" s="165"/>
      <c r="HA15" s="164">
        <v>6.4141000000000004</v>
      </c>
      <c r="HB15" s="164">
        <v>226.24209999999999</v>
      </c>
      <c r="HC15" s="164">
        <v>224.2304</v>
      </c>
      <c r="HD15" s="164">
        <v>278.7</v>
      </c>
      <c r="HE15" s="164">
        <v>-276.71890000000002</v>
      </c>
      <c r="HF15" s="164">
        <v>-552.94989999999996</v>
      </c>
      <c r="HG15" s="164">
        <v>560.87220000000002</v>
      </c>
      <c r="HH15" s="164">
        <v>554.73180000000002</v>
      </c>
      <c r="HI15" s="164">
        <v>-212.3998</v>
      </c>
      <c r="HJ15" s="164">
        <v>-211.49289999999999</v>
      </c>
      <c r="HK15" s="164">
        <v>-67.612799999999993</v>
      </c>
      <c r="HL15" s="164">
        <v>-60.271700000000003</v>
      </c>
      <c r="HM15" s="164">
        <v>78.319199999999995</v>
      </c>
      <c r="HN15" s="164">
        <v>74.535799999999995</v>
      </c>
      <c r="HO15" s="164">
        <v>-173.00649999999999</v>
      </c>
      <c r="HP15" s="165"/>
      <c r="HQ15" s="164">
        <v>67.624600000000001</v>
      </c>
      <c r="HR15" s="164">
        <v>67.404899999999998</v>
      </c>
      <c r="HS15" s="164">
        <v>-36.471899999999998</v>
      </c>
      <c r="HT15" s="164">
        <v>-35.401000000000003</v>
      </c>
      <c r="HU15" s="164">
        <v>118.64</v>
      </c>
      <c r="HV15" s="164">
        <v>116.93</v>
      </c>
      <c r="HW15" s="164">
        <v>41</v>
      </c>
      <c r="HX15" s="164">
        <v>40.5</v>
      </c>
      <c r="HY15" s="164">
        <v>22.09</v>
      </c>
      <c r="HZ15" s="164">
        <v>24.24</v>
      </c>
      <c r="IA15" s="164">
        <v>-309.94130000000001</v>
      </c>
      <c r="IB15" s="164">
        <v>104.3146</v>
      </c>
      <c r="IC15" s="164">
        <v>103.94889999999999</v>
      </c>
      <c r="ID15" s="165"/>
      <c r="IE15" s="164">
        <v>-14.2</v>
      </c>
      <c r="IF15" s="164">
        <v>-59</v>
      </c>
      <c r="IG15" s="164">
        <v>-59.2</v>
      </c>
      <c r="IH15" s="165"/>
      <c r="II15" s="165"/>
      <c r="IJ15" s="164">
        <v>-541.41579999999999</v>
      </c>
      <c r="IK15" s="164">
        <v>-251.4443</v>
      </c>
      <c r="IL15" s="164">
        <v>395.73910000000001</v>
      </c>
      <c r="IM15" s="164">
        <v>335.27190000000002</v>
      </c>
      <c r="IN15" s="164">
        <v>18.100200000000001</v>
      </c>
      <c r="IO15" s="164">
        <v>-319.45420000000001</v>
      </c>
      <c r="IP15" s="164">
        <v>320.86950000000002</v>
      </c>
      <c r="IQ15" s="164">
        <v>-129.5034</v>
      </c>
      <c r="IR15" s="164">
        <v>-212.0608</v>
      </c>
      <c r="IS15" s="164">
        <v>-317.2038</v>
      </c>
      <c r="IT15" s="164">
        <v>90.7654</v>
      </c>
      <c r="IU15" s="164">
        <v>90.438500000000005</v>
      </c>
      <c r="IV15" s="164">
        <v>132.61770000000001</v>
      </c>
      <c r="IW15" s="164">
        <v>-386.4228</v>
      </c>
      <c r="IX15" s="164">
        <v>215.5754</v>
      </c>
      <c r="IY15" s="164">
        <v>-170.05009999999999</v>
      </c>
      <c r="IZ15" s="164">
        <v>172.1182</v>
      </c>
      <c r="JA15" s="164">
        <v>-7.8841999999999999</v>
      </c>
      <c r="JB15" s="165"/>
      <c r="JC15" s="164">
        <v>16.239999999999998</v>
      </c>
      <c r="JD15" s="165"/>
      <c r="JE15" s="165"/>
      <c r="JF15" s="164">
        <v>-15.52</v>
      </c>
      <c r="JG15" s="164">
        <v>-0.72</v>
      </c>
      <c r="JH15" s="165"/>
      <c r="JI15" s="164">
        <v>0.70340000000000003</v>
      </c>
      <c r="JJ15" s="164">
        <v>-50.7134</v>
      </c>
      <c r="JK15" s="164">
        <v>-19.9512</v>
      </c>
      <c r="JL15" s="164">
        <v>43.6</v>
      </c>
      <c r="JM15" s="164">
        <v>51.152999999999999</v>
      </c>
      <c r="JN15" s="164">
        <v>50.597999999999999</v>
      </c>
      <c r="JO15" s="165"/>
      <c r="JP15" s="165"/>
      <c r="JQ15" s="164">
        <v>49.536700000000003</v>
      </c>
      <c r="JR15" s="164">
        <v>48.696599999999997</v>
      </c>
      <c r="JS15" s="164">
        <v>50.784799999999997</v>
      </c>
      <c r="JT15" s="165"/>
      <c r="JU15" s="164">
        <v>14.9</v>
      </c>
      <c r="JV15" s="164">
        <v>23.92</v>
      </c>
      <c r="JW15" s="164">
        <v>5.18</v>
      </c>
      <c r="JX15" s="165"/>
      <c r="JY15" s="164">
        <v>-56.811100000000003</v>
      </c>
      <c r="JZ15" s="164">
        <v>80.403099999999995</v>
      </c>
      <c r="KA15" s="164">
        <v>68.486000000000004</v>
      </c>
      <c r="KB15" s="164">
        <v>-54.9724</v>
      </c>
      <c r="KC15" s="164">
        <v>-79.0321</v>
      </c>
      <c r="KD15" s="164">
        <v>59.329700000000003</v>
      </c>
      <c r="KE15" s="164">
        <v>18.552199999999999</v>
      </c>
      <c r="KF15" s="164">
        <v>-23</v>
      </c>
      <c r="KG15" s="164">
        <v>23.1</v>
      </c>
      <c r="KH15" s="165"/>
      <c r="KI15" s="164">
        <v>192.85980000000001</v>
      </c>
    </row>
    <row r="16" spans="1:295" ht="18" customHeight="1" x14ac:dyDescent="0.35">
      <c r="A16" s="161" t="s">
        <v>60</v>
      </c>
      <c r="B16" s="161" t="s">
        <v>833</v>
      </c>
      <c r="C16" s="166">
        <v>0</v>
      </c>
      <c r="D16" s="166">
        <v>16.496400000000001</v>
      </c>
      <c r="E16" s="166">
        <v>-32.730200000000004</v>
      </c>
      <c r="F16" s="166">
        <v>7.9958</v>
      </c>
      <c r="G16" s="166">
        <v>24.264099999999999</v>
      </c>
      <c r="H16" s="167"/>
      <c r="I16" s="166">
        <v>47.872</v>
      </c>
      <c r="J16" s="166">
        <v>-101.0517</v>
      </c>
      <c r="K16" s="166">
        <v>36.874000000000002</v>
      </c>
      <c r="L16" s="166">
        <v>18.691400000000002</v>
      </c>
      <c r="M16" s="166">
        <v>18.327100000000002</v>
      </c>
      <c r="N16" s="166">
        <v>-6.66</v>
      </c>
      <c r="O16" s="166">
        <v>-17.623999999999999</v>
      </c>
      <c r="P16" s="167"/>
      <c r="Q16" s="167"/>
      <c r="R16" s="167"/>
      <c r="S16" s="166">
        <v>13.4482</v>
      </c>
      <c r="T16" s="166">
        <v>205.15700000000001</v>
      </c>
      <c r="U16" s="166">
        <v>3.4958999999999998</v>
      </c>
      <c r="V16" s="166">
        <v>3.4683000000000002</v>
      </c>
      <c r="W16" s="166">
        <v>5.7179000000000002</v>
      </c>
      <c r="X16" s="166">
        <v>2.0325000000000002</v>
      </c>
      <c r="Y16" s="166">
        <v>6.0515999999999996</v>
      </c>
      <c r="Z16" s="166">
        <v>6.4756</v>
      </c>
      <c r="AA16" s="167"/>
      <c r="AB16" s="167"/>
      <c r="AC16" s="166">
        <v>-66.72</v>
      </c>
      <c r="AD16" s="167"/>
      <c r="AE16" s="167"/>
      <c r="AF16" s="166">
        <v>6.66</v>
      </c>
      <c r="AG16" s="166">
        <v>15.4</v>
      </c>
      <c r="AH16" s="166">
        <v>5.37</v>
      </c>
      <c r="AI16" s="166">
        <v>0.221</v>
      </c>
      <c r="AJ16" s="166">
        <v>-53.66</v>
      </c>
      <c r="AK16" s="166">
        <v>-53.68</v>
      </c>
      <c r="AL16" s="166">
        <v>-74</v>
      </c>
      <c r="AM16" s="166">
        <v>54.12</v>
      </c>
      <c r="AN16" s="166">
        <v>54.54</v>
      </c>
      <c r="AO16" s="166">
        <v>6.5106999999999999</v>
      </c>
      <c r="AP16" s="166">
        <v>13.573499999999999</v>
      </c>
      <c r="AQ16" s="166">
        <v>53.644599999999997</v>
      </c>
      <c r="AR16" s="166">
        <v>55.420499999999997</v>
      </c>
      <c r="AS16" s="166">
        <v>21.9283</v>
      </c>
      <c r="AT16" s="166">
        <v>-42.331099999999999</v>
      </c>
      <c r="AU16" s="166">
        <v>-41.912500000000001</v>
      </c>
      <c r="AV16" s="166">
        <v>8.4712999999999994</v>
      </c>
      <c r="AW16" s="166">
        <v>8.2309999999999999</v>
      </c>
      <c r="AX16" s="167"/>
      <c r="AY16" s="166">
        <v>72.070099999999996</v>
      </c>
      <c r="AZ16" s="166">
        <v>-6.2815000000000003</v>
      </c>
      <c r="BA16" s="166">
        <v>-32.378900000000002</v>
      </c>
      <c r="BB16" s="166">
        <v>-218.72620000000001</v>
      </c>
      <c r="BC16" s="166">
        <v>22.9696</v>
      </c>
      <c r="BD16" s="166">
        <v>-17</v>
      </c>
      <c r="BE16" s="166">
        <v>-18.7</v>
      </c>
      <c r="BF16" s="166">
        <v>48.636699999999998</v>
      </c>
      <c r="BG16" s="166">
        <v>47.937899999999999</v>
      </c>
      <c r="BH16" s="166">
        <v>-6.9272999999999998</v>
      </c>
      <c r="BI16" s="167"/>
      <c r="BJ16" s="166">
        <v>-25.464099999999998</v>
      </c>
      <c r="BK16" s="166">
        <v>7.3952</v>
      </c>
      <c r="BL16" s="166">
        <v>8.5827000000000009</v>
      </c>
      <c r="BM16" s="166">
        <v>5.8517999999999999</v>
      </c>
      <c r="BN16" s="166">
        <v>266.39600000000002</v>
      </c>
      <c r="BO16" s="166">
        <v>51.5152</v>
      </c>
      <c r="BP16" s="166">
        <v>51.3932</v>
      </c>
      <c r="BQ16" s="166">
        <v>-162.58519999999999</v>
      </c>
      <c r="BR16" s="166">
        <v>310.85590000000002</v>
      </c>
      <c r="BS16" s="167"/>
      <c r="BT16" s="166">
        <v>-17.404299999999999</v>
      </c>
      <c r="BU16" s="166">
        <v>18.2196</v>
      </c>
      <c r="BV16" s="166">
        <v>67.811099999999996</v>
      </c>
      <c r="BW16" s="166">
        <v>20.98</v>
      </c>
      <c r="BX16" s="166">
        <v>14.36</v>
      </c>
      <c r="BY16" s="167"/>
      <c r="BZ16" s="166">
        <v>64.97</v>
      </c>
      <c r="CA16" s="166">
        <v>-75.9495</v>
      </c>
      <c r="CB16" s="166">
        <v>-75.9495</v>
      </c>
      <c r="CC16" s="166">
        <v>153.32859999999999</v>
      </c>
      <c r="CD16" s="166">
        <v>154.52289999999999</v>
      </c>
      <c r="CE16" s="166">
        <v>34.351999999999997</v>
      </c>
      <c r="CF16" s="166">
        <v>-50.363799999999998</v>
      </c>
      <c r="CG16" s="166">
        <v>-50.747199999999999</v>
      </c>
      <c r="CH16" s="166">
        <v>-5.9783999999999997</v>
      </c>
      <c r="CI16" s="166">
        <v>-58.609200000000001</v>
      </c>
      <c r="CJ16" s="167"/>
      <c r="CK16" s="167"/>
      <c r="CL16" s="166">
        <v>16.7</v>
      </c>
      <c r="CM16" s="166">
        <v>118.5</v>
      </c>
      <c r="CN16" s="166">
        <v>-11.55</v>
      </c>
      <c r="CO16" s="166">
        <v>29.127199999999998</v>
      </c>
      <c r="CP16" s="166">
        <v>27.9023</v>
      </c>
      <c r="CQ16" s="166">
        <v>28.9846</v>
      </c>
      <c r="CR16" s="166">
        <v>8.8526000000000007</v>
      </c>
      <c r="CS16" s="166">
        <v>10.1638</v>
      </c>
      <c r="CT16" s="166">
        <v>-26.314299999999999</v>
      </c>
      <c r="CU16" s="166">
        <v>-17.581800000000001</v>
      </c>
      <c r="CV16" s="166">
        <v>-27.478999999999999</v>
      </c>
      <c r="CW16" s="166">
        <v>11.8832</v>
      </c>
      <c r="CX16" s="166">
        <v>35.67</v>
      </c>
      <c r="CY16" s="166">
        <v>50.44</v>
      </c>
      <c r="CZ16" s="166">
        <v>33.991700000000002</v>
      </c>
      <c r="DA16" s="166">
        <v>32.231099999999998</v>
      </c>
      <c r="DB16" s="166">
        <v>-27.15</v>
      </c>
      <c r="DC16" s="167"/>
      <c r="DD16" s="166">
        <v>58.8645</v>
      </c>
      <c r="DE16" s="166">
        <v>58.636099999999999</v>
      </c>
      <c r="DF16" s="166">
        <v>-125.36660000000001</v>
      </c>
      <c r="DG16" s="166">
        <v>-2.0000000000000001E-4</v>
      </c>
      <c r="DH16" s="166">
        <v>-16.462800000000001</v>
      </c>
      <c r="DI16" s="166">
        <v>-62.6</v>
      </c>
      <c r="DJ16" s="167"/>
      <c r="DK16" s="166">
        <v>29.913</v>
      </c>
      <c r="DL16" s="166">
        <v>30.770900000000001</v>
      </c>
      <c r="DM16" s="166">
        <v>35.707799999999999</v>
      </c>
      <c r="DN16" s="166">
        <v>43.9636</v>
      </c>
      <c r="DO16" s="167"/>
      <c r="DP16" s="166">
        <v>-4.25</v>
      </c>
      <c r="DQ16" s="166">
        <v>56.146500000000003</v>
      </c>
      <c r="DR16" s="166">
        <v>123.1695</v>
      </c>
      <c r="DS16" s="166">
        <v>-31.95</v>
      </c>
      <c r="DT16" s="166">
        <v>-32.299999999999997</v>
      </c>
      <c r="DU16" s="166">
        <v>97.39</v>
      </c>
      <c r="DV16" s="166">
        <v>52.86</v>
      </c>
      <c r="DW16" s="166">
        <v>124.6545</v>
      </c>
      <c r="DX16" s="166">
        <v>122.29089999999999</v>
      </c>
      <c r="DY16" s="166">
        <v>-52.302399999999999</v>
      </c>
      <c r="DZ16" s="166">
        <v>-51.0182</v>
      </c>
      <c r="EA16" s="166">
        <v>165.82749999999999</v>
      </c>
      <c r="EB16" s="166">
        <v>128.49369999999999</v>
      </c>
      <c r="EC16" s="166">
        <v>123.13500000000001</v>
      </c>
      <c r="ED16" s="166">
        <v>124.1489</v>
      </c>
      <c r="EE16" s="166">
        <v>86.984700000000004</v>
      </c>
      <c r="EF16" s="166">
        <v>77.730400000000003</v>
      </c>
      <c r="EG16" s="166">
        <v>-25.425000000000001</v>
      </c>
      <c r="EH16" s="166">
        <v>173.12129999999999</v>
      </c>
      <c r="EI16" s="166">
        <v>284.71910000000003</v>
      </c>
      <c r="EJ16" s="167"/>
      <c r="EK16" s="166">
        <v>-32.215800000000002</v>
      </c>
      <c r="EL16" s="166">
        <v>-30.352499999999999</v>
      </c>
      <c r="EM16" s="167"/>
      <c r="EN16" s="166">
        <v>29.1053</v>
      </c>
      <c r="EO16" s="166">
        <v>27.305399999999999</v>
      </c>
      <c r="EP16" s="166">
        <v>52.271999999999998</v>
      </c>
      <c r="EQ16" s="166">
        <v>-70.550399999999996</v>
      </c>
      <c r="ER16" s="166">
        <v>-70.802300000000002</v>
      </c>
      <c r="ES16" s="166">
        <v>-41.1036</v>
      </c>
      <c r="ET16" s="166">
        <v>0</v>
      </c>
      <c r="EU16" s="166">
        <v>-23.43</v>
      </c>
      <c r="EV16" s="166">
        <v>1</v>
      </c>
      <c r="EW16" s="166">
        <v>10.8575</v>
      </c>
      <c r="EX16" s="166">
        <v>10.855499999999999</v>
      </c>
      <c r="EY16" s="166">
        <v>-35.723999999999997</v>
      </c>
      <c r="EZ16" s="166">
        <v>-34.969099999999997</v>
      </c>
      <c r="FA16" s="166">
        <v>10.1883</v>
      </c>
      <c r="FB16" s="166">
        <v>-75.076599999999999</v>
      </c>
      <c r="FC16" s="166">
        <v>36.041499999999999</v>
      </c>
      <c r="FD16" s="167"/>
      <c r="FE16" s="167"/>
      <c r="FF16" s="167"/>
      <c r="FG16" s="166">
        <v>39.504199999999997</v>
      </c>
      <c r="FH16" s="166">
        <v>40.101399999999998</v>
      </c>
      <c r="FI16" s="166">
        <v>38.156799999999997</v>
      </c>
      <c r="FJ16" s="166">
        <v>75.857699999999994</v>
      </c>
      <c r="FK16" s="166">
        <v>76.360100000000003</v>
      </c>
      <c r="FL16" s="166">
        <v>-191.57</v>
      </c>
      <c r="FM16" s="166">
        <v>54.3752</v>
      </c>
      <c r="FN16" s="166">
        <v>53.627800000000001</v>
      </c>
      <c r="FO16" s="166">
        <v>-139.13489999999999</v>
      </c>
      <c r="FP16" s="166">
        <v>-128.249</v>
      </c>
      <c r="FQ16" s="166">
        <v>-59.464399999999998</v>
      </c>
      <c r="FR16" s="166">
        <v>-49.13</v>
      </c>
      <c r="FS16" s="166">
        <v>18.204000000000001</v>
      </c>
      <c r="FT16" s="166">
        <v>0.751</v>
      </c>
      <c r="FU16" s="166">
        <v>-11.8</v>
      </c>
      <c r="FV16" s="166">
        <v>14.83</v>
      </c>
      <c r="FW16" s="166">
        <v>-60.217700000000001</v>
      </c>
      <c r="FX16" s="166">
        <v>10.364699999999999</v>
      </c>
      <c r="FY16" s="167"/>
      <c r="FZ16" s="166">
        <v>4.2759999999999998</v>
      </c>
      <c r="GA16" s="166">
        <v>11.343999999999999</v>
      </c>
      <c r="GB16" s="166">
        <v>17.7</v>
      </c>
      <c r="GC16" s="166">
        <v>130.89940000000001</v>
      </c>
      <c r="GD16" s="166">
        <v>140.7843</v>
      </c>
      <c r="GE16" s="166">
        <v>13.54</v>
      </c>
      <c r="GF16" s="166">
        <v>78.154499999999999</v>
      </c>
      <c r="GG16" s="166">
        <v>19.5</v>
      </c>
      <c r="GH16" s="166">
        <v>-13.815</v>
      </c>
      <c r="GI16" s="166">
        <v>-0.20150000000000001</v>
      </c>
      <c r="GJ16" s="167"/>
      <c r="GK16" s="166">
        <v>1.2373000000000001</v>
      </c>
      <c r="GL16" s="167"/>
      <c r="GM16" s="167"/>
      <c r="GN16" s="166">
        <v>-15.1671</v>
      </c>
      <c r="GO16" s="166">
        <v>-19.3522</v>
      </c>
      <c r="GP16" s="166">
        <v>20.682500000000001</v>
      </c>
      <c r="GQ16" s="166">
        <v>29.747299999999999</v>
      </c>
      <c r="GR16" s="166">
        <v>9.0822000000000003</v>
      </c>
      <c r="GS16" s="166">
        <v>9.1105999999999998</v>
      </c>
      <c r="GT16" s="166">
        <v>-114.05240000000001</v>
      </c>
      <c r="GU16" s="166">
        <v>-16.202200000000001</v>
      </c>
      <c r="GV16" s="166">
        <v>35.386299999999999</v>
      </c>
      <c r="GW16" s="166">
        <v>-35.179900000000004</v>
      </c>
      <c r="GX16" s="166">
        <v>5.2175000000000002</v>
      </c>
      <c r="GY16" s="167"/>
      <c r="GZ16" s="167"/>
      <c r="HA16" s="166">
        <v>7</v>
      </c>
      <c r="HB16" s="166">
        <v>232.44040000000001</v>
      </c>
      <c r="HC16" s="166">
        <v>230.7604</v>
      </c>
      <c r="HD16" s="166">
        <v>274.89999999999998</v>
      </c>
      <c r="HE16" s="166">
        <v>-272.10680000000002</v>
      </c>
      <c r="HF16" s="166">
        <v>-554.05460000000005</v>
      </c>
      <c r="HG16" s="166">
        <v>554.08199999999999</v>
      </c>
      <c r="HH16" s="166">
        <v>551.08659999999998</v>
      </c>
      <c r="HI16" s="166">
        <v>-218.04759999999999</v>
      </c>
      <c r="HJ16" s="166">
        <v>-218.21</v>
      </c>
      <c r="HK16" s="166">
        <v>-62.1693</v>
      </c>
      <c r="HL16" s="166">
        <v>-57.360199999999999</v>
      </c>
      <c r="HM16" s="166">
        <v>76.835999999999999</v>
      </c>
      <c r="HN16" s="166">
        <v>75.852599999999995</v>
      </c>
      <c r="HO16" s="167"/>
      <c r="HP16" s="167"/>
      <c r="HQ16" s="166">
        <v>68.4816</v>
      </c>
      <c r="HR16" s="166">
        <v>67.602699999999999</v>
      </c>
      <c r="HS16" s="166">
        <v>-37.290399999999998</v>
      </c>
      <c r="HT16" s="166">
        <v>-37.608400000000003</v>
      </c>
      <c r="HU16" s="166">
        <v>122.51</v>
      </c>
      <c r="HV16" s="166">
        <v>120.48</v>
      </c>
      <c r="HW16" s="166">
        <v>40.299999999999997</v>
      </c>
      <c r="HX16" s="166">
        <v>40.200000000000003</v>
      </c>
      <c r="HY16" s="166">
        <v>22.171199999999999</v>
      </c>
      <c r="HZ16" s="166">
        <v>25.28</v>
      </c>
      <c r="IA16" s="166">
        <v>-318.35059999999999</v>
      </c>
      <c r="IB16" s="166">
        <v>106.76779999999999</v>
      </c>
      <c r="IC16" s="166">
        <v>106.402</v>
      </c>
      <c r="ID16" s="166">
        <v>13.3</v>
      </c>
      <c r="IE16" s="166">
        <v>-13</v>
      </c>
      <c r="IF16" s="166">
        <v>-58.9</v>
      </c>
      <c r="IG16" s="166">
        <v>-58.6</v>
      </c>
      <c r="IH16" s="166">
        <v>1.6352</v>
      </c>
      <c r="II16" s="166">
        <v>1.4198999999999999</v>
      </c>
      <c r="IJ16" s="166">
        <v>-536.40430000000003</v>
      </c>
      <c r="IK16" s="166">
        <v>-258.98009999999999</v>
      </c>
      <c r="IL16" s="166">
        <v>408.0136</v>
      </c>
      <c r="IM16" s="166">
        <v>346.65690000000001</v>
      </c>
      <c r="IN16" s="166">
        <v>10.3027</v>
      </c>
      <c r="IO16" s="166">
        <v>-329.76139999999998</v>
      </c>
      <c r="IP16" s="166">
        <v>328.32769999999999</v>
      </c>
      <c r="IQ16" s="166">
        <v>-129.44839999999999</v>
      </c>
      <c r="IR16" s="166">
        <v>-217.34139999999999</v>
      </c>
      <c r="IS16" s="166">
        <v>-328.00490000000002</v>
      </c>
      <c r="IT16" s="166">
        <v>92.102599999999995</v>
      </c>
      <c r="IU16" s="166">
        <v>96.226299999999995</v>
      </c>
      <c r="IV16" s="166">
        <v>131.7397</v>
      </c>
      <c r="IW16" s="166">
        <v>-397.21319999999997</v>
      </c>
      <c r="IX16" s="166">
        <v>219.67160000000001</v>
      </c>
      <c r="IY16" s="166">
        <v>-177.36940000000001</v>
      </c>
      <c r="IZ16" s="166">
        <v>178.1601</v>
      </c>
      <c r="JA16" s="166">
        <v>-8.1999999999999993</v>
      </c>
      <c r="JB16" s="167"/>
      <c r="JC16" s="166">
        <v>16.48</v>
      </c>
      <c r="JD16" s="167"/>
      <c r="JE16" s="167"/>
      <c r="JF16" s="166">
        <v>-15.04</v>
      </c>
      <c r="JG16" s="166">
        <v>-1.1200000000000001</v>
      </c>
      <c r="JH16" s="167"/>
      <c r="JI16" s="166">
        <v>1.1153999999999999</v>
      </c>
      <c r="JJ16" s="166">
        <v>-50.304400000000001</v>
      </c>
      <c r="JK16" s="166">
        <v>-19.9786</v>
      </c>
      <c r="JL16" s="166">
        <v>42.2</v>
      </c>
      <c r="JM16" s="166">
        <v>49.387999999999998</v>
      </c>
      <c r="JN16" s="166">
        <v>48.436</v>
      </c>
      <c r="JO16" s="166">
        <v>2.6722000000000001</v>
      </c>
      <c r="JP16" s="166">
        <v>3.3948999999999998</v>
      </c>
      <c r="JQ16" s="166">
        <v>49.675400000000003</v>
      </c>
      <c r="JR16" s="166">
        <v>49.200899999999997</v>
      </c>
      <c r="JS16" s="166">
        <v>49.086799999999997</v>
      </c>
      <c r="JT16" s="167"/>
      <c r="JU16" s="166">
        <v>15.2</v>
      </c>
      <c r="JV16" s="166">
        <v>23.340599999999998</v>
      </c>
      <c r="JW16" s="166">
        <v>5.2</v>
      </c>
      <c r="JX16" s="167"/>
      <c r="JY16" s="166">
        <v>-54.259500000000003</v>
      </c>
      <c r="JZ16" s="166">
        <v>76.6999</v>
      </c>
      <c r="KA16" s="166">
        <v>63.973300000000002</v>
      </c>
      <c r="KB16" s="166">
        <v>-52.154499999999999</v>
      </c>
      <c r="KC16" s="166">
        <v>-75.483900000000006</v>
      </c>
      <c r="KD16" s="166">
        <v>55.163499999999999</v>
      </c>
      <c r="KE16" s="166">
        <v>19.122900000000001</v>
      </c>
      <c r="KF16" s="166">
        <v>-23.5</v>
      </c>
      <c r="KG16" s="166">
        <v>23</v>
      </c>
      <c r="KH16" s="167"/>
      <c r="KI16" s="166">
        <v>192.63489999999999</v>
      </c>
    </row>
    <row r="17" spans="1:295" ht="18" customHeight="1" x14ac:dyDescent="0.35">
      <c r="A17" s="161" t="s">
        <v>60</v>
      </c>
      <c r="B17" s="161" t="s">
        <v>834</v>
      </c>
      <c r="C17" s="162">
        <v>0</v>
      </c>
      <c r="D17" s="162">
        <v>16.7468</v>
      </c>
      <c r="E17" s="162">
        <v>-33.582700000000003</v>
      </c>
      <c r="F17" s="162">
        <v>8.032</v>
      </c>
      <c r="G17" s="162">
        <v>24.220700000000001</v>
      </c>
      <c r="H17" s="163"/>
      <c r="I17" s="162">
        <v>48.116500000000002</v>
      </c>
      <c r="J17" s="162">
        <v>-101.55410000000001</v>
      </c>
      <c r="K17" s="162">
        <v>37.437800000000003</v>
      </c>
      <c r="L17" s="162">
        <v>18.973400000000002</v>
      </c>
      <c r="M17" s="162">
        <v>18.5732</v>
      </c>
      <c r="N17" s="162">
        <v>-6.66</v>
      </c>
      <c r="O17" s="162">
        <v>-18.757000000000001</v>
      </c>
      <c r="P17" s="163"/>
      <c r="Q17" s="162">
        <v>8.2799999999999994</v>
      </c>
      <c r="R17" s="163"/>
      <c r="S17" s="162">
        <v>13.658200000000001</v>
      </c>
      <c r="T17" s="162">
        <v>207.59639999999999</v>
      </c>
      <c r="U17" s="162">
        <v>3.7866</v>
      </c>
      <c r="V17" s="162">
        <v>3.3226</v>
      </c>
      <c r="W17" s="162">
        <v>5.9951999999999996</v>
      </c>
      <c r="X17" s="162">
        <v>2.1334</v>
      </c>
      <c r="Y17" s="162">
        <v>5.8529999999999998</v>
      </c>
      <c r="Z17" s="162">
        <v>6.5561999999999996</v>
      </c>
      <c r="AA17" s="163"/>
      <c r="AB17" s="163"/>
      <c r="AC17" s="162">
        <v>-68.12</v>
      </c>
      <c r="AD17" s="163"/>
      <c r="AE17" s="163"/>
      <c r="AF17" s="162">
        <v>6.66</v>
      </c>
      <c r="AG17" s="162">
        <v>17.600000000000001</v>
      </c>
      <c r="AH17" s="162">
        <v>6.2830000000000004</v>
      </c>
      <c r="AI17" s="162">
        <v>0.23</v>
      </c>
      <c r="AJ17" s="162">
        <v>-59.24</v>
      </c>
      <c r="AK17" s="162">
        <v>-59.51</v>
      </c>
      <c r="AL17" s="162">
        <v>-65.319999999999993</v>
      </c>
      <c r="AM17" s="162">
        <v>60.19</v>
      </c>
      <c r="AN17" s="162">
        <v>60.54</v>
      </c>
      <c r="AO17" s="162">
        <v>6.3830999999999998</v>
      </c>
      <c r="AP17" s="162">
        <v>13.6114</v>
      </c>
      <c r="AQ17" s="162">
        <v>53.516300000000001</v>
      </c>
      <c r="AR17" s="162">
        <v>55.599899999999998</v>
      </c>
      <c r="AS17" s="162">
        <v>24.344799999999999</v>
      </c>
      <c r="AT17" s="162">
        <v>-49.430900000000001</v>
      </c>
      <c r="AU17" s="162">
        <v>-47.746299999999998</v>
      </c>
      <c r="AV17" s="162">
        <v>28.337199999999999</v>
      </c>
      <c r="AW17" s="162">
        <v>30.212700000000002</v>
      </c>
      <c r="AX17" s="163"/>
      <c r="AY17" s="162">
        <v>71.266300000000001</v>
      </c>
      <c r="AZ17" s="162">
        <v>-2.0937999999999999</v>
      </c>
      <c r="BA17" s="162">
        <v>-13.549899999999999</v>
      </c>
      <c r="BB17" s="162">
        <v>-256.70549999999997</v>
      </c>
      <c r="BC17" s="162">
        <v>18.034600000000001</v>
      </c>
      <c r="BD17" s="162">
        <v>-17.3</v>
      </c>
      <c r="BE17" s="162">
        <v>-18.899999999999999</v>
      </c>
      <c r="BF17" s="162">
        <v>55.209099999999999</v>
      </c>
      <c r="BG17" s="162">
        <v>55.002699999999997</v>
      </c>
      <c r="BH17" s="162">
        <v>-6.5210999999999997</v>
      </c>
      <c r="BI17" s="163"/>
      <c r="BJ17" s="162">
        <v>-31.466100000000001</v>
      </c>
      <c r="BK17" s="162">
        <v>6.7454999999999998</v>
      </c>
      <c r="BL17" s="162">
        <v>9.1007999999999996</v>
      </c>
      <c r="BM17" s="162">
        <v>6.2671999999999999</v>
      </c>
      <c r="BN17" s="162">
        <v>303.32339999999999</v>
      </c>
      <c r="BO17" s="162">
        <v>48.4634</v>
      </c>
      <c r="BP17" s="162">
        <v>49.043199999999999</v>
      </c>
      <c r="BQ17" s="162">
        <v>-162.1104</v>
      </c>
      <c r="BR17" s="162">
        <v>331.89609999999999</v>
      </c>
      <c r="BS17" s="163"/>
      <c r="BT17" s="162">
        <v>-43.558900000000001</v>
      </c>
      <c r="BU17" s="162">
        <v>45.584800000000001</v>
      </c>
      <c r="BV17" s="162">
        <v>69.906800000000004</v>
      </c>
      <c r="BW17" s="162">
        <v>21.93</v>
      </c>
      <c r="BX17" s="162">
        <v>14.84</v>
      </c>
      <c r="BY17" s="162">
        <v>44.15</v>
      </c>
      <c r="BZ17" s="162">
        <v>67.06</v>
      </c>
      <c r="CA17" s="162">
        <v>-71.126999999999995</v>
      </c>
      <c r="CB17" s="162">
        <v>-71.930800000000005</v>
      </c>
      <c r="CC17" s="162">
        <v>152.67189999999999</v>
      </c>
      <c r="CD17" s="162">
        <v>153.36080000000001</v>
      </c>
      <c r="CE17" s="162">
        <v>34.720300000000002</v>
      </c>
      <c r="CF17" s="162">
        <v>-59.799300000000002</v>
      </c>
      <c r="CG17" s="162">
        <v>-59.591200000000001</v>
      </c>
      <c r="CH17" s="162">
        <v>-4.5773000000000001</v>
      </c>
      <c r="CI17" s="162">
        <v>-63.7241</v>
      </c>
      <c r="CJ17" s="163"/>
      <c r="CK17" s="163"/>
      <c r="CL17" s="162">
        <v>11.3</v>
      </c>
      <c r="CM17" s="162">
        <v>126.5</v>
      </c>
      <c r="CN17" s="162">
        <v>-11.37</v>
      </c>
      <c r="CO17" s="162">
        <v>24.518599999999999</v>
      </c>
      <c r="CP17" s="162">
        <v>23.223099999999999</v>
      </c>
      <c r="CQ17" s="162">
        <v>24.1968</v>
      </c>
      <c r="CR17" s="162">
        <v>1.3947000000000001</v>
      </c>
      <c r="CS17" s="162">
        <v>2.1909999999999998</v>
      </c>
      <c r="CT17" s="162">
        <v>-22.5562</v>
      </c>
      <c r="CU17" s="162">
        <v>-15.182700000000001</v>
      </c>
      <c r="CV17" s="162">
        <v>-22.6601</v>
      </c>
      <c r="CW17" s="162">
        <v>11.742800000000001</v>
      </c>
      <c r="CX17" s="162">
        <v>35.909999999999997</v>
      </c>
      <c r="CY17" s="162">
        <v>52.67</v>
      </c>
      <c r="CZ17" s="162">
        <v>34.4604</v>
      </c>
      <c r="DA17" s="162">
        <v>32.6706</v>
      </c>
      <c r="DB17" s="162">
        <v>-27.45</v>
      </c>
      <c r="DC17" s="163"/>
      <c r="DD17" s="162">
        <v>63.601100000000002</v>
      </c>
      <c r="DE17" s="162">
        <v>63.634599999999999</v>
      </c>
      <c r="DF17" s="162">
        <v>-126.7855</v>
      </c>
      <c r="DG17" s="162">
        <v>-1E-4</v>
      </c>
      <c r="DH17" s="162">
        <v>-16.880500000000001</v>
      </c>
      <c r="DI17" s="163"/>
      <c r="DJ17" s="163"/>
      <c r="DK17" s="162">
        <v>30.1218</v>
      </c>
      <c r="DL17" s="162">
        <v>31.3568</v>
      </c>
      <c r="DM17" s="162">
        <v>36.177399999999999</v>
      </c>
      <c r="DN17" s="162">
        <v>44.549599999999998</v>
      </c>
      <c r="DO17" s="162">
        <v>30.97</v>
      </c>
      <c r="DP17" s="162">
        <v>-4.3600000000000003</v>
      </c>
      <c r="DQ17" s="162">
        <v>57.631500000000003</v>
      </c>
      <c r="DR17" s="162">
        <v>126.1872</v>
      </c>
      <c r="DS17" s="162">
        <v>-30.49</v>
      </c>
      <c r="DT17" s="162">
        <v>-30.77</v>
      </c>
      <c r="DU17" s="162">
        <v>95.87</v>
      </c>
      <c r="DV17" s="162">
        <v>52.67</v>
      </c>
      <c r="DW17" s="162">
        <v>132.41820000000001</v>
      </c>
      <c r="DX17" s="162">
        <v>123.2182</v>
      </c>
      <c r="DY17" s="162">
        <v>-48.463900000000002</v>
      </c>
      <c r="DZ17" s="162">
        <v>-48.363599999999998</v>
      </c>
      <c r="EA17" s="162">
        <v>169.35040000000001</v>
      </c>
      <c r="EB17" s="162">
        <v>130.2379</v>
      </c>
      <c r="EC17" s="162">
        <v>124.8927</v>
      </c>
      <c r="ED17" s="162">
        <v>127.3146</v>
      </c>
      <c r="EE17" s="162">
        <v>123.3488</v>
      </c>
      <c r="EF17" s="162">
        <v>116.6399</v>
      </c>
      <c r="EG17" s="162">
        <v>-22.786999999999999</v>
      </c>
      <c r="EH17" s="162">
        <v>175.91390000000001</v>
      </c>
      <c r="EI17" s="162">
        <v>294.44400000000002</v>
      </c>
      <c r="EJ17" s="163"/>
      <c r="EK17" s="162">
        <v>-32.725099999999998</v>
      </c>
      <c r="EL17" s="162">
        <v>-30.7407</v>
      </c>
      <c r="EM17" s="163"/>
      <c r="EN17" s="162">
        <v>15.1045</v>
      </c>
      <c r="EO17" s="162">
        <v>14.5983</v>
      </c>
      <c r="EP17" s="162">
        <v>167.48400000000001</v>
      </c>
      <c r="EQ17" s="162">
        <v>-88.685199999999995</v>
      </c>
      <c r="ER17" s="162">
        <v>-90.194999999999993</v>
      </c>
      <c r="ES17" s="162">
        <v>-79.172799999999995</v>
      </c>
      <c r="ET17" s="162">
        <v>15.14</v>
      </c>
      <c r="EU17" s="162">
        <v>-20.05</v>
      </c>
      <c r="EV17" s="162">
        <v>125.7</v>
      </c>
      <c r="EW17" s="162">
        <v>10.9001</v>
      </c>
      <c r="EX17" s="162">
        <v>-14.9452</v>
      </c>
      <c r="EY17" s="162">
        <v>-36.048699999999997</v>
      </c>
      <c r="EZ17" s="162">
        <v>-35.0274</v>
      </c>
      <c r="FA17" s="162">
        <v>10.0749</v>
      </c>
      <c r="FB17" s="162">
        <v>-109.9682</v>
      </c>
      <c r="FC17" s="162">
        <v>73.626999999999995</v>
      </c>
      <c r="FD17" s="163"/>
      <c r="FE17" s="163"/>
      <c r="FF17" s="163"/>
      <c r="FG17" s="162">
        <v>39.519300000000001</v>
      </c>
      <c r="FH17" s="162">
        <v>41.130499999999998</v>
      </c>
      <c r="FI17" s="162">
        <v>38.883899999999997</v>
      </c>
      <c r="FJ17" s="162">
        <v>73.513300000000001</v>
      </c>
      <c r="FK17" s="162">
        <v>72.006200000000007</v>
      </c>
      <c r="FL17" s="162">
        <v>-190.2304</v>
      </c>
      <c r="FM17" s="162">
        <v>49.905500000000004</v>
      </c>
      <c r="FN17" s="162">
        <v>50.183199999999999</v>
      </c>
      <c r="FO17" s="162">
        <v>-136.54810000000001</v>
      </c>
      <c r="FP17" s="162">
        <v>-123.55329999999999</v>
      </c>
      <c r="FQ17" s="162">
        <v>-59.823300000000003</v>
      </c>
      <c r="FR17" s="162">
        <v>-47.92</v>
      </c>
      <c r="FS17" s="162">
        <v>18.372499999999999</v>
      </c>
      <c r="FT17" s="162">
        <v>0.751</v>
      </c>
      <c r="FU17" s="162">
        <v>-11.78</v>
      </c>
      <c r="FV17" s="162">
        <v>14.74</v>
      </c>
      <c r="FW17" s="162">
        <v>-60.241100000000003</v>
      </c>
      <c r="FX17" s="162">
        <v>10.1873</v>
      </c>
      <c r="FY17" s="162">
        <v>-15.228999999999999</v>
      </c>
      <c r="FZ17" s="162">
        <v>4.1680000000000001</v>
      </c>
      <c r="GA17" s="162">
        <v>11.2087</v>
      </c>
      <c r="GB17" s="162">
        <v>17.82</v>
      </c>
      <c r="GC17" s="162">
        <v>127.41459999999999</v>
      </c>
      <c r="GD17" s="162">
        <v>135.87870000000001</v>
      </c>
      <c r="GE17" s="162">
        <v>13.2</v>
      </c>
      <c r="GF17" s="162">
        <v>78.226100000000002</v>
      </c>
      <c r="GG17" s="162">
        <v>20.100000000000001</v>
      </c>
      <c r="GH17" s="162">
        <v>-14.5489</v>
      </c>
      <c r="GI17" s="162">
        <v>0.21390000000000001</v>
      </c>
      <c r="GJ17" s="163"/>
      <c r="GK17" s="162">
        <v>1.2914000000000001</v>
      </c>
      <c r="GL17" s="163"/>
      <c r="GM17" s="163"/>
      <c r="GN17" s="162">
        <v>-14.9161</v>
      </c>
      <c r="GO17" s="162">
        <v>-20.4558</v>
      </c>
      <c r="GP17" s="162">
        <v>20.6999</v>
      </c>
      <c r="GQ17" s="162">
        <v>32.016199999999998</v>
      </c>
      <c r="GR17" s="162">
        <v>8.9062999999999999</v>
      </c>
      <c r="GS17" s="162">
        <v>8.9596999999999998</v>
      </c>
      <c r="GT17" s="162">
        <v>-118.68640000000001</v>
      </c>
      <c r="GU17" s="162">
        <v>-15.8787</v>
      </c>
      <c r="GV17" s="162">
        <v>37.392000000000003</v>
      </c>
      <c r="GW17" s="162">
        <v>-35.0017</v>
      </c>
      <c r="GX17" s="162">
        <v>5.9028999999999998</v>
      </c>
      <c r="GY17" s="163"/>
      <c r="GZ17" s="163"/>
      <c r="HA17" s="163"/>
      <c r="HB17" s="162">
        <v>229.98990000000001</v>
      </c>
      <c r="HC17" s="162">
        <v>226.84289999999999</v>
      </c>
      <c r="HD17" s="162">
        <v>282</v>
      </c>
      <c r="HE17" s="162">
        <v>-278.41160000000002</v>
      </c>
      <c r="HF17" s="162">
        <v>-550.17700000000002</v>
      </c>
      <c r="HG17" s="162">
        <v>551.81449999999995</v>
      </c>
      <c r="HH17" s="162">
        <v>554.56769999999995</v>
      </c>
      <c r="HI17" s="162">
        <v>-216.7407</v>
      </c>
      <c r="HJ17" s="162">
        <v>-213.85499999999999</v>
      </c>
      <c r="HK17" s="162">
        <v>-65.351900000000001</v>
      </c>
      <c r="HL17" s="162">
        <v>-59.068199999999997</v>
      </c>
      <c r="HM17" s="162">
        <v>74.089699999999993</v>
      </c>
      <c r="HN17" s="162">
        <v>74.522599999999997</v>
      </c>
      <c r="HO17" s="163"/>
      <c r="HP17" s="162">
        <v>-177.9556</v>
      </c>
      <c r="HQ17" s="162">
        <v>70.052599999999998</v>
      </c>
      <c r="HR17" s="162">
        <v>69.195700000000002</v>
      </c>
      <c r="HS17" s="162">
        <v>-38.563000000000002</v>
      </c>
      <c r="HT17" s="162">
        <v>-38.628500000000003</v>
      </c>
      <c r="HU17" s="162">
        <v>120.16</v>
      </c>
      <c r="HV17" s="162">
        <v>119.85</v>
      </c>
      <c r="HW17" s="162">
        <v>40.200000000000003</v>
      </c>
      <c r="HX17" s="162">
        <v>40</v>
      </c>
      <c r="HY17" s="162">
        <v>21.884899999999998</v>
      </c>
      <c r="HZ17" s="162">
        <v>26.48</v>
      </c>
      <c r="IA17" s="162">
        <v>-319.27949999999998</v>
      </c>
      <c r="IB17" s="162">
        <v>107.255</v>
      </c>
      <c r="IC17" s="162">
        <v>106.88679999999999</v>
      </c>
      <c r="ID17" s="162">
        <v>13.9</v>
      </c>
      <c r="IE17" s="162">
        <v>-13.6</v>
      </c>
      <c r="IF17" s="162">
        <v>-60.6</v>
      </c>
      <c r="IG17" s="162">
        <v>-60.9</v>
      </c>
      <c r="IH17" s="163"/>
      <c r="II17" s="163"/>
      <c r="IJ17" s="162">
        <v>-545.55020000000002</v>
      </c>
      <c r="IK17" s="162">
        <v>-270.63889999999998</v>
      </c>
      <c r="IL17" s="162">
        <v>408.70600000000002</v>
      </c>
      <c r="IM17" s="162">
        <v>342.76179999999999</v>
      </c>
      <c r="IN17" s="162">
        <v>11.731299999999999</v>
      </c>
      <c r="IO17" s="162">
        <v>-332.47840000000002</v>
      </c>
      <c r="IP17" s="162">
        <v>330.01139999999998</v>
      </c>
      <c r="IQ17" s="162">
        <v>-132.78790000000001</v>
      </c>
      <c r="IR17" s="162">
        <v>-217.7852</v>
      </c>
      <c r="IS17" s="162">
        <v>-324.16989999999998</v>
      </c>
      <c r="IT17" s="162">
        <v>95.073099999999997</v>
      </c>
      <c r="IU17" s="162">
        <v>95.167199999999994</v>
      </c>
      <c r="IV17" s="162">
        <v>131.05760000000001</v>
      </c>
      <c r="IW17" s="162">
        <v>-390.56990000000002</v>
      </c>
      <c r="IX17" s="162">
        <v>218.29390000000001</v>
      </c>
      <c r="IY17" s="162">
        <v>-179.25479999999999</v>
      </c>
      <c r="IZ17" s="162">
        <v>178.41759999999999</v>
      </c>
      <c r="JA17" s="162">
        <v>-8.1725999999999992</v>
      </c>
      <c r="JB17" s="163"/>
      <c r="JC17" s="162">
        <v>15.36</v>
      </c>
      <c r="JD17" s="163"/>
      <c r="JE17" s="163"/>
      <c r="JF17" s="162">
        <v>-15.36</v>
      </c>
      <c r="JG17" s="162">
        <v>-0.16</v>
      </c>
      <c r="JH17" s="163"/>
      <c r="JI17" s="162">
        <v>0.499</v>
      </c>
      <c r="JJ17" s="162">
        <v>-51.183300000000003</v>
      </c>
      <c r="JK17" s="162">
        <v>-19.685700000000001</v>
      </c>
      <c r="JL17" s="162">
        <v>43.5</v>
      </c>
      <c r="JM17" s="162">
        <v>48.345999999999997</v>
      </c>
      <c r="JN17" s="162">
        <v>48.344999999999999</v>
      </c>
      <c r="JO17" s="163"/>
      <c r="JP17" s="163"/>
      <c r="JQ17" s="162">
        <v>49.648600000000002</v>
      </c>
      <c r="JR17" s="162">
        <v>48.353900000000003</v>
      </c>
      <c r="JS17" s="162">
        <v>50.245100000000001</v>
      </c>
      <c r="JT17" s="163"/>
      <c r="JU17" s="162">
        <v>14.4</v>
      </c>
      <c r="JV17" s="162">
        <v>23.637799999999999</v>
      </c>
      <c r="JW17" s="162">
        <v>5.31</v>
      </c>
      <c r="JX17" s="163"/>
      <c r="JY17" s="162">
        <v>-55.623600000000003</v>
      </c>
      <c r="JZ17" s="162">
        <v>78.309700000000007</v>
      </c>
      <c r="KA17" s="162">
        <v>66.5304</v>
      </c>
      <c r="KB17" s="162">
        <v>-55.083300000000001</v>
      </c>
      <c r="KC17" s="162">
        <v>-78.292000000000002</v>
      </c>
      <c r="KD17" s="162">
        <v>59.110100000000003</v>
      </c>
      <c r="KE17" s="162">
        <v>17.2926</v>
      </c>
      <c r="KF17" s="162">
        <v>-23.8</v>
      </c>
      <c r="KG17" s="162">
        <v>23.3</v>
      </c>
      <c r="KH17" s="163"/>
      <c r="KI17" s="162">
        <v>194.38050000000001</v>
      </c>
    </row>
    <row r="18" spans="1:295" ht="18" customHeight="1" x14ac:dyDescent="0.35">
      <c r="A18" s="161" t="s">
        <v>60</v>
      </c>
      <c r="B18" s="161" t="s">
        <v>835</v>
      </c>
      <c r="C18" s="164">
        <v>0</v>
      </c>
      <c r="D18" s="164">
        <v>16.909500000000001</v>
      </c>
      <c r="E18" s="164">
        <v>-33.947800000000001</v>
      </c>
      <c r="F18" s="164">
        <v>8.0942000000000007</v>
      </c>
      <c r="G18" s="164">
        <v>24.251999999999999</v>
      </c>
      <c r="H18" s="165"/>
      <c r="I18" s="164">
        <v>48.483899999999998</v>
      </c>
      <c r="J18" s="164">
        <v>-101.2599</v>
      </c>
      <c r="K18" s="164">
        <v>37.512</v>
      </c>
      <c r="L18" s="164">
        <v>19.263400000000001</v>
      </c>
      <c r="M18" s="164">
        <v>18.5901</v>
      </c>
      <c r="N18" s="164">
        <v>-8.8800000000000008</v>
      </c>
      <c r="O18" s="164">
        <v>-19.058</v>
      </c>
      <c r="P18" s="164">
        <v>15.4</v>
      </c>
      <c r="Q18" s="164">
        <v>8.2799999999999994</v>
      </c>
      <c r="R18" s="164">
        <v>-15.4</v>
      </c>
      <c r="S18" s="164">
        <v>13.4146</v>
      </c>
      <c r="T18" s="164">
        <v>204.68899999999999</v>
      </c>
      <c r="U18" s="164">
        <v>3.5327000000000002</v>
      </c>
      <c r="V18" s="164">
        <v>3.3713000000000002</v>
      </c>
      <c r="W18" s="164">
        <v>5.9348999999999998</v>
      </c>
      <c r="X18" s="164">
        <v>2.056</v>
      </c>
      <c r="Y18" s="164">
        <v>5.6078999999999999</v>
      </c>
      <c r="Z18" s="164">
        <v>6.2451999999999996</v>
      </c>
      <c r="AA18" s="165"/>
      <c r="AB18" s="165"/>
      <c r="AC18" s="164">
        <v>-69.13</v>
      </c>
      <c r="AD18" s="165"/>
      <c r="AE18" s="165"/>
      <c r="AF18" s="164">
        <v>8.8800000000000008</v>
      </c>
      <c r="AG18" s="165"/>
      <c r="AH18" s="164">
        <v>5.9119999999999999</v>
      </c>
      <c r="AI18" s="164">
        <v>0.22900000000000001</v>
      </c>
      <c r="AJ18" s="164">
        <v>-60.14</v>
      </c>
      <c r="AK18" s="164">
        <v>-60.04</v>
      </c>
      <c r="AL18" s="164">
        <v>-68.489999999999995</v>
      </c>
      <c r="AM18" s="164">
        <v>60.72</v>
      </c>
      <c r="AN18" s="164">
        <v>60.69</v>
      </c>
      <c r="AO18" s="164">
        <v>6.4553000000000003</v>
      </c>
      <c r="AP18" s="164">
        <v>13.8057</v>
      </c>
      <c r="AQ18" s="164">
        <v>55.236199999999997</v>
      </c>
      <c r="AR18" s="164">
        <v>56.732199999999999</v>
      </c>
      <c r="AS18" s="164">
        <v>26.845700000000001</v>
      </c>
      <c r="AT18" s="164">
        <v>-48.493200000000002</v>
      </c>
      <c r="AU18" s="164">
        <v>-47.986499999999999</v>
      </c>
      <c r="AV18" s="164">
        <v>32.9131</v>
      </c>
      <c r="AW18" s="164">
        <v>31.208300000000001</v>
      </c>
      <c r="AX18" s="165"/>
      <c r="AY18" s="164">
        <v>73.409700000000001</v>
      </c>
      <c r="AZ18" s="164">
        <v>-2.6173000000000002</v>
      </c>
      <c r="BA18" s="164">
        <v>-14.275</v>
      </c>
      <c r="BB18" s="164">
        <v>-257.62259999999998</v>
      </c>
      <c r="BC18" s="164">
        <v>15.8127</v>
      </c>
      <c r="BD18" s="164">
        <v>-17.7</v>
      </c>
      <c r="BE18" s="164">
        <v>-18.8</v>
      </c>
      <c r="BF18" s="164">
        <v>56.241599999999998</v>
      </c>
      <c r="BG18" s="164">
        <v>55.308700000000002</v>
      </c>
      <c r="BH18" s="164">
        <v>-6.7746000000000004</v>
      </c>
      <c r="BI18" s="165"/>
      <c r="BJ18" s="164">
        <v>-30.9528</v>
      </c>
      <c r="BK18" s="164">
        <v>6.1844000000000001</v>
      </c>
      <c r="BL18" s="164">
        <v>9.4079999999999995</v>
      </c>
      <c r="BM18" s="164">
        <v>6.6291000000000002</v>
      </c>
      <c r="BN18" s="164">
        <v>306.40570000000002</v>
      </c>
      <c r="BO18" s="164">
        <v>49.195799999999998</v>
      </c>
      <c r="BP18" s="164">
        <v>48.768599999999999</v>
      </c>
      <c r="BQ18" s="164">
        <v>-163.47970000000001</v>
      </c>
      <c r="BR18" s="164">
        <v>338.82229999999998</v>
      </c>
      <c r="BS18" s="165"/>
      <c r="BT18" s="164">
        <v>-57.074399999999997</v>
      </c>
      <c r="BU18" s="164">
        <v>58.2438</v>
      </c>
      <c r="BV18" s="164">
        <v>69.677199999999999</v>
      </c>
      <c r="BW18" s="164">
        <v>22.15</v>
      </c>
      <c r="BX18" s="164">
        <v>15.1</v>
      </c>
      <c r="BY18" s="164">
        <v>44.6</v>
      </c>
      <c r="BZ18" s="164">
        <v>66.91</v>
      </c>
      <c r="CA18" s="164">
        <v>-72.6006</v>
      </c>
      <c r="CB18" s="164">
        <v>-72.198700000000002</v>
      </c>
      <c r="CC18" s="164">
        <v>152.20779999999999</v>
      </c>
      <c r="CD18" s="164">
        <v>154.00360000000001</v>
      </c>
      <c r="CE18" s="164">
        <v>34.6145</v>
      </c>
      <c r="CF18" s="164">
        <v>-64.718800000000002</v>
      </c>
      <c r="CG18" s="164">
        <v>-64.223299999999995</v>
      </c>
      <c r="CH18" s="164">
        <v>-5.3243999999999998</v>
      </c>
      <c r="CI18" s="164">
        <v>-62.546900000000001</v>
      </c>
      <c r="CJ18" s="165"/>
      <c r="CK18" s="165"/>
      <c r="CL18" s="164">
        <v>17.5</v>
      </c>
      <c r="CM18" s="164">
        <v>122.8</v>
      </c>
      <c r="CN18" s="164">
        <v>-11.74</v>
      </c>
      <c r="CO18" s="164">
        <v>24.9285</v>
      </c>
      <c r="CP18" s="164">
        <v>24.061599999999999</v>
      </c>
      <c r="CQ18" s="164">
        <v>25.173300000000001</v>
      </c>
      <c r="CR18" s="164">
        <v>0.7702</v>
      </c>
      <c r="CS18" s="164">
        <v>1.7677</v>
      </c>
      <c r="CT18" s="164">
        <v>-23.47</v>
      </c>
      <c r="CU18" s="164">
        <v>-13.9985</v>
      </c>
      <c r="CV18" s="164">
        <v>-23.883099999999999</v>
      </c>
      <c r="CW18" s="164">
        <v>11.8444</v>
      </c>
      <c r="CX18" s="164">
        <v>35.03</v>
      </c>
      <c r="CY18" s="164">
        <v>52.82</v>
      </c>
      <c r="CZ18" s="164">
        <v>34.929200000000002</v>
      </c>
      <c r="DA18" s="164">
        <v>33.11</v>
      </c>
      <c r="DB18" s="164">
        <v>-27.49</v>
      </c>
      <c r="DC18" s="164">
        <v>-3.0143</v>
      </c>
      <c r="DD18" s="164">
        <v>62.7759</v>
      </c>
      <c r="DE18" s="164">
        <v>61.1372</v>
      </c>
      <c r="DF18" s="164">
        <v>-116.13160000000001</v>
      </c>
      <c r="DG18" s="164">
        <v>-1E-4</v>
      </c>
      <c r="DH18" s="164">
        <v>-16.8475</v>
      </c>
      <c r="DI18" s="165"/>
      <c r="DJ18" s="165"/>
      <c r="DK18" s="164">
        <v>30.676600000000001</v>
      </c>
      <c r="DL18" s="164">
        <v>32.528700000000001</v>
      </c>
      <c r="DM18" s="164">
        <v>37.116700000000002</v>
      </c>
      <c r="DN18" s="164">
        <v>46.307400000000001</v>
      </c>
      <c r="DO18" s="164">
        <v>31.92</v>
      </c>
      <c r="DP18" s="164">
        <v>-4.0199999999999996</v>
      </c>
      <c r="DQ18" s="164">
        <v>56.2545</v>
      </c>
      <c r="DR18" s="164">
        <v>114.1215</v>
      </c>
      <c r="DS18" s="164">
        <v>-31.55</v>
      </c>
      <c r="DT18" s="164">
        <v>-31.83</v>
      </c>
      <c r="DU18" s="164">
        <v>99.57</v>
      </c>
      <c r="DV18" s="164">
        <v>53.95</v>
      </c>
      <c r="DW18" s="164">
        <v>115.0364</v>
      </c>
      <c r="DX18" s="164">
        <v>112.8545</v>
      </c>
      <c r="DY18" s="164">
        <v>-52.5167</v>
      </c>
      <c r="DZ18" s="164">
        <v>-52.145499999999998</v>
      </c>
      <c r="EA18" s="164">
        <v>164.11799999999999</v>
      </c>
      <c r="EB18" s="164">
        <v>123.4879</v>
      </c>
      <c r="EC18" s="164">
        <v>118.2059</v>
      </c>
      <c r="ED18" s="164">
        <v>120.462</v>
      </c>
      <c r="EE18" s="164">
        <v>107.78270000000001</v>
      </c>
      <c r="EF18" s="164">
        <v>102.49120000000001</v>
      </c>
      <c r="EG18" s="164">
        <v>-23.11</v>
      </c>
      <c r="EH18" s="164">
        <v>175.99510000000001</v>
      </c>
      <c r="EI18" s="164">
        <v>285.09010000000001</v>
      </c>
      <c r="EJ18" s="165"/>
      <c r="EK18" s="164">
        <v>-33.266199999999998</v>
      </c>
      <c r="EL18" s="164">
        <v>-30.937100000000001</v>
      </c>
      <c r="EM18" s="165"/>
      <c r="EN18" s="164">
        <v>13.3101</v>
      </c>
      <c r="EO18" s="164">
        <v>13.0412</v>
      </c>
      <c r="EP18" s="164">
        <v>141.37200000000001</v>
      </c>
      <c r="EQ18" s="164">
        <v>-83.586399999999998</v>
      </c>
      <c r="ER18" s="164">
        <v>-84.6691</v>
      </c>
      <c r="ES18" s="164">
        <v>-61.695900000000002</v>
      </c>
      <c r="ET18" s="164">
        <v>0</v>
      </c>
      <c r="EU18" s="164">
        <v>-27.77</v>
      </c>
      <c r="EV18" s="164">
        <v>100.3</v>
      </c>
      <c r="EW18" s="164">
        <v>11.2286</v>
      </c>
      <c r="EX18" s="164">
        <v>-22.7088</v>
      </c>
      <c r="EY18" s="164">
        <v>-36.170999999999999</v>
      </c>
      <c r="EZ18" s="164">
        <v>-35.264200000000002</v>
      </c>
      <c r="FA18" s="164">
        <v>9.9411000000000005</v>
      </c>
      <c r="FB18" s="164">
        <v>-95.854600000000005</v>
      </c>
      <c r="FC18" s="164">
        <v>57.527500000000003</v>
      </c>
      <c r="FD18" s="165"/>
      <c r="FE18" s="165"/>
      <c r="FF18" s="165"/>
      <c r="FG18" s="164">
        <v>40.457299999999996</v>
      </c>
      <c r="FH18" s="164">
        <v>40.528300000000002</v>
      </c>
      <c r="FI18" s="164">
        <v>39.7545</v>
      </c>
      <c r="FJ18" s="164">
        <v>72.173699999999997</v>
      </c>
      <c r="FK18" s="164">
        <v>72.676000000000002</v>
      </c>
      <c r="FL18" s="164">
        <v>-191.73750000000001</v>
      </c>
      <c r="FM18" s="164">
        <v>55.226100000000002</v>
      </c>
      <c r="FN18" s="164">
        <v>55.031100000000002</v>
      </c>
      <c r="FO18" s="164">
        <v>-136.8313</v>
      </c>
      <c r="FP18" s="164">
        <v>-125.1442</v>
      </c>
      <c r="FQ18" s="164">
        <v>-63.185200000000002</v>
      </c>
      <c r="FR18" s="164">
        <v>-47.4</v>
      </c>
      <c r="FS18" s="164">
        <v>18.982800000000001</v>
      </c>
      <c r="FT18" s="164">
        <v>0.79869999999999997</v>
      </c>
      <c r="FU18" s="164">
        <v>-12.24</v>
      </c>
      <c r="FV18" s="164">
        <v>14.1</v>
      </c>
      <c r="FW18" s="164">
        <v>-64.614400000000003</v>
      </c>
      <c r="FX18" s="164">
        <v>10.5991</v>
      </c>
      <c r="FY18" s="164">
        <v>-15.067</v>
      </c>
      <c r="FZ18" s="164">
        <v>4.319</v>
      </c>
      <c r="GA18" s="164">
        <v>11.365600000000001</v>
      </c>
      <c r="GB18" s="164">
        <v>16.91</v>
      </c>
      <c r="GC18" s="164">
        <v>126.5818</v>
      </c>
      <c r="GD18" s="164">
        <v>140.2518</v>
      </c>
      <c r="GE18" s="164">
        <v>13.87</v>
      </c>
      <c r="GF18" s="164">
        <v>76.743499999999997</v>
      </c>
      <c r="GG18" s="164">
        <v>20.100000000000001</v>
      </c>
      <c r="GH18" s="164">
        <v>-15.3704</v>
      </c>
      <c r="GI18" s="164">
        <v>5.4899999999999997E-2</v>
      </c>
      <c r="GJ18" s="165"/>
      <c r="GK18" s="164">
        <v>1.3013999999999999</v>
      </c>
      <c r="GL18" s="165"/>
      <c r="GM18" s="165"/>
      <c r="GN18" s="164">
        <v>-16.668199999999999</v>
      </c>
      <c r="GO18" s="164">
        <v>-22.063700000000001</v>
      </c>
      <c r="GP18" s="164">
        <v>19.873200000000001</v>
      </c>
      <c r="GQ18" s="164">
        <v>34.201000000000001</v>
      </c>
      <c r="GR18" s="164">
        <v>9.2291000000000007</v>
      </c>
      <c r="GS18" s="164">
        <v>9.1898999999999997</v>
      </c>
      <c r="GT18" s="164">
        <v>-119.61239999999999</v>
      </c>
      <c r="GU18" s="164">
        <v>-16.607800000000001</v>
      </c>
      <c r="GV18" s="164">
        <v>37.912700000000001</v>
      </c>
      <c r="GW18" s="164">
        <v>-36.619700000000002</v>
      </c>
      <c r="GX18" s="164">
        <v>5.4775</v>
      </c>
      <c r="GY18" s="165"/>
      <c r="GZ18" s="165"/>
      <c r="HA18" s="164">
        <v>6</v>
      </c>
      <c r="HB18" s="164">
        <v>229.31180000000001</v>
      </c>
      <c r="HC18" s="164">
        <v>228.11770000000001</v>
      </c>
      <c r="HD18" s="164">
        <v>277</v>
      </c>
      <c r="HE18" s="164">
        <v>-275.31639999999999</v>
      </c>
      <c r="HF18" s="164">
        <v>-553.52359999999999</v>
      </c>
      <c r="HG18" s="164">
        <v>556.05840000000001</v>
      </c>
      <c r="HH18" s="164">
        <v>552.23090000000002</v>
      </c>
      <c r="HI18" s="164">
        <v>-215.94149999999999</v>
      </c>
      <c r="HJ18" s="164">
        <v>-215.93989999999999</v>
      </c>
      <c r="HK18" s="164">
        <v>-65.902900000000002</v>
      </c>
      <c r="HL18" s="164">
        <v>-60.539099999999998</v>
      </c>
      <c r="HM18" s="164">
        <v>75.623999999999995</v>
      </c>
      <c r="HN18" s="164">
        <v>76.174499999999995</v>
      </c>
      <c r="HO18" s="165"/>
      <c r="HP18" s="165"/>
      <c r="HQ18" s="164">
        <v>70.327299999999994</v>
      </c>
      <c r="HR18" s="164">
        <v>69.470399999999998</v>
      </c>
      <c r="HS18" s="164">
        <v>-41.569600000000001</v>
      </c>
      <c r="HT18" s="164">
        <v>-41.133400000000002</v>
      </c>
      <c r="HU18" s="164">
        <v>120.11</v>
      </c>
      <c r="HV18" s="164">
        <v>121.05</v>
      </c>
      <c r="HW18" s="164">
        <v>39.700000000000003</v>
      </c>
      <c r="HX18" s="164">
        <v>39.799999999999997</v>
      </c>
      <c r="HY18" s="164">
        <v>22.171199999999999</v>
      </c>
      <c r="HZ18" s="164">
        <v>27.52</v>
      </c>
      <c r="IA18" s="164">
        <v>-324.06130000000002</v>
      </c>
      <c r="IB18" s="164">
        <v>109.37649999999999</v>
      </c>
      <c r="IC18" s="164">
        <v>109.0027</v>
      </c>
      <c r="ID18" s="164">
        <v>14.5</v>
      </c>
      <c r="IE18" s="164">
        <v>-13.6</v>
      </c>
      <c r="IF18" s="164">
        <v>-60</v>
      </c>
      <c r="IG18" s="164">
        <v>-59.7</v>
      </c>
      <c r="IH18" s="164">
        <v>1.5328999999999999</v>
      </c>
      <c r="II18" s="164">
        <v>1.2594000000000001</v>
      </c>
      <c r="IJ18" s="164">
        <v>-536.94399999999996</v>
      </c>
      <c r="IK18" s="164">
        <v>-251.5549</v>
      </c>
      <c r="IL18" s="164">
        <v>412.05619999999999</v>
      </c>
      <c r="IM18" s="164">
        <v>350.35660000000001</v>
      </c>
      <c r="IN18" s="164">
        <v>8.8705999999999996</v>
      </c>
      <c r="IO18" s="164">
        <v>-339.6019</v>
      </c>
      <c r="IP18" s="164">
        <v>336.6728</v>
      </c>
      <c r="IQ18" s="164">
        <v>-137.75319999999999</v>
      </c>
      <c r="IR18" s="164">
        <v>-217.04320000000001</v>
      </c>
      <c r="IS18" s="164">
        <v>-329.23450000000003</v>
      </c>
      <c r="IT18" s="164">
        <v>96.630499999999998</v>
      </c>
      <c r="IU18" s="164">
        <v>95.377200000000002</v>
      </c>
      <c r="IV18" s="164">
        <v>139.60300000000001</v>
      </c>
      <c r="IW18" s="164">
        <v>-403.48430000000002</v>
      </c>
      <c r="IX18" s="164">
        <v>221.01009999999999</v>
      </c>
      <c r="IY18" s="164">
        <v>-181.78039999999999</v>
      </c>
      <c r="IZ18" s="164">
        <v>181.9478</v>
      </c>
      <c r="JA18" s="164">
        <v>-8.6998999999999995</v>
      </c>
      <c r="JB18" s="165"/>
      <c r="JC18" s="164">
        <v>14.08</v>
      </c>
      <c r="JD18" s="165"/>
      <c r="JE18" s="165"/>
      <c r="JF18" s="164">
        <v>-14.48</v>
      </c>
      <c r="JG18" s="164">
        <v>-0.4</v>
      </c>
      <c r="JH18" s="165"/>
      <c r="JI18" s="164">
        <v>0.35249999999999998</v>
      </c>
      <c r="JJ18" s="164">
        <v>-50.566899999999997</v>
      </c>
      <c r="JK18" s="164">
        <v>-19.8932</v>
      </c>
      <c r="JL18" s="164">
        <v>43.7</v>
      </c>
      <c r="JM18" s="164">
        <v>49.636000000000003</v>
      </c>
      <c r="JN18" s="164">
        <v>49.185000000000002</v>
      </c>
      <c r="JO18" s="165"/>
      <c r="JP18" s="165"/>
      <c r="JQ18" s="164">
        <v>48.3508</v>
      </c>
      <c r="JR18" s="164">
        <v>49.474400000000003</v>
      </c>
      <c r="JS18" s="164">
        <v>50.400300000000001</v>
      </c>
      <c r="JT18" s="165"/>
      <c r="JU18" s="164">
        <v>14.8</v>
      </c>
      <c r="JV18" s="164">
        <v>23.458200000000001</v>
      </c>
      <c r="JW18" s="164">
        <v>5.5</v>
      </c>
      <c r="JX18" s="165"/>
      <c r="JY18" s="164">
        <v>-56.189599999999999</v>
      </c>
      <c r="JZ18" s="164">
        <v>79.249499999999998</v>
      </c>
      <c r="KA18" s="164">
        <v>67.283500000000004</v>
      </c>
      <c r="KB18" s="164">
        <v>-56.982199999999999</v>
      </c>
      <c r="KC18" s="164">
        <v>-78.254300000000001</v>
      </c>
      <c r="KD18" s="164">
        <v>58.797800000000002</v>
      </c>
      <c r="KE18" s="164">
        <v>17.413799999999998</v>
      </c>
      <c r="KF18" s="164">
        <v>-23.9</v>
      </c>
      <c r="KG18" s="164">
        <v>23.3</v>
      </c>
      <c r="KH18" s="165"/>
      <c r="KI18" s="164">
        <v>197.13939999999999</v>
      </c>
    </row>
    <row r="19" spans="1:295" ht="18" customHeight="1" x14ac:dyDescent="0.35">
      <c r="A19" s="161" t="s">
        <v>60</v>
      </c>
      <c r="B19" s="161" t="s">
        <v>836</v>
      </c>
      <c r="C19" s="164">
        <v>0</v>
      </c>
      <c r="D19" s="164">
        <v>17.698899999999998</v>
      </c>
      <c r="E19" s="164">
        <v>-34.894399999999997</v>
      </c>
      <c r="F19" s="164">
        <v>8.3462999999999994</v>
      </c>
      <c r="G19" s="164">
        <v>25.61</v>
      </c>
      <c r="H19" s="165"/>
      <c r="I19" s="164">
        <v>51.313099999999999</v>
      </c>
      <c r="J19" s="164">
        <v>-106.9019</v>
      </c>
      <c r="K19" s="164">
        <v>39.341999999999999</v>
      </c>
      <c r="L19" s="164">
        <v>20.215399999999999</v>
      </c>
      <c r="M19" s="164">
        <v>19.688700000000001</v>
      </c>
      <c r="N19" s="164">
        <v>-13.32</v>
      </c>
      <c r="O19" s="164">
        <v>-21.265000000000001</v>
      </c>
      <c r="P19" s="164">
        <v>17.600000000000001</v>
      </c>
      <c r="Q19" s="164">
        <v>9.1080000000000005</v>
      </c>
      <c r="R19" s="164">
        <v>-17.600000000000001</v>
      </c>
      <c r="S19" s="164">
        <v>13.275600000000001</v>
      </c>
      <c r="T19" s="164">
        <v>218.36</v>
      </c>
      <c r="U19" s="164">
        <v>4.3468</v>
      </c>
      <c r="V19" s="164">
        <v>4.8109999999999999</v>
      </c>
      <c r="W19" s="164">
        <v>6.2563000000000004</v>
      </c>
      <c r="X19" s="164">
        <v>2.2454999999999998</v>
      </c>
      <c r="Y19" s="164">
        <v>6.4311999999999996</v>
      </c>
      <c r="Z19" s="164">
        <v>6.7282999999999999</v>
      </c>
      <c r="AA19" s="165"/>
      <c r="AB19" s="165"/>
      <c r="AC19" s="164">
        <v>-72.239999999999995</v>
      </c>
      <c r="AD19" s="165"/>
      <c r="AE19" s="165"/>
      <c r="AF19" s="164">
        <v>13.32</v>
      </c>
      <c r="AG19" s="164">
        <v>19.8</v>
      </c>
      <c r="AH19" s="164">
        <v>8.5190000000000001</v>
      </c>
      <c r="AI19" s="164">
        <v>0.246</v>
      </c>
      <c r="AJ19" s="164">
        <v>-60.73</v>
      </c>
      <c r="AK19" s="164">
        <v>-61.09</v>
      </c>
      <c r="AL19" s="164">
        <v>-70.709999999999994</v>
      </c>
      <c r="AM19" s="164">
        <v>61.81</v>
      </c>
      <c r="AN19" s="164">
        <v>61.41</v>
      </c>
      <c r="AO19" s="164">
        <v>7.3848000000000003</v>
      </c>
      <c r="AP19" s="164">
        <v>12.7035</v>
      </c>
      <c r="AQ19" s="164">
        <v>57.396500000000003</v>
      </c>
      <c r="AR19" s="164">
        <v>59.040799999999997</v>
      </c>
      <c r="AS19" s="164">
        <v>28.918099999999999</v>
      </c>
      <c r="AT19" s="164">
        <v>-47.421500000000002</v>
      </c>
      <c r="AU19" s="164">
        <v>-46.808399999999999</v>
      </c>
      <c r="AV19" s="164">
        <v>9.7231000000000005</v>
      </c>
      <c r="AW19" s="164">
        <v>9.2102000000000004</v>
      </c>
      <c r="AX19" s="165"/>
      <c r="AY19" s="164">
        <v>80.9114</v>
      </c>
      <c r="AZ19" s="164">
        <v>-5.2346000000000004</v>
      </c>
      <c r="BA19" s="164">
        <v>-25.4176</v>
      </c>
      <c r="BB19" s="164">
        <v>-268.2559</v>
      </c>
      <c r="BC19" s="164">
        <v>16.685300000000002</v>
      </c>
      <c r="BD19" s="164">
        <v>-17.399999999999999</v>
      </c>
      <c r="BE19" s="164">
        <v>-18.899999999999999</v>
      </c>
      <c r="BF19" s="164">
        <v>55.191600000000001</v>
      </c>
      <c r="BG19" s="164">
        <v>53.2881</v>
      </c>
      <c r="BH19" s="164">
        <v>-6.7553999999999998</v>
      </c>
      <c r="BI19" s="165"/>
      <c r="BJ19" s="164">
        <v>-32.385300000000001</v>
      </c>
      <c r="BK19" s="164">
        <v>7.4501999999999997</v>
      </c>
      <c r="BL19" s="164">
        <v>9.9092000000000002</v>
      </c>
      <c r="BM19" s="164">
        <v>6.7371999999999996</v>
      </c>
      <c r="BN19" s="164">
        <v>318.73520000000002</v>
      </c>
      <c r="BO19" s="164">
        <v>50.172400000000003</v>
      </c>
      <c r="BP19" s="164">
        <v>50.538600000000002</v>
      </c>
      <c r="BQ19" s="164">
        <v>-163.4341</v>
      </c>
      <c r="BR19" s="164">
        <v>355.1662</v>
      </c>
      <c r="BS19" s="165"/>
      <c r="BT19" s="164">
        <v>-92.697500000000005</v>
      </c>
      <c r="BU19" s="164">
        <v>93.844999999999999</v>
      </c>
      <c r="BV19" s="164">
        <v>73.299800000000005</v>
      </c>
      <c r="BW19" s="164">
        <v>23.26</v>
      </c>
      <c r="BX19" s="164">
        <v>16.670000000000002</v>
      </c>
      <c r="BY19" s="164">
        <v>47.07</v>
      </c>
      <c r="BZ19" s="164">
        <v>69.739999999999995</v>
      </c>
      <c r="CA19" s="164">
        <v>-67.376199999999997</v>
      </c>
      <c r="CB19" s="164">
        <v>-68.849800000000002</v>
      </c>
      <c r="CC19" s="164">
        <v>143.4879</v>
      </c>
      <c r="CD19" s="164">
        <v>145.5232</v>
      </c>
      <c r="CE19" s="164">
        <v>31.4892</v>
      </c>
      <c r="CF19" s="164">
        <v>-75.356499999999997</v>
      </c>
      <c r="CG19" s="164">
        <v>-75.291300000000007</v>
      </c>
      <c r="CH19" s="164">
        <v>-5.5529000000000002</v>
      </c>
      <c r="CI19" s="164">
        <v>-70.154200000000003</v>
      </c>
      <c r="CJ19" s="165"/>
      <c r="CK19" s="165"/>
      <c r="CL19" s="164">
        <v>4.8</v>
      </c>
      <c r="CM19" s="164">
        <v>141.4</v>
      </c>
      <c r="CN19" s="164">
        <v>-12.25</v>
      </c>
      <c r="CO19" s="164">
        <v>17.980799999999999</v>
      </c>
      <c r="CP19" s="164">
        <v>17.773299999999999</v>
      </c>
      <c r="CQ19" s="164">
        <v>18.8749</v>
      </c>
      <c r="CR19" s="164">
        <v>-6.6862000000000004</v>
      </c>
      <c r="CS19" s="164">
        <v>-5.3677000000000001</v>
      </c>
      <c r="CT19" s="164">
        <v>-19.5001</v>
      </c>
      <c r="CU19" s="164">
        <v>-11.3081</v>
      </c>
      <c r="CV19" s="164">
        <v>-19.5791</v>
      </c>
      <c r="CW19" s="164">
        <v>12.707000000000001</v>
      </c>
      <c r="CX19" s="164">
        <v>42.59</v>
      </c>
      <c r="CY19" s="164">
        <v>58.65</v>
      </c>
      <c r="CZ19" s="164">
        <v>36.804200000000002</v>
      </c>
      <c r="DA19" s="164">
        <v>34.867899999999999</v>
      </c>
      <c r="DB19" s="164">
        <v>-28.61</v>
      </c>
      <c r="DC19" s="164">
        <v>-3.1398999999999999</v>
      </c>
      <c r="DD19" s="164">
        <v>70.796599999999998</v>
      </c>
      <c r="DE19" s="164">
        <v>70.638099999999994</v>
      </c>
      <c r="DF19" s="164">
        <v>-133.11609999999999</v>
      </c>
      <c r="DG19" s="164">
        <v>-2.0000000000000001E-4</v>
      </c>
      <c r="DH19" s="164">
        <v>-17.4221</v>
      </c>
      <c r="DI19" s="164">
        <v>-67.2</v>
      </c>
      <c r="DJ19" s="164">
        <v>-67.400000000000006</v>
      </c>
      <c r="DK19" s="164">
        <v>30.725999999999999</v>
      </c>
      <c r="DL19" s="164">
        <v>35.458399999999997</v>
      </c>
      <c r="DM19" s="164">
        <v>45.570300000000003</v>
      </c>
      <c r="DN19" s="164">
        <v>50.994900000000001</v>
      </c>
      <c r="DO19" s="164">
        <v>35.08</v>
      </c>
      <c r="DP19" s="164">
        <v>-6.08</v>
      </c>
      <c r="DQ19" s="164">
        <v>56.915999999999997</v>
      </c>
      <c r="DR19" s="164">
        <v>131.0275</v>
      </c>
      <c r="DS19" s="164">
        <v>-28.45</v>
      </c>
      <c r="DT19" s="164">
        <v>-28.87</v>
      </c>
      <c r="DU19" s="164">
        <v>98.59</v>
      </c>
      <c r="DV19" s="164">
        <v>56.27</v>
      </c>
      <c r="DW19" s="164">
        <v>131.87270000000001</v>
      </c>
      <c r="DX19" s="164">
        <v>130.94540000000001</v>
      </c>
      <c r="DY19" s="164">
        <v>-44.299500000000002</v>
      </c>
      <c r="DZ19" s="164">
        <v>-44.0364</v>
      </c>
      <c r="EA19" s="164">
        <v>183.15870000000001</v>
      </c>
      <c r="EB19" s="164">
        <v>142.92429999999999</v>
      </c>
      <c r="EC19" s="164">
        <v>137.49119999999999</v>
      </c>
      <c r="ED19" s="164">
        <v>139.85130000000001</v>
      </c>
      <c r="EE19" s="164">
        <v>92.816400000000002</v>
      </c>
      <c r="EF19" s="164">
        <v>83.362300000000005</v>
      </c>
      <c r="EG19" s="164">
        <v>-24.045000000000002</v>
      </c>
      <c r="EH19" s="164">
        <v>174.39920000000001</v>
      </c>
      <c r="EI19" s="164">
        <v>314.94499999999999</v>
      </c>
      <c r="EJ19" s="165"/>
      <c r="EK19" s="164">
        <v>-34.2014</v>
      </c>
      <c r="EL19" s="164">
        <v>-32.246499999999997</v>
      </c>
      <c r="EM19" s="165"/>
      <c r="EN19" s="164">
        <v>27.1419</v>
      </c>
      <c r="EO19" s="164">
        <v>26.0091</v>
      </c>
      <c r="EP19" s="164">
        <v>55.344000000000001</v>
      </c>
      <c r="EQ19" s="164">
        <v>-65.308899999999994</v>
      </c>
      <c r="ER19" s="164">
        <v>-66.715800000000002</v>
      </c>
      <c r="ES19" s="164">
        <v>-47.595999999999997</v>
      </c>
      <c r="ET19" s="164">
        <v>0</v>
      </c>
      <c r="EU19" s="164">
        <v>-25.67</v>
      </c>
      <c r="EV19" s="164">
        <v>0.9</v>
      </c>
      <c r="EW19" s="164">
        <v>11.6868</v>
      </c>
      <c r="EX19" s="164">
        <v>3.9811999999999999</v>
      </c>
      <c r="EY19" s="164">
        <v>-35.798099999999998</v>
      </c>
      <c r="EZ19" s="164">
        <v>-34.883600000000001</v>
      </c>
      <c r="FA19" s="164">
        <v>9.7132000000000005</v>
      </c>
      <c r="FB19" s="164">
        <v>-81.482699999999994</v>
      </c>
      <c r="FC19" s="164">
        <v>46.626600000000003</v>
      </c>
      <c r="FD19" s="164">
        <v>0</v>
      </c>
      <c r="FE19" s="164">
        <v>0</v>
      </c>
      <c r="FF19" s="164">
        <v>0</v>
      </c>
      <c r="FG19" s="164">
        <v>39.6</v>
      </c>
      <c r="FH19" s="164">
        <v>39.655799999999999</v>
      </c>
      <c r="FI19" s="164">
        <v>38.482300000000002</v>
      </c>
      <c r="FJ19" s="164">
        <v>66.480199999999996</v>
      </c>
      <c r="FK19" s="164">
        <v>66.145200000000003</v>
      </c>
      <c r="FL19" s="164">
        <v>-182.5274</v>
      </c>
      <c r="FM19" s="164">
        <v>46.332999999999998</v>
      </c>
      <c r="FN19" s="164">
        <v>46.202599999999997</v>
      </c>
      <c r="FO19" s="164">
        <v>-130.0266</v>
      </c>
      <c r="FP19" s="164">
        <v>-118.84910000000001</v>
      </c>
      <c r="FQ19" s="164">
        <v>-58.028799999999997</v>
      </c>
      <c r="FR19" s="164">
        <v>-45.64</v>
      </c>
      <c r="FS19" s="164">
        <v>18.677700000000002</v>
      </c>
      <c r="FT19" s="164">
        <v>0.82550000000000001</v>
      </c>
      <c r="FU19" s="164">
        <v>-11.69</v>
      </c>
      <c r="FV19" s="164">
        <v>14.96</v>
      </c>
      <c r="FW19" s="164">
        <v>-58.815899999999999</v>
      </c>
      <c r="FX19" s="164">
        <v>10.462400000000001</v>
      </c>
      <c r="FY19" s="164">
        <v>-14.901999999999999</v>
      </c>
      <c r="FZ19" s="164">
        <v>4.2560000000000002</v>
      </c>
      <c r="GA19" s="164">
        <v>11.456099999999999</v>
      </c>
      <c r="GB19" s="164">
        <v>18.739999999999998</v>
      </c>
      <c r="GC19" s="164">
        <v>122.2413</v>
      </c>
      <c r="GD19" s="164">
        <v>132.43870000000001</v>
      </c>
      <c r="GE19" s="165"/>
      <c r="GF19" s="164">
        <v>79.2376</v>
      </c>
      <c r="GG19" s="164">
        <v>20.100000000000001</v>
      </c>
      <c r="GH19" s="164">
        <v>-16.0364</v>
      </c>
      <c r="GI19" s="164">
        <v>0.67910000000000004</v>
      </c>
      <c r="GJ19" s="165"/>
      <c r="GK19" s="164">
        <v>1.3621000000000001</v>
      </c>
      <c r="GL19" s="165"/>
      <c r="GM19" s="165"/>
      <c r="GN19" s="164">
        <v>-16.122</v>
      </c>
      <c r="GO19" s="164">
        <v>-23.665099999999999</v>
      </c>
      <c r="GP19" s="164">
        <v>19.539899999999999</v>
      </c>
      <c r="GQ19" s="164">
        <v>36.722000000000001</v>
      </c>
      <c r="GR19" s="164">
        <v>9.5859000000000005</v>
      </c>
      <c r="GS19" s="164">
        <v>9.6128</v>
      </c>
      <c r="GT19" s="164">
        <v>-121.07810000000001</v>
      </c>
      <c r="GU19" s="164">
        <v>-17.507300000000001</v>
      </c>
      <c r="GV19" s="164">
        <v>38.697400000000002</v>
      </c>
      <c r="GW19" s="164">
        <v>-39.1586</v>
      </c>
      <c r="GX19" s="164">
        <v>5.2449000000000003</v>
      </c>
      <c r="GY19" s="165"/>
      <c r="GZ19" s="165"/>
      <c r="HA19" s="164">
        <v>6.8074000000000003</v>
      </c>
      <c r="HB19" s="164">
        <v>240.6114</v>
      </c>
      <c r="HC19" s="164">
        <v>238.5693</v>
      </c>
      <c r="HD19" s="164">
        <v>277.8</v>
      </c>
      <c r="HE19" s="164">
        <v>-278.80450000000002</v>
      </c>
      <c r="HF19" s="164">
        <v>-563.22979999999995</v>
      </c>
      <c r="HG19" s="164">
        <v>562.23069999999996</v>
      </c>
      <c r="HH19" s="164">
        <v>557.63570000000004</v>
      </c>
      <c r="HI19" s="164">
        <v>-225.57339999999999</v>
      </c>
      <c r="HJ19" s="164">
        <v>-224.61859999999999</v>
      </c>
      <c r="HK19" s="164">
        <v>-56.9848</v>
      </c>
      <c r="HL19" s="164">
        <v>-51.553600000000003</v>
      </c>
      <c r="HM19" s="164">
        <v>75.415099999999995</v>
      </c>
      <c r="HN19" s="164">
        <v>74.572299999999998</v>
      </c>
      <c r="HO19" s="164">
        <v>-179.85319999999999</v>
      </c>
      <c r="HP19" s="165"/>
      <c r="HQ19" s="164">
        <v>69.338499999999996</v>
      </c>
      <c r="HR19" s="164">
        <v>68.316800000000001</v>
      </c>
      <c r="HS19" s="164">
        <v>-46.3033</v>
      </c>
      <c r="HT19" s="164">
        <v>-48.313400000000001</v>
      </c>
      <c r="HU19" s="164">
        <v>118.85</v>
      </c>
      <c r="HV19" s="164">
        <v>118.84</v>
      </c>
      <c r="HW19" s="164">
        <v>41.3</v>
      </c>
      <c r="HX19" s="164">
        <v>41.6</v>
      </c>
      <c r="HY19" s="165"/>
      <c r="HZ19" s="164">
        <v>28.08</v>
      </c>
      <c r="IA19" s="164">
        <v>-329.37889999999999</v>
      </c>
      <c r="IB19" s="164">
        <v>111.62260000000001</v>
      </c>
      <c r="IC19" s="164">
        <v>110.9413</v>
      </c>
      <c r="ID19" s="164">
        <v>15.6</v>
      </c>
      <c r="IE19" s="164">
        <v>-11.3</v>
      </c>
      <c r="IF19" s="164">
        <v>-60.1</v>
      </c>
      <c r="IG19" s="164">
        <v>-59.2</v>
      </c>
      <c r="IH19" s="165"/>
      <c r="II19" s="164">
        <v>1.4073</v>
      </c>
      <c r="IJ19" s="164">
        <v>-551.20399999999995</v>
      </c>
      <c r="IK19" s="164">
        <v>-283.18270000000001</v>
      </c>
      <c r="IL19" s="164">
        <v>426.58569999999997</v>
      </c>
      <c r="IM19" s="164">
        <v>354.8279</v>
      </c>
      <c r="IN19" s="164">
        <v>12.3163</v>
      </c>
      <c r="IO19" s="164">
        <v>-348.05200000000002</v>
      </c>
      <c r="IP19" s="164">
        <v>343.7842</v>
      </c>
      <c r="IQ19" s="164">
        <v>-139.9324</v>
      </c>
      <c r="IR19" s="164">
        <v>-218.99019999999999</v>
      </c>
      <c r="IS19" s="164">
        <v>-340.54039999999998</v>
      </c>
      <c r="IT19" s="164">
        <v>101.9979</v>
      </c>
      <c r="IU19" s="164">
        <v>99.139600000000002</v>
      </c>
      <c r="IV19" s="164">
        <v>140.53370000000001</v>
      </c>
      <c r="IW19" s="164">
        <v>-414.4898</v>
      </c>
      <c r="IX19" s="164">
        <v>223.4759</v>
      </c>
      <c r="IY19" s="164">
        <v>-190.36539999999999</v>
      </c>
      <c r="IZ19" s="164">
        <v>191.16569999999999</v>
      </c>
      <c r="JA19" s="164">
        <v>-6.7497999999999996</v>
      </c>
      <c r="JB19" s="165"/>
      <c r="JC19" s="164">
        <v>13.68</v>
      </c>
      <c r="JD19" s="165"/>
      <c r="JE19" s="165"/>
      <c r="JF19" s="164">
        <v>-13.68</v>
      </c>
      <c r="JG19" s="164">
        <v>-0.56000000000000005</v>
      </c>
      <c r="JH19" s="165"/>
      <c r="JI19" s="164">
        <v>0.67600000000000005</v>
      </c>
      <c r="JJ19" s="164">
        <v>-48.165100000000002</v>
      </c>
      <c r="JK19" s="164">
        <v>-19.627700000000001</v>
      </c>
      <c r="JL19" s="164">
        <v>40.799999999999997</v>
      </c>
      <c r="JM19" s="164">
        <v>48.765999999999998</v>
      </c>
      <c r="JN19" s="164">
        <v>48.491</v>
      </c>
      <c r="JO19" s="165"/>
      <c r="JP19" s="165"/>
      <c r="JQ19" s="164">
        <v>48.270600000000002</v>
      </c>
      <c r="JR19" s="164">
        <v>47.811999999999998</v>
      </c>
      <c r="JS19" s="164">
        <v>48.081600000000002</v>
      </c>
      <c r="JT19" s="165"/>
      <c r="JU19" s="164">
        <v>12</v>
      </c>
      <c r="JV19" s="164">
        <v>21.908999999999999</v>
      </c>
      <c r="JW19" s="164">
        <v>5.89</v>
      </c>
      <c r="JX19" s="165"/>
      <c r="JY19" s="164">
        <v>-44.343800000000002</v>
      </c>
      <c r="JZ19" s="164">
        <v>71.417599999999993</v>
      </c>
      <c r="KA19" s="164">
        <v>57.534799999999997</v>
      </c>
      <c r="KB19" s="164">
        <v>-43.939700000000002</v>
      </c>
      <c r="KC19" s="164">
        <v>-72.251900000000006</v>
      </c>
      <c r="KD19" s="164">
        <v>49.546500000000002</v>
      </c>
      <c r="KE19" s="164">
        <v>20.7318</v>
      </c>
      <c r="KF19" s="164">
        <v>-21.2</v>
      </c>
      <c r="KG19" s="164">
        <v>22</v>
      </c>
      <c r="KH19" s="165"/>
      <c r="KI19" s="164">
        <v>192.8134</v>
      </c>
    </row>
    <row r="20" spans="1:295" ht="18" customHeight="1" x14ac:dyDescent="0.35">
      <c r="A20" s="161" t="s">
        <v>60</v>
      </c>
      <c r="B20" s="161" t="s">
        <v>837</v>
      </c>
      <c r="C20" s="164">
        <v>0</v>
      </c>
      <c r="D20" s="164">
        <v>18.559799999999999</v>
      </c>
      <c r="E20" s="164">
        <v>-37.343699999999998</v>
      </c>
      <c r="F20" s="164">
        <v>8.9867000000000008</v>
      </c>
      <c r="G20" s="164">
        <v>27.5837</v>
      </c>
      <c r="H20" s="165"/>
      <c r="I20" s="164">
        <v>54.881799999999998</v>
      </c>
      <c r="J20" s="164">
        <v>-113.947</v>
      </c>
      <c r="K20" s="164">
        <v>43.088000000000001</v>
      </c>
      <c r="L20" s="164">
        <v>21.7593</v>
      </c>
      <c r="M20" s="164">
        <v>21.367799999999999</v>
      </c>
      <c r="N20" s="164">
        <v>-15.54</v>
      </c>
      <c r="O20" s="164">
        <v>-21.984000000000002</v>
      </c>
      <c r="P20" s="164">
        <v>17.600000000000001</v>
      </c>
      <c r="Q20" s="164">
        <v>9.1080000000000005</v>
      </c>
      <c r="R20" s="164">
        <v>-17.600000000000001</v>
      </c>
      <c r="S20" s="164">
        <v>13.235300000000001</v>
      </c>
      <c r="T20" s="164">
        <v>231.5264</v>
      </c>
      <c r="U20" s="164">
        <v>5.2984999999999998</v>
      </c>
      <c r="V20" s="164">
        <v>5.0381</v>
      </c>
      <c r="W20" s="164">
        <v>9.0897000000000006</v>
      </c>
      <c r="X20" s="164">
        <v>2.0009999999999999</v>
      </c>
      <c r="Y20" s="164">
        <v>5.4020000000000001</v>
      </c>
      <c r="Z20" s="164">
        <v>6.4341999999999997</v>
      </c>
      <c r="AA20" s="165"/>
      <c r="AB20" s="165"/>
      <c r="AC20" s="164">
        <v>-72.67</v>
      </c>
      <c r="AD20" s="165"/>
      <c r="AE20" s="165"/>
      <c r="AF20" s="164">
        <v>15.54</v>
      </c>
      <c r="AG20" s="164">
        <v>19.8</v>
      </c>
      <c r="AH20" s="164">
        <v>8.5709999999999997</v>
      </c>
      <c r="AI20" s="164">
        <v>0.246</v>
      </c>
      <c r="AJ20" s="164">
        <v>-62.47</v>
      </c>
      <c r="AK20" s="164">
        <v>-63.39</v>
      </c>
      <c r="AL20" s="164">
        <v>-69.349999999999994</v>
      </c>
      <c r="AM20" s="164">
        <v>63.76</v>
      </c>
      <c r="AN20" s="164">
        <v>63.83</v>
      </c>
      <c r="AO20" s="164">
        <v>7.1014999999999997</v>
      </c>
      <c r="AP20" s="164">
        <v>12.4857</v>
      </c>
      <c r="AQ20" s="164">
        <v>60.247399999999999</v>
      </c>
      <c r="AR20" s="164">
        <v>62.769500000000001</v>
      </c>
      <c r="AS20" s="164">
        <v>31.031400000000001</v>
      </c>
      <c r="AT20" s="164">
        <v>-50.904499999999999</v>
      </c>
      <c r="AU20" s="164">
        <v>-51.469299999999997</v>
      </c>
      <c r="AV20" s="164">
        <v>31.471</v>
      </c>
      <c r="AW20" s="164">
        <v>29.2606</v>
      </c>
      <c r="AX20" s="165"/>
      <c r="AY20" s="164">
        <v>82.786799999999999</v>
      </c>
      <c r="AZ20" s="164">
        <v>-1.5704</v>
      </c>
      <c r="BA20" s="164">
        <v>-10.4659</v>
      </c>
      <c r="BB20" s="164">
        <v>-329.66250000000002</v>
      </c>
      <c r="BC20" s="164">
        <v>18.380400000000002</v>
      </c>
      <c r="BD20" s="164">
        <v>-17</v>
      </c>
      <c r="BE20" s="164">
        <v>-19.3</v>
      </c>
      <c r="BF20" s="164">
        <v>58.891300000000001</v>
      </c>
      <c r="BG20" s="164">
        <v>56.715400000000002</v>
      </c>
      <c r="BH20" s="164">
        <v>-6.8102</v>
      </c>
      <c r="BI20" s="165"/>
      <c r="BJ20" s="164">
        <v>-42.290799999999997</v>
      </c>
      <c r="BK20" s="164">
        <v>6.8032000000000004</v>
      </c>
      <c r="BL20" s="164">
        <v>10.704499999999999</v>
      </c>
      <c r="BM20" s="164">
        <v>7.1638000000000002</v>
      </c>
      <c r="BN20" s="164">
        <v>374.00420000000003</v>
      </c>
      <c r="BO20" s="164">
        <v>61.006500000000003</v>
      </c>
      <c r="BP20" s="164">
        <v>60.823399999999999</v>
      </c>
      <c r="BQ20" s="164">
        <v>-218.9709</v>
      </c>
      <c r="BR20" s="164">
        <v>395.26249999999999</v>
      </c>
      <c r="BS20" s="165"/>
      <c r="BT20" s="164">
        <v>-92.989000000000004</v>
      </c>
      <c r="BU20" s="164">
        <v>93.589399999999998</v>
      </c>
      <c r="BV20" s="164">
        <v>75.2059</v>
      </c>
      <c r="BW20" s="164">
        <v>24.01</v>
      </c>
      <c r="BX20" s="164">
        <v>17.829999999999998</v>
      </c>
      <c r="BY20" s="164">
        <v>49.18</v>
      </c>
      <c r="BZ20" s="164">
        <v>70.459999999999994</v>
      </c>
      <c r="CA20" s="164">
        <v>-59.874600000000001</v>
      </c>
      <c r="CB20" s="164">
        <v>-60.008600000000001</v>
      </c>
      <c r="CC20" s="164">
        <v>139.33510000000001</v>
      </c>
      <c r="CD20" s="164">
        <v>140.65459999999999</v>
      </c>
      <c r="CE20" s="164">
        <v>32.547600000000003</v>
      </c>
      <c r="CF20" s="164">
        <v>-81.409400000000005</v>
      </c>
      <c r="CG20" s="164">
        <v>-82.287000000000006</v>
      </c>
      <c r="CH20" s="164">
        <v>-3.2099000000000002</v>
      </c>
      <c r="CI20" s="164">
        <v>-79.472200000000001</v>
      </c>
      <c r="CJ20" s="165"/>
      <c r="CK20" s="165"/>
      <c r="CL20" s="164">
        <v>0</v>
      </c>
      <c r="CM20" s="164">
        <v>158.19999999999999</v>
      </c>
      <c r="CN20" s="164">
        <v>-12.79</v>
      </c>
      <c r="CO20" s="164">
        <v>16.412500000000001</v>
      </c>
      <c r="CP20" s="164">
        <v>15.3118</v>
      </c>
      <c r="CQ20" s="164">
        <v>16.717099999999999</v>
      </c>
      <c r="CR20" s="164">
        <v>-11.059200000000001</v>
      </c>
      <c r="CS20" s="164">
        <v>-9.7751999999999999</v>
      </c>
      <c r="CT20" s="164">
        <v>-9.2332999999999998</v>
      </c>
      <c r="CU20" s="164">
        <v>-19.1309</v>
      </c>
      <c r="CV20" s="164">
        <v>-8.2964000000000002</v>
      </c>
      <c r="CW20" s="164">
        <v>13.139200000000001</v>
      </c>
      <c r="CX20" s="164">
        <v>45.55</v>
      </c>
      <c r="CY20" s="164">
        <v>61.59</v>
      </c>
      <c r="CZ20" s="164">
        <v>39.1479</v>
      </c>
      <c r="DA20" s="164">
        <v>36.625700000000002</v>
      </c>
      <c r="DB20" s="164">
        <v>-29.63</v>
      </c>
      <c r="DC20" s="164">
        <v>-3.1398999999999999</v>
      </c>
      <c r="DD20" s="164">
        <v>79.582999999999998</v>
      </c>
      <c r="DE20" s="164">
        <v>78.581999999999994</v>
      </c>
      <c r="DF20" s="164">
        <v>-153.0899</v>
      </c>
      <c r="DG20" s="164">
        <v>-2.0000000000000001E-4</v>
      </c>
      <c r="DH20" s="164">
        <v>-17.875800000000002</v>
      </c>
      <c r="DI20" s="164">
        <v>-69.2</v>
      </c>
      <c r="DJ20" s="164">
        <v>-70.8</v>
      </c>
      <c r="DK20" s="164">
        <v>31.0336</v>
      </c>
      <c r="DL20" s="164">
        <v>39.559899999999999</v>
      </c>
      <c r="DM20" s="164">
        <v>52.145400000000002</v>
      </c>
      <c r="DN20" s="164">
        <v>56.854199999999999</v>
      </c>
      <c r="DO20" s="164">
        <v>39.64</v>
      </c>
      <c r="DP20" s="164">
        <v>-7.19</v>
      </c>
      <c r="DQ20" s="164">
        <v>59.427</v>
      </c>
      <c r="DR20" s="164">
        <v>151.52860000000001</v>
      </c>
      <c r="DS20" s="164">
        <v>-27.05</v>
      </c>
      <c r="DT20" s="164">
        <v>-27.27</v>
      </c>
      <c r="DU20" s="164">
        <v>98.18</v>
      </c>
      <c r="DV20" s="164">
        <v>57.23</v>
      </c>
      <c r="DW20" s="164">
        <v>151.29089999999999</v>
      </c>
      <c r="DX20" s="164">
        <v>150.03639999999999</v>
      </c>
      <c r="DY20" s="164">
        <v>-32.743699999999997</v>
      </c>
      <c r="DZ20" s="164">
        <v>-32.363599999999998</v>
      </c>
      <c r="EA20" s="164">
        <v>204.95750000000001</v>
      </c>
      <c r="EB20" s="164">
        <v>165.45840000000001</v>
      </c>
      <c r="EC20" s="164">
        <v>157.9041</v>
      </c>
      <c r="ED20" s="164">
        <v>160.86680000000001</v>
      </c>
      <c r="EE20" s="164">
        <v>100.5214</v>
      </c>
      <c r="EF20" s="164">
        <v>91.323400000000007</v>
      </c>
      <c r="EG20" s="164">
        <v>-24.734000000000002</v>
      </c>
      <c r="EH20" s="164">
        <v>230.8425</v>
      </c>
      <c r="EI20" s="164">
        <v>320.0179</v>
      </c>
      <c r="EJ20" s="165"/>
      <c r="EK20" s="164">
        <v>-34.148899999999998</v>
      </c>
      <c r="EL20" s="164">
        <v>-32.283000000000001</v>
      </c>
      <c r="EM20" s="165"/>
      <c r="EN20" s="164">
        <v>33.253599999999999</v>
      </c>
      <c r="EO20" s="164">
        <v>31.543399999999998</v>
      </c>
      <c r="EP20" s="164">
        <v>49.2</v>
      </c>
      <c r="EQ20" s="164">
        <v>-63.091999999999999</v>
      </c>
      <c r="ER20" s="164">
        <v>-64.803200000000004</v>
      </c>
      <c r="ES20" s="164">
        <v>-53.6051</v>
      </c>
      <c r="ET20" s="164">
        <v>0</v>
      </c>
      <c r="EU20" s="164">
        <v>-26.3</v>
      </c>
      <c r="EV20" s="164">
        <v>1</v>
      </c>
      <c r="EW20" s="164">
        <v>12.2026</v>
      </c>
      <c r="EX20" s="164">
        <v>13.819599999999999</v>
      </c>
      <c r="EY20" s="164">
        <v>-34.617899999999999</v>
      </c>
      <c r="EZ20" s="164">
        <v>-33.907499999999999</v>
      </c>
      <c r="FA20" s="164">
        <v>8.5454000000000008</v>
      </c>
      <c r="FB20" s="164">
        <v>-87.076800000000006</v>
      </c>
      <c r="FC20" s="164">
        <v>53.125700000000002</v>
      </c>
      <c r="FD20" s="165"/>
      <c r="FE20" s="165"/>
      <c r="FF20" s="165"/>
      <c r="FG20" s="164">
        <v>38.492800000000003</v>
      </c>
      <c r="FH20" s="164">
        <v>38.863100000000003</v>
      </c>
      <c r="FI20" s="164">
        <v>37.855400000000003</v>
      </c>
      <c r="FJ20" s="164">
        <v>59.949399999999997</v>
      </c>
      <c r="FK20" s="164">
        <v>59.614400000000003</v>
      </c>
      <c r="FL20" s="164">
        <v>-145.8544</v>
      </c>
      <c r="FM20" s="164">
        <v>34.881</v>
      </c>
      <c r="FN20" s="164">
        <v>34.450499999999998</v>
      </c>
      <c r="FO20" s="164">
        <v>-98.543000000000006</v>
      </c>
      <c r="FP20" s="164">
        <v>-83.26</v>
      </c>
      <c r="FQ20" s="164">
        <v>-56.549300000000002</v>
      </c>
      <c r="FR20" s="164">
        <v>-39.340000000000003</v>
      </c>
      <c r="FS20" s="164">
        <v>18.660599999999999</v>
      </c>
      <c r="FT20" s="164">
        <v>0.96220000000000006</v>
      </c>
      <c r="FU20" s="164">
        <v>-11.96</v>
      </c>
      <c r="FV20" s="164">
        <v>12.53</v>
      </c>
      <c r="FW20" s="164">
        <v>-57.782499999999999</v>
      </c>
      <c r="FX20" s="164">
        <v>10.869</v>
      </c>
      <c r="FY20" s="164">
        <v>-14.744</v>
      </c>
      <c r="FZ20" s="164">
        <v>4.423</v>
      </c>
      <c r="GA20" s="164">
        <v>11.4451</v>
      </c>
      <c r="GB20" s="164">
        <v>14.73</v>
      </c>
      <c r="GC20" s="164">
        <v>85.995999999999995</v>
      </c>
      <c r="GD20" s="164">
        <v>99.377200000000002</v>
      </c>
      <c r="GE20" s="164">
        <v>13.89</v>
      </c>
      <c r="GF20" s="164">
        <v>78.240799999999993</v>
      </c>
      <c r="GG20" s="164">
        <v>18.2</v>
      </c>
      <c r="GH20" s="164">
        <v>-15.4703</v>
      </c>
      <c r="GI20" s="164">
        <v>0.94499999999999995</v>
      </c>
      <c r="GJ20" s="164">
        <v>0</v>
      </c>
      <c r="GK20" s="164">
        <v>1.4911000000000001</v>
      </c>
      <c r="GL20" s="165"/>
      <c r="GM20" s="165"/>
      <c r="GN20" s="164">
        <v>-15.4603</v>
      </c>
      <c r="GO20" s="164">
        <v>-25.106000000000002</v>
      </c>
      <c r="GP20" s="164">
        <v>18.651900000000001</v>
      </c>
      <c r="GQ20" s="164">
        <v>38.4026</v>
      </c>
      <c r="GR20" s="164">
        <v>9.6229999999999993</v>
      </c>
      <c r="GS20" s="164">
        <v>9.6503999999999994</v>
      </c>
      <c r="GT20" s="164">
        <v>-117.3914</v>
      </c>
      <c r="GU20" s="164">
        <v>-18.054400000000001</v>
      </c>
      <c r="GV20" s="164">
        <v>39.102499999999999</v>
      </c>
      <c r="GW20" s="164">
        <v>-41.3765</v>
      </c>
      <c r="GX20" s="164">
        <v>5.1197999999999997</v>
      </c>
      <c r="GY20" s="165"/>
      <c r="GZ20" s="165"/>
      <c r="HA20" s="164">
        <v>6</v>
      </c>
      <c r="HB20" s="164">
        <v>235.02209999999999</v>
      </c>
      <c r="HC20" s="164">
        <v>236.298</v>
      </c>
      <c r="HD20" s="164">
        <v>274.10000000000002</v>
      </c>
      <c r="HE20" s="164">
        <v>-273.84199999999998</v>
      </c>
      <c r="HF20" s="164">
        <v>-556.40729999999996</v>
      </c>
      <c r="HG20" s="164">
        <v>556.93240000000003</v>
      </c>
      <c r="HH20" s="164">
        <v>556.74339999999995</v>
      </c>
      <c r="HI20" s="164">
        <v>-224.3176</v>
      </c>
      <c r="HJ20" s="164">
        <v>-222.8535</v>
      </c>
      <c r="HK20" s="164">
        <v>-60.750399999999999</v>
      </c>
      <c r="HL20" s="164">
        <v>-54.325099999999999</v>
      </c>
      <c r="HM20" s="164">
        <v>74.701499999999996</v>
      </c>
      <c r="HN20" s="164">
        <v>74.443200000000004</v>
      </c>
      <c r="HO20" s="165"/>
      <c r="HP20" s="165"/>
      <c r="HQ20" s="164">
        <v>68.470600000000005</v>
      </c>
      <c r="HR20" s="164">
        <v>67.613600000000005</v>
      </c>
      <c r="HS20" s="164">
        <v>-48.938000000000002</v>
      </c>
      <c r="HT20" s="164">
        <v>-48.732599999999998</v>
      </c>
      <c r="HU20" s="164">
        <v>118.99</v>
      </c>
      <c r="HV20" s="164">
        <v>119.49</v>
      </c>
      <c r="HW20" s="164">
        <v>40.5</v>
      </c>
      <c r="HX20" s="164">
        <v>40.700000000000003</v>
      </c>
      <c r="HY20" s="164">
        <v>22.09</v>
      </c>
      <c r="HZ20" s="164">
        <v>27.52</v>
      </c>
      <c r="IA20" s="164">
        <v>-325.49689999999998</v>
      </c>
      <c r="IB20" s="164">
        <v>109.9901</v>
      </c>
      <c r="IC20" s="164">
        <v>110.61060000000001</v>
      </c>
      <c r="ID20" s="164">
        <v>16.2</v>
      </c>
      <c r="IE20" s="164">
        <v>-13.6</v>
      </c>
      <c r="IF20" s="164">
        <v>-60.6</v>
      </c>
      <c r="IG20" s="164">
        <v>-60.3</v>
      </c>
      <c r="IH20" s="165"/>
      <c r="II20" s="164">
        <v>1.2010000000000001</v>
      </c>
      <c r="IJ20" s="164">
        <v>-543.30859999999996</v>
      </c>
      <c r="IK20" s="164">
        <v>-287.83269999999999</v>
      </c>
      <c r="IL20" s="164">
        <v>422.2192</v>
      </c>
      <c r="IM20" s="164">
        <v>351.0917</v>
      </c>
      <c r="IN20" s="164">
        <v>14.190099999999999</v>
      </c>
      <c r="IO20" s="164">
        <v>-342.96230000000003</v>
      </c>
      <c r="IP20" s="164">
        <v>340.89249999999998</v>
      </c>
      <c r="IQ20" s="164">
        <v>-137.10820000000001</v>
      </c>
      <c r="IR20" s="164">
        <v>-217.91550000000001</v>
      </c>
      <c r="IS20" s="164">
        <v>-337.97879999999998</v>
      </c>
      <c r="IT20" s="164">
        <v>98.069900000000004</v>
      </c>
      <c r="IU20" s="164">
        <v>99.219300000000004</v>
      </c>
      <c r="IV20" s="164">
        <v>137.05799999999999</v>
      </c>
      <c r="IW20" s="164">
        <v>-410.43630000000002</v>
      </c>
      <c r="IX20" s="164">
        <v>223.90549999999999</v>
      </c>
      <c r="IY20" s="164">
        <v>-189.87049999999999</v>
      </c>
      <c r="IZ20" s="164">
        <v>189.15690000000001</v>
      </c>
      <c r="JA20" s="164">
        <v>-7.0656999999999996</v>
      </c>
      <c r="JB20" s="165"/>
      <c r="JC20" s="164">
        <v>13.04</v>
      </c>
      <c r="JD20" s="165"/>
      <c r="JE20" s="165"/>
      <c r="JF20" s="164">
        <v>-13.28</v>
      </c>
      <c r="JG20" s="164">
        <v>-1.1200000000000001</v>
      </c>
      <c r="JH20" s="165"/>
      <c r="JI20" s="164">
        <v>0.88039999999999996</v>
      </c>
      <c r="JJ20" s="164">
        <v>-48.635100000000001</v>
      </c>
      <c r="JK20" s="164">
        <v>-20.186199999999999</v>
      </c>
      <c r="JL20" s="164">
        <v>41.5</v>
      </c>
      <c r="JM20" s="164">
        <v>49.017000000000003</v>
      </c>
      <c r="JN20" s="164">
        <v>49.262999999999998</v>
      </c>
      <c r="JO20" s="165"/>
      <c r="JP20" s="165"/>
      <c r="JQ20" s="164">
        <v>50.3232</v>
      </c>
      <c r="JR20" s="164">
        <v>48.728999999999999</v>
      </c>
      <c r="JS20" s="164">
        <v>49.339500000000001</v>
      </c>
      <c r="JT20" s="165"/>
      <c r="JU20" s="164">
        <v>13.9</v>
      </c>
      <c r="JV20" s="164">
        <v>23.065100000000001</v>
      </c>
      <c r="JW20" s="164">
        <v>6.27</v>
      </c>
      <c r="JX20" s="165"/>
      <c r="JY20" s="164">
        <v>-46.517400000000002</v>
      </c>
      <c r="JZ20" s="164">
        <v>76.256399999999999</v>
      </c>
      <c r="KA20" s="164">
        <v>61.791200000000003</v>
      </c>
      <c r="KB20" s="164">
        <v>-46.889600000000002</v>
      </c>
      <c r="KC20" s="164">
        <v>-75.532399999999996</v>
      </c>
      <c r="KD20" s="164">
        <v>52.061300000000003</v>
      </c>
      <c r="KE20" s="164">
        <v>21.3749</v>
      </c>
      <c r="KF20" s="164">
        <v>-22.4</v>
      </c>
      <c r="KG20" s="164">
        <v>22.7</v>
      </c>
      <c r="KH20" s="165"/>
      <c r="KI20" s="164">
        <v>188.62700000000001</v>
      </c>
    </row>
    <row r="21" spans="1:295" ht="18" customHeight="1" x14ac:dyDescent="0.35">
      <c r="A21" s="161" t="s">
        <v>60</v>
      </c>
      <c r="B21" s="161" t="s">
        <v>838</v>
      </c>
      <c r="C21" s="164">
        <v>0</v>
      </c>
      <c r="D21" s="164">
        <v>18.726600000000001</v>
      </c>
      <c r="E21" s="164">
        <v>-37.593299999999999</v>
      </c>
      <c r="F21" s="164">
        <v>-4.7508999999999997</v>
      </c>
      <c r="G21" s="164">
        <v>28.439499999999999</v>
      </c>
      <c r="H21" s="165"/>
      <c r="I21" s="164">
        <v>57.026499999999999</v>
      </c>
      <c r="J21" s="164">
        <v>-108.42440000000001</v>
      </c>
      <c r="K21" s="164">
        <v>48.136400000000002</v>
      </c>
      <c r="L21" s="164">
        <v>24.517299999999999</v>
      </c>
      <c r="M21" s="164">
        <v>23.7989</v>
      </c>
      <c r="N21" s="164">
        <v>-15.54</v>
      </c>
      <c r="O21" s="164">
        <v>-25.762</v>
      </c>
      <c r="P21" s="164">
        <v>19.8</v>
      </c>
      <c r="Q21" s="164">
        <v>10.763999999999999</v>
      </c>
      <c r="R21" s="164">
        <v>-19.8</v>
      </c>
      <c r="S21" s="164">
        <v>13.5091</v>
      </c>
      <c r="T21" s="164">
        <v>221.10159999999999</v>
      </c>
      <c r="U21" s="164">
        <v>5.9070999999999998</v>
      </c>
      <c r="V21" s="164">
        <v>5.6417000000000002</v>
      </c>
      <c r="W21" s="164">
        <v>9.9175000000000004</v>
      </c>
      <c r="X21" s="164">
        <v>1.7730999999999999</v>
      </c>
      <c r="Y21" s="164">
        <v>6.2880000000000003</v>
      </c>
      <c r="Z21" s="164">
        <v>6.8688000000000002</v>
      </c>
      <c r="AA21" s="165"/>
      <c r="AB21" s="165"/>
      <c r="AC21" s="164">
        <v>-75.5</v>
      </c>
      <c r="AD21" s="165"/>
      <c r="AE21" s="165"/>
      <c r="AF21" s="164">
        <v>17.760000000000002</v>
      </c>
      <c r="AG21" s="164">
        <v>24.2</v>
      </c>
      <c r="AH21" s="164">
        <v>10.532</v>
      </c>
      <c r="AI21" s="164">
        <v>0.245</v>
      </c>
      <c r="AJ21" s="164">
        <v>-62.25</v>
      </c>
      <c r="AK21" s="164">
        <v>-62.45</v>
      </c>
      <c r="AL21" s="164">
        <v>-72.63</v>
      </c>
      <c r="AM21" s="164">
        <v>63.32</v>
      </c>
      <c r="AN21" s="164">
        <v>63.6</v>
      </c>
      <c r="AO21" s="164">
        <v>7.9504999999999999</v>
      </c>
      <c r="AP21" s="164">
        <v>11.796200000000001</v>
      </c>
      <c r="AQ21" s="164">
        <v>64.794300000000007</v>
      </c>
      <c r="AR21" s="164">
        <v>67.342600000000004</v>
      </c>
      <c r="AS21" s="164">
        <v>33.683700000000002</v>
      </c>
      <c r="AT21" s="164">
        <v>-50.904499999999999</v>
      </c>
      <c r="AU21" s="164">
        <v>-50.726399999999998</v>
      </c>
      <c r="AV21" s="164">
        <v>30.0517</v>
      </c>
      <c r="AW21" s="164">
        <v>27.921900000000001</v>
      </c>
      <c r="AX21" s="165"/>
      <c r="AY21" s="164">
        <v>86.671599999999998</v>
      </c>
      <c r="AZ21" s="164">
        <v>-2.0937999999999999</v>
      </c>
      <c r="BA21" s="164">
        <v>-6.8057999999999996</v>
      </c>
      <c r="BB21" s="164">
        <v>-343.71839999999997</v>
      </c>
      <c r="BC21" s="164">
        <v>18.434000000000001</v>
      </c>
      <c r="BD21" s="164">
        <v>-17</v>
      </c>
      <c r="BE21" s="164">
        <v>-19.399999999999999</v>
      </c>
      <c r="BF21" s="164">
        <v>58.244199999999999</v>
      </c>
      <c r="BG21" s="164">
        <v>56.981200000000001</v>
      </c>
      <c r="BH21" s="164">
        <v>-6.8254000000000001</v>
      </c>
      <c r="BI21" s="165"/>
      <c r="BJ21" s="164">
        <v>-44.3949</v>
      </c>
      <c r="BK21" s="164">
        <v>6.0964999999999998</v>
      </c>
      <c r="BL21" s="164">
        <v>12.141500000000001</v>
      </c>
      <c r="BM21" s="164">
        <v>8.1858000000000004</v>
      </c>
      <c r="BN21" s="164">
        <v>394.4821</v>
      </c>
      <c r="BO21" s="164">
        <v>79.165000000000006</v>
      </c>
      <c r="BP21" s="164">
        <v>78.340999999999994</v>
      </c>
      <c r="BQ21" s="164">
        <v>-285.31889999999999</v>
      </c>
      <c r="BR21" s="164">
        <v>419.39159999999998</v>
      </c>
      <c r="BS21" s="165"/>
      <c r="BT21" s="164">
        <v>-87.106999999999999</v>
      </c>
      <c r="BU21" s="164">
        <v>95.784700000000001</v>
      </c>
      <c r="BV21" s="164">
        <v>74.108199999999997</v>
      </c>
      <c r="BW21" s="164">
        <v>22.08</v>
      </c>
      <c r="BX21" s="164">
        <v>16.57</v>
      </c>
      <c r="BY21" s="164">
        <v>49.19</v>
      </c>
      <c r="BZ21" s="164">
        <v>69.3</v>
      </c>
      <c r="CA21" s="164">
        <v>-60.410499999999999</v>
      </c>
      <c r="CB21" s="164">
        <v>-59.874600000000001</v>
      </c>
      <c r="CC21" s="164">
        <v>134.89410000000001</v>
      </c>
      <c r="CD21" s="164">
        <v>136.39240000000001</v>
      </c>
      <c r="CE21" s="164">
        <v>29.016200000000001</v>
      </c>
      <c r="CF21" s="164">
        <v>-82.121099999999998</v>
      </c>
      <c r="CG21" s="164">
        <v>-82.002200000000002</v>
      </c>
      <c r="CH21" s="164">
        <v>-3.5404</v>
      </c>
      <c r="CI21" s="164">
        <v>-76.541700000000006</v>
      </c>
      <c r="CJ21" s="165"/>
      <c r="CK21" s="165"/>
      <c r="CL21" s="164">
        <v>15.5</v>
      </c>
      <c r="CM21" s="164">
        <v>152.80000000000001</v>
      </c>
      <c r="CN21" s="164">
        <v>-13.58</v>
      </c>
      <c r="CO21" s="164">
        <v>19.481300000000001</v>
      </c>
      <c r="CP21" s="164">
        <v>18.376300000000001</v>
      </c>
      <c r="CQ21" s="164">
        <v>19.659300000000002</v>
      </c>
      <c r="CR21" s="164">
        <v>-2.3031999999999999</v>
      </c>
      <c r="CS21" s="164">
        <v>-1.4886999999999999</v>
      </c>
      <c r="CT21" s="164">
        <v>1</v>
      </c>
      <c r="CU21" s="164">
        <v>-30.645900000000001</v>
      </c>
      <c r="CV21" s="164">
        <v>-5.0862999999999996</v>
      </c>
      <c r="CW21" s="164">
        <v>14.1295</v>
      </c>
      <c r="CX21" s="164">
        <v>56.27</v>
      </c>
      <c r="CY21" s="164">
        <v>59.76</v>
      </c>
      <c r="CZ21" s="164">
        <v>43.366700000000002</v>
      </c>
      <c r="DA21" s="164">
        <v>41.166699999999999</v>
      </c>
      <c r="DB21" s="164">
        <v>-32.04</v>
      </c>
      <c r="DC21" s="164">
        <v>-3.1398999999999999</v>
      </c>
      <c r="DD21" s="164">
        <v>76.401399999999995</v>
      </c>
      <c r="DE21" s="164">
        <v>76.390900000000002</v>
      </c>
      <c r="DF21" s="164">
        <v>-148.18729999999999</v>
      </c>
      <c r="DG21" s="164">
        <v>-2.0000000000000001E-4</v>
      </c>
      <c r="DH21" s="164">
        <v>-19.284400000000002</v>
      </c>
      <c r="DI21" s="164">
        <v>-75.400000000000006</v>
      </c>
      <c r="DJ21" s="164">
        <v>-75.8</v>
      </c>
      <c r="DK21" s="164">
        <v>31.028099999999998</v>
      </c>
      <c r="DL21" s="164">
        <v>47.177100000000003</v>
      </c>
      <c r="DM21" s="164">
        <v>64.356200000000001</v>
      </c>
      <c r="DN21" s="164">
        <v>66.815200000000004</v>
      </c>
      <c r="DO21" s="164">
        <v>47.2</v>
      </c>
      <c r="DP21" s="164">
        <v>-9.32</v>
      </c>
      <c r="DQ21" s="164">
        <v>57.1995</v>
      </c>
      <c r="DR21" s="164">
        <v>146.76329999999999</v>
      </c>
      <c r="DS21" s="164">
        <v>-28.2</v>
      </c>
      <c r="DT21" s="164">
        <v>-28.17</v>
      </c>
      <c r="DU21" s="164">
        <v>107.96</v>
      </c>
      <c r="DV21" s="164">
        <v>59.51</v>
      </c>
      <c r="DW21" s="164">
        <v>147.6909</v>
      </c>
      <c r="DX21" s="164">
        <v>145.1636</v>
      </c>
      <c r="DY21" s="164">
        <v>-32.180300000000003</v>
      </c>
      <c r="DZ21" s="164">
        <v>-33.2727</v>
      </c>
      <c r="EA21" s="164">
        <v>215.84100000000001</v>
      </c>
      <c r="EB21" s="164">
        <v>173.3706</v>
      </c>
      <c r="EC21" s="164">
        <v>168.19239999999999</v>
      </c>
      <c r="ED21" s="164">
        <v>171.1876</v>
      </c>
      <c r="EE21" s="164">
        <v>101.64870000000001</v>
      </c>
      <c r="EF21" s="164">
        <v>89.556600000000003</v>
      </c>
      <c r="EG21" s="164">
        <v>-23.353999999999999</v>
      </c>
      <c r="EH21" s="164">
        <v>297.62130000000002</v>
      </c>
      <c r="EI21" s="164">
        <v>313.70269999999999</v>
      </c>
      <c r="EJ21" s="165"/>
      <c r="EK21" s="164">
        <v>-36.805</v>
      </c>
      <c r="EL21" s="164">
        <v>-34.661299999999997</v>
      </c>
      <c r="EM21" s="165"/>
      <c r="EN21" s="164">
        <v>42.802300000000002</v>
      </c>
      <c r="EO21" s="164">
        <v>40.571399999999997</v>
      </c>
      <c r="EP21" s="164">
        <v>53.808</v>
      </c>
      <c r="EQ21" s="164">
        <v>-65.943100000000001</v>
      </c>
      <c r="ER21" s="164">
        <v>-66.289199999999994</v>
      </c>
      <c r="ES21" s="164">
        <v>-55.225499999999997</v>
      </c>
      <c r="ET21" s="164">
        <v>0</v>
      </c>
      <c r="EU21" s="164">
        <v>-20.68</v>
      </c>
      <c r="EV21" s="164">
        <v>1</v>
      </c>
      <c r="EW21" s="164">
        <v>13.865500000000001</v>
      </c>
      <c r="EX21" s="164">
        <v>26.463699999999999</v>
      </c>
      <c r="EY21" s="164">
        <v>-33.406100000000002</v>
      </c>
      <c r="EZ21" s="164">
        <v>-32.967599999999997</v>
      </c>
      <c r="FA21" s="164">
        <v>5.5503999999999998</v>
      </c>
      <c r="FB21" s="164">
        <v>-85.420199999999994</v>
      </c>
      <c r="FC21" s="164">
        <v>51.410699999999999</v>
      </c>
      <c r="FD21" s="165"/>
      <c r="FE21" s="165"/>
      <c r="FF21" s="165"/>
      <c r="FG21" s="164">
        <v>39.317300000000003</v>
      </c>
      <c r="FH21" s="164">
        <v>41.735599999999998</v>
      </c>
      <c r="FI21" s="164">
        <v>38.342399999999998</v>
      </c>
      <c r="FJ21" s="164">
        <v>58.274799999999999</v>
      </c>
      <c r="FK21" s="164">
        <v>61.623899999999999</v>
      </c>
      <c r="FL21" s="164">
        <v>-144.01240000000001</v>
      </c>
      <c r="FM21" s="164">
        <v>35.033799999999999</v>
      </c>
      <c r="FN21" s="164">
        <v>35.054699999999997</v>
      </c>
      <c r="FO21" s="164">
        <v>-95.185100000000006</v>
      </c>
      <c r="FP21" s="164">
        <v>-80.403800000000004</v>
      </c>
      <c r="FQ21" s="164">
        <v>-57.025399999999998</v>
      </c>
      <c r="FR21" s="164">
        <v>-37.159999999999997</v>
      </c>
      <c r="FS21" s="164">
        <v>18.089300000000001</v>
      </c>
      <c r="FT21" s="164">
        <v>0.93899999999999995</v>
      </c>
      <c r="FU21" s="164">
        <v>-12.16</v>
      </c>
      <c r="FV21" s="164">
        <v>11.08</v>
      </c>
      <c r="FW21" s="164">
        <v>-59.616199999999999</v>
      </c>
      <c r="FX21" s="164">
        <v>10.6859</v>
      </c>
      <c r="FY21" s="164">
        <v>-14.906000000000001</v>
      </c>
      <c r="FZ21" s="164">
        <v>4.43</v>
      </c>
      <c r="GA21" s="164">
        <v>11.5204</v>
      </c>
      <c r="GB21" s="164">
        <v>14.12</v>
      </c>
      <c r="GC21" s="164">
        <v>79.6173</v>
      </c>
      <c r="GD21" s="164">
        <v>95.760300000000001</v>
      </c>
      <c r="GE21" s="165"/>
      <c r="GF21" s="164">
        <v>78.400599999999997</v>
      </c>
      <c r="GG21" s="164">
        <v>16.100000000000001</v>
      </c>
      <c r="GH21" s="164">
        <v>-15.6601</v>
      </c>
      <c r="GI21" s="164">
        <v>1.4323999999999999</v>
      </c>
      <c r="GJ21" s="164">
        <v>-1.5388999999999999</v>
      </c>
      <c r="GK21" s="164">
        <v>1.6921999999999999</v>
      </c>
      <c r="GL21" s="165"/>
      <c r="GM21" s="165"/>
      <c r="GN21" s="164">
        <v>-14.7187</v>
      </c>
      <c r="GO21" s="164">
        <v>-26.269500000000001</v>
      </c>
      <c r="GP21" s="164">
        <v>17.799499999999998</v>
      </c>
      <c r="GQ21" s="164">
        <v>41.511800000000001</v>
      </c>
      <c r="GR21" s="164">
        <v>9.3114000000000008</v>
      </c>
      <c r="GS21" s="164">
        <v>9.2675999999999998</v>
      </c>
      <c r="GT21" s="164">
        <v>-118.551</v>
      </c>
      <c r="GU21" s="164">
        <v>-18.575800000000001</v>
      </c>
      <c r="GV21" s="164">
        <v>39.743600000000001</v>
      </c>
      <c r="GW21" s="164">
        <v>-43.843600000000002</v>
      </c>
      <c r="GX21" s="164">
        <v>4.9890999999999996</v>
      </c>
      <c r="GY21" s="164">
        <v>1.7481</v>
      </c>
      <c r="GZ21" s="164">
        <v>1.3922000000000001</v>
      </c>
      <c r="HA21" s="164">
        <v>6.4131999999999998</v>
      </c>
      <c r="HB21" s="164">
        <v>229.1266</v>
      </c>
      <c r="HC21" s="164">
        <v>227.97630000000001</v>
      </c>
      <c r="HD21" s="164">
        <v>277</v>
      </c>
      <c r="HE21" s="164">
        <v>-274.9599</v>
      </c>
      <c r="HF21" s="164">
        <v>-541.24459999999999</v>
      </c>
      <c r="HG21" s="164">
        <v>540.93129999999996</v>
      </c>
      <c r="HH21" s="164">
        <v>534.08259999999996</v>
      </c>
      <c r="HI21" s="164">
        <v>-214.00960000000001</v>
      </c>
      <c r="HJ21" s="164">
        <v>-212.8424</v>
      </c>
      <c r="HK21" s="164">
        <v>-60.391399999999997</v>
      </c>
      <c r="HL21" s="164">
        <v>-53.909100000000002</v>
      </c>
      <c r="HM21" s="164">
        <v>75.075999999999993</v>
      </c>
      <c r="HN21" s="164">
        <v>74.084400000000002</v>
      </c>
      <c r="HO21" s="165"/>
      <c r="HP21" s="165"/>
      <c r="HQ21" s="164">
        <v>65.932699999999997</v>
      </c>
      <c r="HR21" s="164">
        <v>65.086699999999993</v>
      </c>
      <c r="HS21" s="164">
        <v>-48.832299999999996</v>
      </c>
      <c r="HT21" s="164">
        <v>-47.994599999999998</v>
      </c>
      <c r="HU21" s="164">
        <v>108.37</v>
      </c>
      <c r="HV21" s="164">
        <v>108.21</v>
      </c>
      <c r="HW21" s="164">
        <v>41.9</v>
      </c>
      <c r="HX21" s="164">
        <v>42.2</v>
      </c>
      <c r="HY21" s="164">
        <v>21.884899999999998</v>
      </c>
      <c r="HZ21" s="164">
        <v>16.48</v>
      </c>
      <c r="IA21" s="164">
        <v>-329.31689999999998</v>
      </c>
      <c r="IB21" s="164">
        <v>109.09520000000001</v>
      </c>
      <c r="IC21" s="164">
        <v>108.71599999999999</v>
      </c>
      <c r="ID21" s="164">
        <v>17.3</v>
      </c>
      <c r="IE21" s="164">
        <v>-10.7</v>
      </c>
      <c r="IF21" s="164">
        <v>-58.4</v>
      </c>
      <c r="IG21" s="164">
        <v>-58.5</v>
      </c>
      <c r="IH21" s="164">
        <v>1.3439000000000001</v>
      </c>
      <c r="II21" s="164">
        <v>1.2939000000000001</v>
      </c>
      <c r="IJ21" s="164">
        <v>-528.4325</v>
      </c>
      <c r="IK21" s="164">
        <v>-280.70710000000003</v>
      </c>
      <c r="IL21" s="164">
        <v>405.8175</v>
      </c>
      <c r="IM21" s="164">
        <v>340.23919999999998</v>
      </c>
      <c r="IN21" s="164">
        <v>14.8916</v>
      </c>
      <c r="IO21" s="164">
        <v>-331.07569999999998</v>
      </c>
      <c r="IP21" s="164">
        <v>330.03199999999998</v>
      </c>
      <c r="IQ21" s="164">
        <v>-139.06479999999999</v>
      </c>
      <c r="IR21" s="164">
        <v>-207.05799999999999</v>
      </c>
      <c r="IS21" s="164">
        <v>-322.95260000000002</v>
      </c>
      <c r="IT21" s="164">
        <v>102.24379999999999</v>
      </c>
      <c r="IU21" s="164">
        <v>101.7561</v>
      </c>
      <c r="IV21" s="164">
        <v>136.43180000000001</v>
      </c>
      <c r="IW21" s="164">
        <v>-394.726</v>
      </c>
      <c r="IX21" s="164">
        <v>213.19130000000001</v>
      </c>
      <c r="IY21" s="164">
        <v>-181.2081</v>
      </c>
      <c r="IZ21" s="164">
        <v>182.55869999999999</v>
      </c>
      <c r="JA21" s="164">
        <v>-7.0381999999999998</v>
      </c>
      <c r="JB21" s="165"/>
      <c r="JC21" s="164">
        <v>13.6</v>
      </c>
      <c r="JD21" s="165"/>
      <c r="JE21" s="165"/>
      <c r="JF21" s="164">
        <v>-13.84</v>
      </c>
      <c r="JG21" s="164">
        <v>-0.72</v>
      </c>
      <c r="JH21" s="165"/>
      <c r="JI21" s="164">
        <v>0.55700000000000005</v>
      </c>
      <c r="JJ21" s="164">
        <v>-47.432699999999997</v>
      </c>
      <c r="JK21" s="164">
        <v>-19.218699999999998</v>
      </c>
      <c r="JL21" s="164">
        <v>39.5</v>
      </c>
      <c r="JM21" s="164">
        <v>47.253999999999998</v>
      </c>
      <c r="JN21" s="164">
        <v>48.017000000000003</v>
      </c>
      <c r="JO21" s="164">
        <v>2.9068999999999998</v>
      </c>
      <c r="JP21" s="165"/>
      <c r="JQ21" s="164">
        <v>48.323</v>
      </c>
      <c r="JR21" s="164">
        <v>48.369100000000003</v>
      </c>
      <c r="JS21" s="164">
        <v>48.413400000000003</v>
      </c>
      <c r="JT21" s="165"/>
      <c r="JU21" s="164">
        <v>10.9</v>
      </c>
      <c r="JV21" s="164">
        <v>21.508099999999999</v>
      </c>
      <c r="JW21" s="164">
        <v>6.59</v>
      </c>
      <c r="JX21" s="165"/>
      <c r="JY21" s="164">
        <v>-46.672800000000002</v>
      </c>
      <c r="JZ21" s="164">
        <v>74.56</v>
      </c>
      <c r="KA21" s="164">
        <v>60.290100000000002</v>
      </c>
      <c r="KB21" s="164">
        <v>-45.816299999999998</v>
      </c>
      <c r="KC21" s="164">
        <v>-73.245599999999996</v>
      </c>
      <c r="KD21" s="164">
        <v>52.660800000000002</v>
      </c>
      <c r="KE21" s="164">
        <v>20.712800000000001</v>
      </c>
      <c r="KF21" s="164">
        <v>-19.5</v>
      </c>
      <c r="KG21" s="164">
        <v>19.600000000000001</v>
      </c>
      <c r="KH21" s="165"/>
      <c r="KI21" s="164">
        <v>179.39609999999999</v>
      </c>
    </row>
    <row r="22" spans="1:295" ht="18" customHeight="1" x14ac:dyDescent="0.35">
      <c r="A22" s="161" t="s">
        <v>60</v>
      </c>
      <c r="B22" s="161" t="s">
        <v>839</v>
      </c>
      <c r="C22" s="164">
        <v>0</v>
      </c>
      <c r="D22" s="164">
        <v>18.4679</v>
      </c>
      <c r="E22" s="164">
        <v>-36.947800000000001</v>
      </c>
      <c r="F22" s="164">
        <v>-36.468000000000004</v>
      </c>
      <c r="G22" s="164">
        <v>28.3643</v>
      </c>
      <c r="H22" s="165"/>
      <c r="I22" s="164">
        <v>56.577100000000002</v>
      </c>
      <c r="J22" s="164">
        <v>-92.936899999999994</v>
      </c>
      <c r="K22" s="164">
        <v>46.690100000000001</v>
      </c>
      <c r="L22" s="164">
        <v>23.647300000000001</v>
      </c>
      <c r="M22" s="164">
        <v>23.1798</v>
      </c>
      <c r="N22" s="164">
        <v>-13.32</v>
      </c>
      <c r="O22" s="164">
        <v>-26.940999999999999</v>
      </c>
      <c r="P22" s="164">
        <v>22</v>
      </c>
      <c r="Q22" s="164">
        <v>9.9359999999999999</v>
      </c>
      <c r="R22" s="164">
        <v>-22</v>
      </c>
      <c r="S22" s="164">
        <v>13.139699999999999</v>
      </c>
      <c r="T22" s="164">
        <v>187.39259999999999</v>
      </c>
      <c r="U22" s="164">
        <v>5.8048000000000002</v>
      </c>
      <c r="V22" s="164">
        <v>5.8672000000000004</v>
      </c>
      <c r="W22" s="164">
        <v>9.7225000000000001</v>
      </c>
      <c r="X22" s="164">
        <v>1.7428999999999999</v>
      </c>
      <c r="Y22" s="164">
        <v>6.1356999999999999</v>
      </c>
      <c r="Z22" s="164">
        <v>6.5533999999999999</v>
      </c>
      <c r="AA22" s="165"/>
      <c r="AB22" s="165"/>
      <c r="AC22" s="164">
        <v>-72.260000000000005</v>
      </c>
      <c r="AD22" s="165"/>
      <c r="AE22" s="165"/>
      <c r="AF22" s="164">
        <v>11.1</v>
      </c>
      <c r="AG22" s="164">
        <v>24.2</v>
      </c>
      <c r="AH22" s="164">
        <v>10.414999999999999</v>
      </c>
      <c r="AI22" s="164">
        <v>0.24299999999999999</v>
      </c>
      <c r="AJ22" s="164">
        <v>-58.63</v>
      </c>
      <c r="AK22" s="164">
        <v>-58.82</v>
      </c>
      <c r="AL22" s="164">
        <v>-71.28</v>
      </c>
      <c r="AM22" s="164">
        <v>59.3</v>
      </c>
      <c r="AN22" s="164">
        <v>59.46</v>
      </c>
      <c r="AO22" s="164">
        <v>8.1919000000000004</v>
      </c>
      <c r="AP22" s="164">
        <v>12.286</v>
      </c>
      <c r="AQ22" s="164">
        <v>64.579899999999995</v>
      </c>
      <c r="AR22" s="164">
        <v>66.929299999999998</v>
      </c>
      <c r="AS22" s="164">
        <v>30.650500000000001</v>
      </c>
      <c r="AT22" s="164">
        <v>-47.421500000000002</v>
      </c>
      <c r="AU22" s="164">
        <v>-47.755000000000003</v>
      </c>
      <c r="AV22" s="164">
        <v>27.979800000000001</v>
      </c>
      <c r="AW22" s="164">
        <v>27.0885</v>
      </c>
      <c r="AX22" s="165"/>
      <c r="AY22" s="164">
        <v>80.509500000000003</v>
      </c>
      <c r="AZ22" s="164">
        <v>-2.0937999999999999</v>
      </c>
      <c r="BA22" s="164">
        <v>-9.2677999999999994</v>
      </c>
      <c r="BB22" s="164">
        <v>-319.87189999999998</v>
      </c>
      <c r="BC22" s="164">
        <v>18.5153</v>
      </c>
      <c r="BD22" s="164">
        <v>-17</v>
      </c>
      <c r="BE22" s="164">
        <v>-19.5</v>
      </c>
      <c r="BF22" s="164">
        <v>56.183599999999998</v>
      </c>
      <c r="BG22" s="164">
        <v>53.825699999999998</v>
      </c>
      <c r="BH22" s="164">
        <v>-7.1435000000000004</v>
      </c>
      <c r="BI22" s="165"/>
      <c r="BJ22" s="164">
        <v>-38.469000000000001</v>
      </c>
      <c r="BK22" s="164">
        <v>7.2331000000000003</v>
      </c>
      <c r="BL22" s="164">
        <v>11.295999999999999</v>
      </c>
      <c r="BM22" s="164">
        <v>7.8090999999999999</v>
      </c>
      <c r="BN22" s="164">
        <v>366.9239</v>
      </c>
      <c r="BO22" s="164">
        <v>96.53</v>
      </c>
      <c r="BP22" s="164">
        <v>97.262500000000003</v>
      </c>
      <c r="BQ22" s="164">
        <v>-323.57260000000002</v>
      </c>
      <c r="BR22" s="164">
        <v>410.69220000000001</v>
      </c>
      <c r="BS22" s="165"/>
      <c r="BT22" s="164">
        <v>-77.127300000000005</v>
      </c>
      <c r="BU22" s="164">
        <v>80.5261</v>
      </c>
      <c r="BV22" s="164">
        <v>78.08</v>
      </c>
      <c r="BW22" s="164">
        <v>21.95</v>
      </c>
      <c r="BX22" s="164">
        <v>17.100000000000001</v>
      </c>
      <c r="BY22" s="164">
        <v>50.73</v>
      </c>
      <c r="BZ22" s="164">
        <v>69.89</v>
      </c>
      <c r="CA22" s="164">
        <v>-75.145799999999994</v>
      </c>
      <c r="CB22" s="164">
        <v>-75.011799999999994</v>
      </c>
      <c r="CC22" s="164">
        <v>143.483</v>
      </c>
      <c r="CD22" s="164">
        <v>143.04820000000001</v>
      </c>
      <c r="CE22" s="164">
        <v>28.7349</v>
      </c>
      <c r="CF22" s="164">
        <v>-78.572299999999998</v>
      </c>
      <c r="CG22" s="164">
        <v>-78.784199999999998</v>
      </c>
      <c r="CH22" s="164">
        <v>-3.2576000000000001</v>
      </c>
      <c r="CI22" s="164">
        <v>-63.028199999999998</v>
      </c>
      <c r="CJ22" s="164">
        <v>19.570900000000002</v>
      </c>
      <c r="CK22" s="164">
        <v>25.984999999999999</v>
      </c>
      <c r="CL22" s="164">
        <v>47.1</v>
      </c>
      <c r="CM22" s="164">
        <v>127</v>
      </c>
      <c r="CN22" s="164">
        <v>-13.86</v>
      </c>
      <c r="CO22" s="164">
        <v>30.241599999999998</v>
      </c>
      <c r="CP22" s="164">
        <v>29.742999999999999</v>
      </c>
      <c r="CQ22" s="164">
        <v>30.785599999999999</v>
      </c>
      <c r="CR22" s="164">
        <v>17.344999999999999</v>
      </c>
      <c r="CS22" s="164">
        <v>18.584299999999999</v>
      </c>
      <c r="CT22" s="164">
        <v>-10.9777</v>
      </c>
      <c r="CU22" s="164">
        <v>-46.545699999999997</v>
      </c>
      <c r="CV22" s="164">
        <v>-9.8640000000000008</v>
      </c>
      <c r="CW22" s="164">
        <v>13.263299999999999</v>
      </c>
      <c r="CX22" s="164">
        <v>51.41</v>
      </c>
      <c r="CY22" s="164">
        <v>55.51</v>
      </c>
      <c r="CZ22" s="164">
        <v>43.132300000000001</v>
      </c>
      <c r="DA22" s="164">
        <v>40.727200000000003</v>
      </c>
      <c r="DB22" s="164">
        <v>-30.04</v>
      </c>
      <c r="DC22" s="164">
        <v>-3.1398999999999999</v>
      </c>
      <c r="DD22" s="164">
        <v>63.601100000000002</v>
      </c>
      <c r="DE22" s="164">
        <v>62.933700000000002</v>
      </c>
      <c r="DF22" s="164">
        <v>-104.7334</v>
      </c>
      <c r="DG22" s="164">
        <v>-1E-4</v>
      </c>
      <c r="DH22" s="164">
        <v>-18.379200000000001</v>
      </c>
      <c r="DI22" s="164">
        <v>-83.7</v>
      </c>
      <c r="DJ22" s="164">
        <v>-81.7</v>
      </c>
      <c r="DK22" s="164">
        <v>30.4678</v>
      </c>
      <c r="DL22" s="164">
        <v>49.813800000000001</v>
      </c>
      <c r="DM22" s="164">
        <v>58.250799999999998</v>
      </c>
      <c r="DN22" s="164">
        <v>70.330799999999996</v>
      </c>
      <c r="DO22" s="164">
        <v>49.44</v>
      </c>
      <c r="DP22" s="164">
        <v>-6.86</v>
      </c>
      <c r="DQ22" s="164">
        <v>50.814</v>
      </c>
      <c r="DR22" s="164">
        <v>102.2383</v>
      </c>
      <c r="DS22" s="164">
        <v>-28.09</v>
      </c>
      <c r="DT22" s="165"/>
      <c r="DU22" s="164">
        <v>109.21</v>
      </c>
      <c r="DV22" s="164">
        <v>60.85</v>
      </c>
      <c r="DW22" s="164">
        <v>105.2182</v>
      </c>
      <c r="DX22" s="164">
        <v>100.8909</v>
      </c>
      <c r="DY22" s="164">
        <v>-59.5381</v>
      </c>
      <c r="DZ22" s="164">
        <v>-57.6</v>
      </c>
      <c r="EA22" s="164">
        <v>177.7945</v>
      </c>
      <c r="EB22" s="164">
        <v>138.93979999999999</v>
      </c>
      <c r="EC22" s="164">
        <v>134.261</v>
      </c>
      <c r="ED22" s="164">
        <v>135.69880000000001</v>
      </c>
      <c r="EE22" s="164">
        <v>73.938999999999993</v>
      </c>
      <c r="EF22" s="164">
        <v>62.840699999999998</v>
      </c>
      <c r="EG22" s="164">
        <v>-22.698</v>
      </c>
      <c r="EH22" s="164">
        <v>336.12779999999998</v>
      </c>
      <c r="EI22" s="164">
        <v>190.75470000000001</v>
      </c>
      <c r="EJ22" s="165"/>
      <c r="EK22" s="164">
        <v>-38.090400000000002</v>
      </c>
      <c r="EL22" s="164">
        <v>-35.805599999999998</v>
      </c>
      <c r="EM22" s="165"/>
      <c r="EN22" s="164">
        <v>32.470199999999998</v>
      </c>
      <c r="EO22" s="164">
        <v>30.359000000000002</v>
      </c>
      <c r="EP22" s="164">
        <v>43.055999999999997</v>
      </c>
      <c r="EQ22" s="164">
        <v>-77.6066</v>
      </c>
      <c r="ER22" s="164">
        <v>-78.657300000000006</v>
      </c>
      <c r="ES22" s="164">
        <v>-29.602499999999999</v>
      </c>
      <c r="ET22" s="164">
        <v>0</v>
      </c>
      <c r="EU22" s="164">
        <v>-18.86</v>
      </c>
      <c r="EV22" s="164">
        <v>1.2</v>
      </c>
      <c r="EW22" s="164">
        <v>10.532999999999999</v>
      </c>
      <c r="EX22" s="164">
        <v>18.079000000000001</v>
      </c>
      <c r="EY22" s="164">
        <v>-33.263599999999997</v>
      </c>
      <c r="EZ22" s="164">
        <v>-32.620699999999999</v>
      </c>
      <c r="FA22" s="164">
        <v>6.5972999999999997</v>
      </c>
      <c r="FB22" s="164">
        <v>-59.334800000000001</v>
      </c>
      <c r="FC22" s="164">
        <v>26.392800000000001</v>
      </c>
      <c r="FD22" s="165"/>
      <c r="FE22" s="165"/>
      <c r="FF22" s="165"/>
      <c r="FG22" s="164">
        <v>39.020200000000003</v>
      </c>
      <c r="FH22" s="164">
        <v>39.804900000000004</v>
      </c>
      <c r="FI22" s="164">
        <v>38.1355</v>
      </c>
      <c r="FJ22" s="164">
        <v>76.360100000000003</v>
      </c>
      <c r="FK22" s="164">
        <v>76.025199999999998</v>
      </c>
      <c r="FL22" s="164">
        <v>-146.85919999999999</v>
      </c>
      <c r="FM22" s="164">
        <v>61.234400000000001</v>
      </c>
      <c r="FN22" s="164">
        <v>61.2684</v>
      </c>
      <c r="FO22" s="164">
        <v>-98.996799999999993</v>
      </c>
      <c r="FP22" s="164">
        <v>-81.872900000000001</v>
      </c>
      <c r="FQ22" s="164">
        <v>-60.372599999999998</v>
      </c>
      <c r="FR22" s="164">
        <v>-39.39</v>
      </c>
      <c r="FS22" s="164">
        <v>18.462800000000001</v>
      </c>
      <c r="FT22" s="164">
        <v>0.97440000000000004</v>
      </c>
      <c r="FU22" s="164">
        <v>-12.11</v>
      </c>
      <c r="FV22" s="164">
        <v>10.31</v>
      </c>
      <c r="FW22" s="164">
        <v>-60.852600000000002</v>
      </c>
      <c r="FX22" s="164">
        <v>10.1906</v>
      </c>
      <c r="FY22" s="164">
        <v>-14.731999999999999</v>
      </c>
      <c r="FZ22" s="164">
        <v>4.3179999999999996</v>
      </c>
      <c r="GA22" s="164">
        <v>11.4777</v>
      </c>
      <c r="GB22" s="164">
        <v>12.45</v>
      </c>
      <c r="GC22" s="164">
        <v>84.179299999999998</v>
      </c>
      <c r="GD22" s="164">
        <v>100.54689999999999</v>
      </c>
      <c r="GE22" s="164">
        <v>13.51</v>
      </c>
      <c r="GF22" s="164">
        <v>78.337800000000001</v>
      </c>
      <c r="GG22" s="164">
        <v>17.399999999999999</v>
      </c>
      <c r="GH22" s="164">
        <v>-16.466899999999999</v>
      </c>
      <c r="GI22" s="164">
        <v>0.86970000000000003</v>
      </c>
      <c r="GJ22" s="164">
        <v>0</v>
      </c>
      <c r="GK22" s="164">
        <v>1.7291000000000001</v>
      </c>
      <c r="GL22" s="165"/>
      <c r="GM22" s="165"/>
      <c r="GN22" s="164">
        <v>-14.386900000000001</v>
      </c>
      <c r="GO22" s="164">
        <v>-27.497399999999999</v>
      </c>
      <c r="GP22" s="164">
        <v>18.634499999999999</v>
      </c>
      <c r="GQ22" s="164">
        <v>42.940399999999997</v>
      </c>
      <c r="GR22" s="164">
        <v>9.0703999999999994</v>
      </c>
      <c r="GS22" s="164">
        <v>9.0646000000000004</v>
      </c>
      <c r="GT22" s="164">
        <v>-118.8437</v>
      </c>
      <c r="GU22" s="164">
        <v>-20.0519</v>
      </c>
      <c r="GV22" s="164">
        <v>39.254399999999997</v>
      </c>
      <c r="GW22" s="164">
        <v>-45.440399999999997</v>
      </c>
      <c r="GX22" s="164">
        <v>4.8045999999999998</v>
      </c>
      <c r="GY22" s="164">
        <v>3.2031999999999998</v>
      </c>
      <c r="GZ22" s="164">
        <v>2.9321000000000002</v>
      </c>
      <c r="HA22" s="164">
        <v>6</v>
      </c>
      <c r="HB22" s="164">
        <v>190.4102</v>
      </c>
      <c r="HC22" s="164">
        <v>189.25200000000001</v>
      </c>
      <c r="HD22" s="164">
        <v>273.2</v>
      </c>
      <c r="HE22" s="164">
        <v>-271.51710000000003</v>
      </c>
      <c r="HF22" s="164">
        <v>-510.18169999999998</v>
      </c>
      <c r="HG22" s="164">
        <v>508.64760000000001</v>
      </c>
      <c r="HH22" s="164">
        <v>509.1003</v>
      </c>
      <c r="HI22" s="164">
        <v>-182.02670000000001</v>
      </c>
      <c r="HJ22" s="164">
        <v>-181.29159999999999</v>
      </c>
      <c r="HK22" s="164">
        <v>-61.130299999999998</v>
      </c>
      <c r="HL22" s="164">
        <v>-55.450600000000001</v>
      </c>
      <c r="HM22" s="164">
        <v>68.3048</v>
      </c>
      <c r="HN22" s="164">
        <v>66.264700000000005</v>
      </c>
      <c r="HO22" s="164">
        <v>-163.07589999999999</v>
      </c>
      <c r="HP22" s="164">
        <v>-170.7345</v>
      </c>
      <c r="HQ22" s="164">
        <v>48.200499999999998</v>
      </c>
      <c r="HR22" s="164">
        <v>48.024700000000003</v>
      </c>
      <c r="HS22" s="164">
        <v>-34.950299999999999</v>
      </c>
      <c r="HT22" s="164">
        <v>-35.314599999999999</v>
      </c>
      <c r="HU22" s="164">
        <v>104.68</v>
      </c>
      <c r="HV22" s="164">
        <v>103.9</v>
      </c>
      <c r="HW22" s="164">
        <v>38.700000000000003</v>
      </c>
      <c r="HX22" s="164">
        <v>38.9</v>
      </c>
      <c r="HY22" s="164">
        <v>21.904199999999999</v>
      </c>
      <c r="HZ22" s="164">
        <v>-7.52</v>
      </c>
      <c r="IA22" s="164">
        <v>-317.05509999999998</v>
      </c>
      <c r="IB22" s="164">
        <v>92.727900000000005</v>
      </c>
      <c r="IC22" s="164">
        <v>92.373400000000004</v>
      </c>
      <c r="ID22" s="164">
        <v>16.8</v>
      </c>
      <c r="IE22" s="164">
        <v>-4.5</v>
      </c>
      <c r="IF22" s="164">
        <v>-45.3</v>
      </c>
      <c r="IG22" s="164">
        <v>-45.4</v>
      </c>
      <c r="IH22" s="165"/>
      <c r="II22" s="165"/>
      <c r="IJ22" s="164">
        <v>-496.98430000000002</v>
      </c>
      <c r="IK22" s="164">
        <v>-161.98490000000001</v>
      </c>
      <c r="IL22" s="164">
        <v>302.99950000000001</v>
      </c>
      <c r="IM22" s="164">
        <v>256.80520000000001</v>
      </c>
      <c r="IN22" s="164">
        <v>21.591799999999999</v>
      </c>
      <c r="IO22" s="164">
        <v>-246.9221</v>
      </c>
      <c r="IP22" s="164">
        <v>246.81039999999999</v>
      </c>
      <c r="IQ22" s="164">
        <v>-107.4795</v>
      </c>
      <c r="IR22" s="164">
        <v>-149.1919</v>
      </c>
      <c r="IS22" s="164">
        <v>-238.2251</v>
      </c>
      <c r="IT22" s="164">
        <v>110.0898</v>
      </c>
      <c r="IU22" s="164">
        <v>109.8056</v>
      </c>
      <c r="IV22" s="164">
        <v>105.9528</v>
      </c>
      <c r="IW22" s="164">
        <v>-295.13130000000001</v>
      </c>
      <c r="IX22" s="164">
        <v>148.26310000000001</v>
      </c>
      <c r="IY22" s="164">
        <v>-144.88390000000001</v>
      </c>
      <c r="IZ22" s="164">
        <v>145.7509</v>
      </c>
      <c r="JA22" s="164">
        <v>-6.6426999999999996</v>
      </c>
      <c r="JB22" s="165"/>
      <c r="JC22" s="164">
        <v>14.64</v>
      </c>
      <c r="JD22" s="165"/>
      <c r="JE22" s="165"/>
      <c r="JF22" s="164">
        <v>-14.32</v>
      </c>
      <c r="JG22" s="164">
        <v>0.24</v>
      </c>
      <c r="JH22" s="165"/>
      <c r="JI22" s="164">
        <v>-0.29139999999999999</v>
      </c>
      <c r="JJ22" s="164">
        <v>-42.775599999999997</v>
      </c>
      <c r="JK22" s="164">
        <v>-20.302099999999999</v>
      </c>
      <c r="JL22" s="164">
        <v>37.1</v>
      </c>
      <c r="JM22" s="164">
        <v>46.307000000000002</v>
      </c>
      <c r="JN22" s="164">
        <v>45.55</v>
      </c>
      <c r="JO22" s="165"/>
      <c r="JP22" s="165"/>
      <c r="JQ22" s="164">
        <v>44.190199999999997</v>
      </c>
      <c r="JR22" s="164">
        <v>43.540100000000002</v>
      </c>
      <c r="JS22" s="164">
        <v>43.721699999999998</v>
      </c>
      <c r="JT22" s="165"/>
      <c r="JU22" s="164">
        <v>4.5999999999999996</v>
      </c>
      <c r="JV22" s="164">
        <v>21.3599</v>
      </c>
      <c r="JW22" s="164">
        <v>6.47</v>
      </c>
      <c r="JX22" s="165"/>
      <c r="JY22" s="164">
        <v>-50.224899999999998</v>
      </c>
      <c r="JZ22" s="164">
        <v>75.7898</v>
      </c>
      <c r="KA22" s="164">
        <v>62.375500000000002</v>
      </c>
      <c r="KB22" s="164">
        <v>-49.7087</v>
      </c>
      <c r="KC22" s="164">
        <v>-75.316699999999997</v>
      </c>
      <c r="KD22" s="164">
        <v>53.645000000000003</v>
      </c>
      <c r="KE22" s="164">
        <v>19.965</v>
      </c>
      <c r="KF22" s="164">
        <v>-13.2</v>
      </c>
      <c r="KG22" s="164">
        <v>13.4</v>
      </c>
      <c r="KH22" s="165"/>
      <c r="KI22" s="164">
        <v>183.2835</v>
      </c>
    </row>
    <row r="23" spans="1:295" ht="18" customHeight="1" x14ac:dyDescent="0.35">
      <c r="A23" s="161" t="s">
        <v>60</v>
      </c>
      <c r="B23" s="161" t="s">
        <v>840</v>
      </c>
      <c r="C23" s="164">
        <v>0</v>
      </c>
      <c r="D23" s="164">
        <v>18.6646</v>
      </c>
      <c r="E23" s="164">
        <v>-37.424599999999998</v>
      </c>
      <c r="F23" s="164">
        <v>-36.982199999999999</v>
      </c>
      <c r="G23" s="164">
        <v>28.357700000000001</v>
      </c>
      <c r="H23" s="165"/>
      <c r="I23" s="164">
        <v>57.097700000000003</v>
      </c>
      <c r="J23" s="164">
        <v>-92.527100000000004</v>
      </c>
      <c r="K23" s="164">
        <v>48.078099999999999</v>
      </c>
      <c r="L23" s="164">
        <v>24.487300000000001</v>
      </c>
      <c r="M23" s="164">
        <v>24.1371</v>
      </c>
      <c r="N23" s="164">
        <v>-8.8800000000000008</v>
      </c>
      <c r="O23" s="164">
        <v>-30.003</v>
      </c>
      <c r="P23" s="164">
        <v>24.2</v>
      </c>
      <c r="Q23" s="164">
        <v>10.763999999999999</v>
      </c>
      <c r="R23" s="164">
        <v>-24.2</v>
      </c>
      <c r="S23" s="164">
        <v>12.951000000000001</v>
      </c>
      <c r="T23" s="164">
        <v>188.5204</v>
      </c>
      <c r="U23" s="164">
        <v>6.8992000000000004</v>
      </c>
      <c r="V23" s="164">
        <v>6.8446999999999996</v>
      </c>
      <c r="W23" s="164">
        <v>11.3809</v>
      </c>
      <c r="X23" s="164">
        <v>1.7425999999999999</v>
      </c>
      <c r="Y23" s="164">
        <v>5.9939999999999998</v>
      </c>
      <c r="Z23" s="164">
        <v>6.7215999999999996</v>
      </c>
      <c r="AA23" s="165"/>
      <c r="AB23" s="165"/>
      <c r="AC23" s="164">
        <v>-73.180000000000007</v>
      </c>
      <c r="AD23" s="165"/>
      <c r="AE23" s="165"/>
      <c r="AF23" s="164">
        <v>8.8800000000000008</v>
      </c>
      <c r="AG23" s="164">
        <v>28.6</v>
      </c>
      <c r="AH23" s="164">
        <v>11.384</v>
      </c>
      <c r="AI23" s="164">
        <v>0.248</v>
      </c>
      <c r="AJ23" s="164">
        <v>-56.19</v>
      </c>
      <c r="AK23" s="164">
        <v>-56.38</v>
      </c>
      <c r="AL23" s="164">
        <v>-78.72</v>
      </c>
      <c r="AM23" s="164">
        <v>56.85</v>
      </c>
      <c r="AN23" s="164">
        <v>56.99</v>
      </c>
      <c r="AO23" s="164">
        <v>8.4766999999999992</v>
      </c>
      <c r="AP23" s="164">
        <v>12.276300000000001</v>
      </c>
      <c r="AQ23" s="164">
        <v>66.873099999999994</v>
      </c>
      <c r="AR23" s="164">
        <v>69.240700000000004</v>
      </c>
      <c r="AS23" s="164">
        <v>31.758900000000001</v>
      </c>
      <c r="AT23" s="164">
        <v>-44.206499999999998</v>
      </c>
      <c r="AU23" s="164">
        <v>-44.176299999999998</v>
      </c>
      <c r="AV23" s="164">
        <v>8.4067000000000007</v>
      </c>
      <c r="AW23" s="164">
        <v>8.2416</v>
      </c>
      <c r="AX23" s="165"/>
      <c r="AY23" s="164">
        <v>88.814999999999998</v>
      </c>
      <c r="AZ23" s="164">
        <v>-5.2346000000000004</v>
      </c>
      <c r="BA23" s="164">
        <v>-29.0152</v>
      </c>
      <c r="BB23" s="164">
        <v>-302.4588</v>
      </c>
      <c r="BC23" s="164">
        <v>16.847200000000001</v>
      </c>
      <c r="BD23" s="164">
        <v>-16.600000000000001</v>
      </c>
      <c r="BE23" s="164">
        <v>-19.100000000000001</v>
      </c>
      <c r="BF23" s="164">
        <v>52.4069</v>
      </c>
      <c r="BG23" s="164">
        <v>50.938600000000001</v>
      </c>
      <c r="BH23" s="164">
        <v>-7.4142000000000001</v>
      </c>
      <c r="BI23" s="165"/>
      <c r="BJ23" s="164">
        <v>-35.738999999999997</v>
      </c>
      <c r="BK23" s="164">
        <v>7.5960000000000001</v>
      </c>
      <c r="BL23" s="164">
        <v>11.525700000000001</v>
      </c>
      <c r="BM23" s="164">
        <v>7.8475999999999999</v>
      </c>
      <c r="BN23" s="164">
        <v>353.89249999999998</v>
      </c>
      <c r="BO23" s="164">
        <v>110.1718</v>
      </c>
      <c r="BP23" s="164">
        <v>110.3244</v>
      </c>
      <c r="BQ23" s="164">
        <v>-357.6146</v>
      </c>
      <c r="BR23" s="164">
        <v>420.78140000000002</v>
      </c>
      <c r="BS23" s="165"/>
      <c r="BT23" s="164">
        <v>-59.302100000000003</v>
      </c>
      <c r="BU23" s="164">
        <v>60.390799999999999</v>
      </c>
      <c r="BV23" s="164">
        <v>83.179599999999994</v>
      </c>
      <c r="BW23" s="164">
        <v>22.61</v>
      </c>
      <c r="BX23" s="164">
        <v>17.059999999999999</v>
      </c>
      <c r="BY23" s="164">
        <v>52.93</v>
      </c>
      <c r="BZ23" s="164">
        <v>72.86</v>
      </c>
      <c r="CA23" s="164">
        <v>-80.638000000000005</v>
      </c>
      <c r="CB23" s="164">
        <v>-80.771900000000002</v>
      </c>
      <c r="CC23" s="164">
        <v>150.17769999999999</v>
      </c>
      <c r="CD23" s="164">
        <v>151.369</v>
      </c>
      <c r="CE23" s="164">
        <v>27.312999999999999</v>
      </c>
      <c r="CF23" s="164">
        <v>-77.440399999999997</v>
      </c>
      <c r="CG23" s="164">
        <v>-77.748999999999995</v>
      </c>
      <c r="CH23" s="164">
        <v>1.6185</v>
      </c>
      <c r="CI23" s="164">
        <v>-63.793199999999999</v>
      </c>
      <c r="CJ23" s="165"/>
      <c r="CK23" s="165"/>
      <c r="CL23" s="164">
        <v>52.6</v>
      </c>
      <c r="CM23" s="164">
        <v>127.9</v>
      </c>
      <c r="CN23" s="164">
        <v>-14.29</v>
      </c>
      <c r="CO23" s="164">
        <v>34.9223</v>
      </c>
      <c r="CP23" s="164">
        <v>33.669199999999996</v>
      </c>
      <c r="CQ23" s="164">
        <v>34.697099999999999</v>
      </c>
      <c r="CR23" s="164">
        <v>28.551500000000001</v>
      </c>
      <c r="CS23" s="164">
        <v>29.3979</v>
      </c>
      <c r="CT23" s="164">
        <v>-16.080200000000001</v>
      </c>
      <c r="CU23" s="164">
        <v>-56.104500000000002</v>
      </c>
      <c r="CV23" s="164">
        <v>-14.456300000000001</v>
      </c>
      <c r="CW23" s="164">
        <v>12.7928</v>
      </c>
      <c r="CX23" s="164">
        <v>53.01</v>
      </c>
      <c r="CY23" s="164">
        <v>58.51</v>
      </c>
      <c r="CZ23" s="164">
        <v>45.476100000000002</v>
      </c>
      <c r="DA23" s="164">
        <v>43.070999999999998</v>
      </c>
      <c r="DB23" s="164">
        <v>-31.06</v>
      </c>
      <c r="DC23" s="164">
        <v>-0.69779999999999998</v>
      </c>
      <c r="DD23" s="164">
        <v>64.372</v>
      </c>
      <c r="DE23" s="164">
        <v>63.305300000000003</v>
      </c>
      <c r="DF23" s="164">
        <v>-109.7895</v>
      </c>
      <c r="DG23" s="164">
        <v>-2.0000000000000001E-4</v>
      </c>
      <c r="DH23" s="164">
        <v>-18.851700000000001</v>
      </c>
      <c r="DI23" s="164">
        <v>-89.7</v>
      </c>
      <c r="DJ23" s="164">
        <v>-89.8</v>
      </c>
      <c r="DK23" s="164">
        <v>31.637899999999998</v>
      </c>
      <c r="DL23" s="164">
        <v>53.329500000000003</v>
      </c>
      <c r="DM23" s="164">
        <v>61.5383</v>
      </c>
      <c r="DN23" s="164">
        <v>76.190200000000004</v>
      </c>
      <c r="DO23" s="164">
        <v>52.95</v>
      </c>
      <c r="DP23" s="164">
        <v>-7.69</v>
      </c>
      <c r="DQ23" s="164">
        <v>53.649000000000001</v>
      </c>
      <c r="DR23" s="164">
        <v>107.3511</v>
      </c>
      <c r="DS23" s="164">
        <v>-28.49</v>
      </c>
      <c r="DT23" s="164">
        <v>-28.44</v>
      </c>
      <c r="DU23" s="164">
        <v>111.4</v>
      </c>
      <c r="DV23" s="164">
        <v>62.33</v>
      </c>
      <c r="DW23" s="164">
        <v>110.1636</v>
      </c>
      <c r="DX23" s="164">
        <v>108.7273</v>
      </c>
      <c r="DY23" s="164">
        <v>-63.311</v>
      </c>
      <c r="DZ23" s="164">
        <v>-62.5182</v>
      </c>
      <c r="EA23" s="164">
        <v>185.44839999999999</v>
      </c>
      <c r="EB23" s="164">
        <v>144.32249999999999</v>
      </c>
      <c r="EC23" s="164">
        <v>140.9016</v>
      </c>
      <c r="ED23" s="164">
        <v>143.93709999999999</v>
      </c>
      <c r="EE23" s="164">
        <v>103.7508</v>
      </c>
      <c r="EF23" s="164">
        <v>91.959800000000001</v>
      </c>
      <c r="EG23" s="164">
        <v>-21.007000000000001</v>
      </c>
      <c r="EH23" s="164">
        <v>369.55439999999999</v>
      </c>
      <c r="EI23" s="164">
        <v>113.56870000000001</v>
      </c>
      <c r="EJ23" s="165"/>
      <c r="EK23" s="164">
        <v>-39.0976</v>
      </c>
      <c r="EL23" s="164">
        <v>-36.725099999999998</v>
      </c>
      <c r="EM23" s="165"/>
      <c r="EN23" s="164">
        <v>19.349499999999999</v>
      </c>
      <c r="EO23" s="164">
        <v>19.220700000000001</v>
      </c>
      <c r="EP23" s="164">
        <v>173.62799999999999</v>
      </c>
      <c r="EQ23" s="164">
        <v>-101.25790000000001</v>
      </c>
      <c r="ER23" s="164">
        <v>-102.4922</v>
      </c>
      <c r="ES23" s="164">
        <v>-57.593800000000002</v>
      </c>
      <c r="ET23" s="164">
        <v>0</v>
      </c>
      <c r="EU23" s="164">
        <v>-25.72</v>
      </c>
      <c r="EV23" s="164">
        <v>120.6</v>
      </c>
      <c r="EW23" s="164">
        <v>10.3285</v>
      </c>
      <c r="EX23" s="164">
        <v>-5.7632000000000003</v>
      </c>
      <c r="EY23" s="164">
        <v>-34.216500000000003</v>
      </c>
      <c r="EZ23" s="164">
        <v>-33.008200000000002</v>
      </c>
      <c r="FA23" s="164">
        <v>8.1227999999999998</v>
      </c>
      <c r="FB23" s="164">
        <v>-89.148300000000006</v>
      </c>
      <c r="FC23" s="164">
        <v>53.726799999999997</v>
      </c>
      <c r="FD23" s="165"/>
      <c r="FE23" s="165"/>
      <c r="FF23" s="165"/>
      <c r="FG23" s="164">
        <v>39.269300000000001</v>
      </c>
      <c r="FH23" s="164">
        <v>39.236199999999997</v>
      </c>
      <c r="FI23" s="164">
        <v>37.581299999999999</v>
      </c>
      <c r="FJ23" s="164">
        <v>80.379000000000005</v>
      </c>
      <c r="FK23" s="164">
        <v>80.713899999999995</v>
      </c>
      <c r="FL23" s="164">
        <v>-138.4864</v>
      </c>
      <c r="FM23" s="164">
        <v>65.680000000000007</v>
      </c>
      <c r="FN23" s="164">
        <v>65.538700000000006</v>
      </c>
      <c r="FO23" s="164">
        <v>-98.299300000000002</v>
      </c>
      <c r="FP23" s="164">
        <v>-83.258499999999998</v>
      </c>
      <c r="FQ23" s="164">
        <v>-54.242199999999997</v>
      </c>
      <c r="FR23" s="164">
        <v>-41.29</v>
      </c>
      <c r="FS23" s="164">
        <v>13.875299999999999</v>
      </c>
      <c r="FT23" s="164">
        <v>0.97319999999999995</v>
      </c>
      <c r="FU23" s="164">
        <v>-8.6300000000000008</v>
      </c>
      <c r="FV23" s="164">
        <v>10.6</v>
      </c>
      <c r="FW23" s="164">
        <v>-54.904600000000002</v>
      </c>
      <c r="FX23" s="164">
        <v>10.2369</v>
      </c>
      <c r="FY23" s="164">
        <v>-14.584</v>
      </c>
      <c r="FZ23" s="164">
        <v>4.2640000000000002</v>
      </c>
      <c r="GA23" s="164">
        <v>10.6517</v>
      </c>
      <c r="GB23" s="164">
        <v>14.21</v>
      </c>
      <c r="GC23" s="164">
        <v>83.767899999999997</v>
      </c>
      <c r="GD23" s="164">
        <v>100.1818</v>
      </c>
      <c r="GE23" s="165"/>
      <c r="GF23" s="164">
        <v>79.106700000000004</v>
      </c>
      <c r="GG23" s="164">
        <v>17.399999999999999</v>
      </c>
      <c r="GH23" s="164">
        <v>-17.147099999999998</v>
      </c>
      <c r="GI23" s="164">
        <v>0.32290000000000002</v>
      </c>
      <c r="GJ23" s="165"/>
      <c r="GK23" s="164">
        <v>1.7645</v>
      </c>
      <c r="GL23" s="165"/>
      <c r="GM23" s="165"/>
      <c r="GN23" s="164">
        <v>-14.6798</v>
      </c>
      <c r="GO23" s="164">
        <v>-28.6694</v>
      </c>
      <c r="GP23" s="164">
        <v>17.7729</v>
      </c>
      <c r="GQ23" s="164">
        <v>44.368899999999996</v>
      </c>
      <c r="GR23" s="164">
        <v>9.3429000000000002</v>
      </c>
      <c r="GS23" s="164">
        <v>9.4086999999999996</v>
      </c>
      <c r="GT23" s="164">
        <v>-119.07850000000001</v>
      </c>
      <c r="GU23" s="164">
        <v>-22.956199999999999</v>
      </c>
      <c r="GV23" s="164">
        <v>38.615900000000003</v>
      </c>
      <c r="GW23" s="164">
        <v>-51.123800000000003</v>
      </c>
      <c r="GX23" s="164">
        <v>4.2766000000000002</v>
      </c>
      <c r="GY23" s="164">
        <v>2.9981</v>
      </c>
      <c r="GZ23" s="164">
        <v>2.6368</v>
      </c>
      <c r="HA23" s="164">
        <v>5.5010000000000003</v>
      </c>
      <c r="HB23" s="164">
        <v>164.92230000000001</v>
      </c>
      <c r="HC23" s="164">
        <v>165.36660000000001</v>
      </c>
      <c r="HD23" s="164">
        <v>278.3</v>
      </c>
      <c r="HE23" s="164">
        <v>-277.49579999999997</v>
      </c>
      <c r="HF23" s="164">
        <v>-490.5179</v>
      </c>
      <c r="HG23" s="164">
        <v>489.26060000000001</v>
      </c>
      <c r="HH23" s="164">
        <v>489.24149999999997</v>
      </c>
      <c r="HI23" s="164">
        <v>-158.21639999999999</v>
      </c>
      <c r="HJ23" s="164">
        <v>-159.3443</v>
      </c>
      <c r="HK23" s="164">
        <v>-61.772300000000001</v>
      </c>
      <c r="HL23" s="164">
        <v>-56.396599999999999</v>
      </c>
      <c r="HM23" s="164">
        <v>75.326400000000007</v>
      </c>
      <c r="HN23" s="164">
        <v>72.799499999999995</v>
      </c>
      <c r="HO23" s="164">
        <v>-138.04990000000001</v>
      </c>
      <c r="HP23" s="164">
        <v>-150.33099999999999</v>
      </c>
      <c r="HQ23" s="164">
        <v>37.906199999999998</v>
      </c>
      <c r="HR23" s="164">
        <v>37.005299999999998</v>
      </c>
      <c r="HS23" s="164">
        <v>-12.560700000000001</v>
      </c>
      <c r="HT23" s="164">
        <v>-12.5345</v>
      </c>
      <c r="HU23" s="164">
        <v>92.76</v>
      </c>
      <c r="HV23" s="164">
        <v>94.04</v>
      </c>
      <c r="HW23" s="164">
        <v>38.200000000000003</v>
      </c>
      <c r="HX23" s="164">
        <v>38.1</v>
      </c>
      <c r="HY23" s="164">
        <v>21.966100000000001</v>
      </c>
      <c r="HZ23" s="164">
        <v>-39.28</v>
      </c>
      <c r="IA23" s="164">
        <v>-329.57490000000001</v>
      </c>
      <c r="IB23" s="164">
        <v>86.742999999999995</v>
      </c>
      <c r="IC23" s="164">
        <v>86.715599999999995</v>
      </c>
      <c r="ID23" s="164">
        <v>14.5</v>
      </c>
      <c r="IE23" s="164">
        <v>0.6</v>
      </c>
      <c r="IF23" s="164">
        <v>-38.5</v>
      </c>
      <c r="IG23" s="164">
        <v>-38.6</v>
      </c>
      <c r="IH23" s="164">
        <v>1.4659</v>
      </c>
      <c r="II23" s="165"/>
      <c r="IJ23" s="164">
        <v>-479.50150000000002</v>
      </c>
      <c r="IK23" s="164">
        <v>-88.831800000000001</v>
      </c>
      <c r="IL23" s="164">
        <v>215.8237</v>
      </c>
      <c r="IM23" s="164">
        <v>179.09909999999999</v>
      </c>
      <c r="IN23" s="164">
        <v>38.0351</v>
      </c>
      <c r="IO23" s="164">
        <v>-170.29310000000001</v>
      </c>
      <c r="IP23" s="164">
        <v>172.5462</v>
      </c>
      <c r="IQ23" s="164">
        <v>-89.319299999999998</v>
      </c>
      <c r="IR23" s="164">
        <v>-96.332400000000007</v>
      </c>
      <c r="IS23" s="164">
        <v>-168.11590000000001</v>
      </c>
      <c r="IT23" s="164">
        <v>117.596</v>
      </c>
      <c r="IU23" s="164">
        <v>119.2094</v>
      </c>
      <c r="IV23" s="164">
        <v>88.430800000000005</v>
      </c>
      <c r="IW23" s="164">
        <v>-202.53100000000001</v>
      </c>
      <c r="IX23" s="164">
        <v>96.447900000000004</v>
      </c>
      <c r="IY23" s="164">
        <v>-105.5937</v>
      </c>
      <c r="IZ23" s="164">
        <v>108.1397</v>
      </c>
      <c r="JA23" s="164">
        <v>-7.4337</v>
      </c>
      <c r="JB23" s="165"/>
      <c r="JC23" s="164">
        <v>17.84</v>
      </c>
      <c r="JD23" s="165"/>
      <c r="JE23" s="165"/>
      <c r="JF23" s="164">
        <v>-17.2</v>
      </c>
      <c r="JG23" s="164">
        <v>3.84</v>
      </c>
      <c r="JH23" s="165"/>
      <c r="JI23" s="164">
        <v>-4.4816000000000003</v>
      </c>
      <c r="JJ23" s="164">
        <v>-38.497</v>
      </c>
      <c r="JK23" s="164">
        <v>-20.741599999999998</v>
      </c>
      <c r="JL23" s="164">
        <v>37.299999999999997</v>
      </c>
      <c r="JM23" s="164">
        <v>49.728000000000002</v>
      </c>
      <c r="JN23" s="164">
        <v>47.884999999999998</v>
      </c>
      <c r="JO23" s="165"/>
      <c r="JP23" s="165"/>
      <c r="JQ23" s="164">
        <v>47.940100000000001</v>
      </c>
      <c r="JR23" s="164">
        <v>47.719000000000001</v>
      </c>
      <c r="JS23" s="164">
        <v>46.292299999999997</v>
      </c>
      <c r="JT23" s="165"/>
      <c r="JU23" s="164">
        <v>0.3</v>
      </c>
      <c r="JV23" s="164">
        <v>21.0167</v>
      </c>
      <c r="JW23" s="164">
        <v>6.29</v>
      </c>
      <c r="JX23" s="165"/>
      <c r="JY23" s="164">
        <v>-53.908000000000001</v>
      </c>
      <c r="JZ23" s="164">
        <v>76.708299999999994</v>
      </c>
      <c r="KA23" s="164">
        <v>63.527000000000001</v>
      </c>
      <c r="KB23" s="164">
        <v>-52.972299999999997</v>
      </c>
      <c r="KC23" s="164">
        <v>-74.674899999999994</v>
      </c>
      <c r="KD23" s="164">
        <v>55.652700000000003</v>
      </c>
      <c r="KE23" s="164">
        <v>19.524100000000001</v>
      </c>
      <c r="KF23" s="164">
        <v>-8.6</v>
      </c>
      <c r="KG23" s="164">
        <v>9.4</v>
      </c>
      <c r="KH23" s="165"/>
      <c r="KI23" s="164">
        <v>184.17410000000001</v>
      </c>
    </row>
    <row r="24" spans="1:295" ht="18" customHeight="1" x14ac:dyDescent="0.35">
      <c r="A24" s="161" t="s">
        <v>60</v>
      </c>
      <c r="B24" s="161" t="s">
        <v>841</v>
      </c>
      <c r="C24" s="166">
        <v>0</v>
      </c>
      <c r="D24" s="166">
        <v>19.1494</v>
      </c>
      <c r="E24" s="166">
        <v>-38.352400000000003</v>
      </c>
      <c r="F24" s="166">
        <v>-37.1967</v>
      </c>
      <c r="G24" s="166">
        <v>28.6891</v>
      </c>
      <c r="H24" s="167"/>
      <c r="I24" s="166">
        <v>57.408900000000003</v>
      </c>
      <c r="J24" s="166">
        <v>-93.142799999999994</v>
      </c>
      <c r="K24" s="166">
        <v>49.749899999999997</v>
      </c>
      <c r="L24" s="166">
        <v>25.537199999999999</v>
      </c>
      <c r="M24" s="166">
        <v>24.957599999999999</v>
      </c>
      <c r="N24" s="166">
        <v>-11.1</v>
      </c>
      <c r="O24" s="166">
        <v>-31.462</v>
      </c>
      <c r="P24" s="166">
        <v>26.4</v>
      </c>
      <c r="Q24" s="166">
        <v>11.592000000000001</v>
      </c>
      <c r="R24" s="166">
        <v>-26.4</v>
      </c>
      <c r="S24" s="166">
        <v>13.1731</v>
      </c>
      <c r="T24" s="166">
        <v>186.697</v>
      </c>
      <c r="U24" s="166">
        <v>6.6685999999999996</v>
      </c>
      <c r="V24" s="166">
        <v>6.7545000000000002</v>
      </c>
      <c r="W24" s="166">
        <v>10.832700000000001</v>
      </c>
      <c r="X24" s="166">
        <v>1.8573</v>
      </c>
      <c r="Y24" s="166">
        <v>5.4203999999999999</v>
      </c>
      <c r="Z24" s="166">
        <v>6.3132000000000001</v>
      </c>
      <c r="AA24" s="167"/>
      <c r="AB24" s="167"/>
      <c r="AC24" s="166">
        <v>-74.52</v>
      </c>
      <c r="AD24" s="167"/>
      <c r="AE24" s="167"/>
      <c r="AF24" s="166">
        <v>11.1</v>
      </c>
      <c r="AG24" s="166">
        <v>28.6</v>
      </c>
      <c r="AH24" s="166">
        <v>9.7959999999999994</v>
      </c>
      <c r="AI24" s="166">
        <v>0.24099999999999999</v>
      </c>
      <c r="AJ24" s="166">
        <v>-60.39</v>
      </c>
      <c r="AK24" s="166">
        <v>-60.59</v>
      </c>
      <c r="AL24" s="166">
        <v>-70.239999999999995</v>
      </c>
      <c r="AM24" s="166">
        <v>61.23</v>
      </c>
      <c r="AN24" s="166">
        <v>61.85</v>
      </c>
      <c r="AO24" s="166">
        <v>8.6087000000000007</v>
      </c>
      <c r="AP24" s="166">
        <v>12.4213</v>
      </c>
      <c r="AQ24" s="166">
        <v>68.181899999999999</v>
      </c>
      <c r="AR24" s="166">
        <v>70.590100000000007</v>
      </c>
      <c r="AS24" s="166">
        <v>32.422499999999999</v>
      </c>
      <c r="AT24" s="166">
        <v>-49.430900000000001</v>
      </c>
      <c r="AU24" s="166">
        <v>-49.776400000000002</v>
      </c>
      <c r="AV24" s="166">
        <v>30.7318</v>
      </c>
      <c r="AW24" s="166">
        <v>27.976299999999998</v>
      </c>
      <c r="AX24" s="167"/>
      <c r="AY24" s="166">
        <v>86.2697</v>
      </c>
      <c r="AZ24" s="166">
        <v>-2.0937999999999999</v>
      </c>
      <c r="BA24" s="166">
        <v>-11.3599</v>
      </c>
      <c r="BB24" s="166">
        <v>-331.85070000000002</v>
      </c>
      <c r="BC24" s="166">
        <v>17.395</v>
      </c>
      <c r="BD24" s="166">
        <v>-16.600000000000001</v>
      </c>
      <c r="BE24" s="166">
        <v>-19.5</v>
      </c>
      <c r="BF24" s="166">
        <v>54.642800000000001</v>
      </c>
      <c r="BG24" s="166">
        <v>55.252699999999997</v>
      </c>
      <c r="BH24" s="166">
        <v>-6.9640000000000004</v>
      </c>
      <c r="BI24" s="167"/>
      <c r="BJ24" s="166">
        <v>-38.988900000000001</v>
      </c>
      <c r="BK24" s="166">
        <v>7.5841000000000003</v>
      </c>
      <c r="BL24" s="166">
        <v>11.361499999999999</v>
      </c>
      <c r="BM24" s="166">
        <v>7.7641999999999998</v>
      </c>
      <c r="BN24" s="166">
        <v>374.91980000000001</v>
      </c>
      <c r="BO24" s="166">
        <v>102.298</v>
      </c>
      <c r="BP24" s="166">
        <v>102.35899999999999</v>
      </c>
      <c r="BQ24" s="166">
        <v>-333.35950000000003</v>
      </c>
      <c r="BR24" s="166">
        <v>436.89490000000001</v>
      </c>
      <c r="BS24" s="167"/>
      <c r="BT24" s="166">
        <v>-85.218100000000007</v>
      </c>
      <c r="BU24" s="166">
        <v>86.495800000000003</v>
      </c>
      <c r="BV24" s="166">
        <v>86.193399999999997</v>
      </c>
      <c r="BW24" s="166">
        <v>24.09</v>
      </c>
      <c r="BX24" s="166">
        <v>18.64</v>
      </c>
      <c r="BY24" s="166">
        <v>54.65</v>
      </c>
      <c r="BZ24" s="166">
        <v>74.36</v>
      </c>
      <c r="CA24" s="166">
        <v>-85.058599999999998</v>
      </c>
      <c r="CB24" s="166">
        <v>-84.120900000000006</v>
      </c>
      <c r="CC24" s="166">
        <v>156.9365</v>
      </c>
      <c r="CD24" s="166">
        <v>157.00819999999999</v>
      </c>
      <c r="CE24" s="166">
        <v>25.5319</v>
      </c>
      <c r="CF24" s="166">
        <v>-88.600999999999999</v>
      </c>
      <c r="CG24" s="166">
        <v>-87.709199999999996</v>
      </c>
      <c r="CH24" s="166">
        <v>3.8475999999999999</v>
      </c>
      <c r="CI24" s="166">
        <v>-70.531800000000004</v>
      </c>
      <c r="CJ24" s="167"/>
      <c r="CK24" s="167"/>
      <c r="CL24" s="166">
        <v>47.2</v>
      </c>
      <c r="CM24" s="166">
        <v>138</v>
      </c>
      <c r="CN24" s="166">
        <v>-14.76</v>
      </c>
      <c r="CO24" s="166">
        <v>28.7224</v>
      </c>
      <c r="CP24" s="166">
        <v>28.660799999999998</v>
      </c>
      <c r="CQ24" s="166">
        <v>30.166</v>
      </c>
      <c r="CR24" s="166">
        <v>19.058199999999999</v>
      </c>
      <c r="CS24" s="166">
        <v>20.053599999999999</v>
      </c>
      <c r="CT24" s="166">
        <v>-12.7311</v>
      </c>
      <c r="CU24" s="166">
        <v>-51.694699999999997</v>
      </c>
      <c r="CV24" s="166">
        <v>-11.0943</v>
      </c>
      <c r="CW24" s="166">
        <v>12.994</v>
      </c>
      <c r="CX24" s="166">
        <v>56.65</v>
      </c>
      <c r="CY24" s="166">
        <v>62.24</v>
      </c>
      <c r="CZ24" s="166">
        <v>46.882300000000001</v>
      </c>
      <c r="DA24" s="166">
        <v>44.535800000000002</v>
      </c>
      <c r="DB24" s="166">
        <v>-31.47</v>
      </c>
      <c r="DC24" s="166">
        <v>-3.0143</v>
      </c>
      <c r="DD24" s="166">
        <v>70.530600000000007</v>
      </c>
      <c r="DE24" s="166">
        <v>70.470100000000002</v>
      </c>
      <c r="DF24" s="166">
        <v>-117.7042</v>
      </c>
      <c r="DG24" s="166">
        <v>-1E-4</v>
      </c>
      <c r="DH24" s="166">
        <v>-18.8872</v>
      </c>
      <c r="DI24" s="166">
        <v>-90.3</v>
      </c>
      <c r="DJ24" s="166">
        <v>-90.3</v>
      </c>
      <c r="DK24" s="166">
        <v>32.593699999999998</v>
      </c>
      <c r="DL24" s="166">
        <v>55.673200000000001</v>
      </c>
      <c r="DM24" s="166">
        <v>64.356200000000001</v>
      </c>
      <c r="DN24" s="166">
        <v>78.533900000000003</v>
      </c>
      <c r="DO24" s="166">
        <v>55.21</v>
      </c>
      <c r="DP24" s="166">
        <v>-8.6</v>
      </c>
      <c r="DQ24" s="166">
        <v>56.322000000000003</v>
      </c>
      <c r="DR24" s="166">
        <v>115.4341</v>
      </c>
      <c r="DS24" s="166">
        <v>-27.96</v>
      </c>
      <c r="DT24" s="166">
        <v>-28.12</v>
      </c>
      <c r="DU24" s="166">
        <v>106.08</v>
      </c>
      <c r="DV24" s="166">
        <v>63.8</v>
      </c>
      <c r="DW24" s="166">
        <v>117.1455</v>
      </c>
      <c r="DX24" s="166">
        <v>115.74550000000001</v>
      </c>
      <c r="DY24" s="166">
        <v>-67.503799999999998</v>
      </c>
      <c r="DZ24" s="166">
        <v>-65.854500000000002</v>
      </c>
      <c r="EA24" s="166">
        <v>188.90770000000001</v>
      </c>
      <c r="EB24" s="166">
        <v>148.72620000000001</v>
      </c>
      <c r="EC24" s="166">
        <v>145.0635</v>
      </c>
      <c r="ED24" s="166">
        <v>145.66970000000001</v>
      </c>
      <c r="EE24" s="166">
        <v>92.262500000000003</v>
      </c>
      <c r="EF24" s="166">
        <v>80.225700000000003</v>
      </c>
      <c r="EG24" s="166">
        <v>-21.561</v>
      </c>
      <c r="EH24" s="166">
        <v>345.97489999999999</v>
      </c>
      <c r="EI24" s="166">
        <v>32.343699999999998</v>
      </c>
      <c r="EJ24" s="167"/>
      <c r="EK24" s="166">
        <v>-37.832299999999996</v>
      </c>
      <c r="EL24" s="166">
        <v>-35.273000000000003</v>
      </c>
      <c r="EM24" s="167"/>
      <c r="EN24" s="166">
        <v>21.8139</v>
      </c>
      <c r="EO24" s="166">
        <v>21.238600000000002</v>
      </c>
      <c r="EP24" s="166">
        <v>170.55600000000001</v>
      </c>
      <c r="EQ24" s="166">
        <v>-99.687299999999993</v>
      </c>
      <c r="ER24" s="166">
        <v>-100.9855</v>
      </c>
      <c r="ES24" s="166">
        <v>-43.601900000000001</v>
      </c>
      <c r="ET24" s="166">
        <v>0</v>
      </c>
      <c r="EU24" s="166">
        <v>-22.76</v>
      </c>
      <c r="EV24" s="166">
        <v>94.6</v>
      </c>
      <c r="EW24" s="166">
        <v>10.6257</v>
      </c>
      <c r="EX24" s="166">
        <v>-3.6819000000000002</v>
      </c>
      <c r="EY24" s="166">
        <v>-32.715000000000003</v>
      </c>
      <c r="EZ24" s="166">
        <v>-32.594099999999997</v>
      </c>
      <c r="FA24" s="166">
        <v>8.5202000000000009</v>
      </c>
      <c r="FB24" s="166">
        <v>-82.098799999999997</v>
      </c>
      <c r="FC24" s="166">
        <v>42.8581</v>
      </c>
      <c r="FD24" s="167"/>
      <c r="FE24" s="167"/>
      <c r="FF24" s="167"/>
      <c r="FG24" s="166">
        <v>37.800400000000003</v>
      </c>
      <c r="FH24" s="166">
        <v>38.441200000000002</v>
      </c>
      <c r="FI24" s="166">
        <v>36.83</v>
      </c>
      <c r="FJ24" s="166">
        <v>85.402699999999996</v>
      </c>
      <c r="FK24" s="166">
        <v>84.900400000000005</v>
      </c>
      <c r="FL24" s="166">
        <v>-132.96029999999999</v>
      </c>
      <c r="FM24" s="166">
        <v>67.900300000000001</v>
      </c>
      <c r="FN24" s="166">
        <v>67.767099999999999</v>
      </c>
      <c r="FO24" s="166">
        <v>-90.669200000000004</v>
      </c>
      <c r="FP24" s="166">
        <v>-77.7393</v>
      </c>
      <c r="FQ24" s="166">
        <v>-53.268000000000001</v>
      </c>
      <c r="FR24" s="166">
        <v>-42</v>
      </c>
      <c r="FS24" s="166">
        <v>13.875299999999999</v>
      </c>
      <c r="FT24" s="166">
        <v>0.96099999999999997</v>
      </c>
      <c r="FU24" s="166">
        <v>-8.69</v>
      </c>
      <c r="FV24" s="166">
        <v>11.2</v>
      </c>
      <c r="FW24" s="166">
        <v>-53.473999999999997</v>
      </c>
      <c r="FX24" s="166">
        <v>9.9940999999999995</v>
      </c>
      <c r="FY24" s="166">
        <v>-14.744999999999999</v>
      </c>
      <c r="FZ24" s="166">
        <v>3.4940000000000002</v>
      </c>
      <c r="GA24" s="166">
        <v>9.2794000000000008</v>
      </c>
      <c r="GB24" s="166">
        <v>13.7</v>
      </c>
      <c r="GC24" s="166">
        <v>77.261300000000006</v>
      </c>
      <c r="GD24" s="166">
        <v>93.305599999999998</v>
      </c>
      <c r="GE24" s="166">
        <v>13.99</v>
      </c>
      <c r="GF24" s="166">
        <v>78.900999999999996</v>
      </c>
      <c r="GG24" s="166">
        <v>18.100000000000001</v>
      </c>
      <c r="GH24" s="166">
        <v>-19.293299999999999</v>
      </c>
      <c r="GI24" s="166">
        <v>0.1585</v>
      </c>
      <c r="GJ24" s="167"/>
      <c r="GK24" s="166">
        <v>1.8498000000000001</v>
      </c>
      <c r="GL24" s="167"/>
      <c r="GM24" s="167"/>
      <c r="GN24" s="166">
        <v>-14.994</v>
      </c>
      <c r="GO24" s="166">
        <v>-30.854500000000002</v>
      </c>
      <c r="GP24" s="166">
        <v>17.719799999999999</v>
      </c>
      <c r="GQ24" s="166">
        <v>48.234400000000001</v>
      </c>
      <c r="GR24" s="166">
        <v>9.4113000000000007</v>
      </c>
      <c r="GS24" s="166">
        <v>9.4111999999999991</v>
      </c>
      <c r="GT24" s="166">
        <v>-124.4234</v>
      </c>
      <c r="GU24" s="166">
        <v>-24.752099999999999</v>
      </c>
      <c r="GV24" s="166">
        <v>39.941099999999999</v>
      </c>
      <c r="GW24" s="166">
        <v>-54.365699999999997</v>
      </c>
      <c r="GX24" s="166">
        <v>3.2273999999999998</v>
      </c>
      <c r="GY24" s="166">
        <v>2.6953999999999998</v>
      </c>
      <c r="GZ24" s="166">
        <v>2.4152999999999998</v>
      </c>
      <c r="HA24" s="166">
        <v>5</v>
      </c>
      <c r="HB24" s="166">
        <v>155.86060000000001</v>
      </c>
      <c r="HC24" s="166">
        <v>156.39920000000001</v>
      </c>
      <c r="HD24" s="166">
        <v>283.3</v>
      </c>
      <c r="HE24" s="166">
        <v>-282.35559999999998</v>
      </c>
      <c r="HF24" s="166">
        <v>-483.9316</v>
      </c>
      <c r="HG24" s="166">
        <v>490.62819999999999</v>
      </c>
      <c r="HH24" s="166">
        <v>484.66379999999998</v>
      </c>
      <c r="HI24" s="166">
        <v>-148.53469999999999</v>
      </c>
      <c r="HJ24" s="166">
        <v>-147.54490000000001</v>
      </c>
      <c r="HK24" s="166">
        <v>-65.376599999999996</v>
      </c>
      <c r="HL24" s="166">
        <v>-59.415700000000001</v>
      </c>
      <c r="HM24" s="166">
        <v>72.414900000000003</v>
      </c>
      <c r="HN24" s="166">
        <v>71.252799999999993</v>
      </c>
      <c r="HO24" s="166">
        <v>-119.0891</v>
      </c>
      <c r="HP24" s="166">
        <v>-124.70189999999999</v>
      </c>
      <c r="HQ24" s="166">
        <v>38.752099999999999</v>
      </c>
      <c r="HR24" s="166">
        <v>37.598500000000001</v>
      </c>
      <c r="HS24" s="166">
        <v>-1.9722</v>
      </c>
      <c r="HT24" s="166">
        <v>-1.4766999999999999</v>
      </c>
      <c r="HU24" s="166">
        <v>71.069999999999993</v>
      </c>
      <c r="HV24" s="166">
        <v>71.099999999999994</v>
      </c>
      <c r="HW24" s="166">
        <v>40.799999999999997</v>
      </c>
      <c r="HX24" s="166">
        <v>40.1</v>
      </c>
      <c r="HY24" s="166">
        <v>22.683900000000001</v>
      </c>
      <c r="HZ24" s="166">
        <v>-55.52</v>
      </c>
      <c r="IA24" s="166">
        <v>-311.38279999999997</v>
      </c>
      <c r="IB24" s="166">
        <v>83.971100000000007</v>
      </c>
      <c r="IC24" s="166">
        <v>83.587400000000002</v>
      </c>
      <c r="ID24" s="166">
        <v>9.9</v>
      </c>
      <c r="IE24" s="166">
        <v>-1.1000000000000001</v>
      </c>
      <c r="IF24" s="166">
        <v>-40.200000000000003</v>
      </c>
      <c r="IG24" s="166">
        <v>-40.200000000000003</v>
      </c>
      <c r="IH24" s="167"/>
      <c r="II24" s="166">
        <v>1.1355</v>
      </c>
      <c r="IJ24" s="166">
        <v>-479.85160000000002</v>
      </c>
      <c r="IK24" s="166">
        <v>-20.5867</v>
      </c>
      <c r="IL24" s="166">
        <v>190.48929999999999</v>
      </c>
      <c r="IM24" s="166">
        <v>101.5651</v>
      </c>
      <c r="IN24" s="166">
        <v>40.8827</v>
      </c>
      <c r="IO24" s="166">
        <v>-95.978899999999996</v>
      </c>
      <c r="IP24" s="166">
        <v>88.952399999999997</v>
      </c>
      <c r="IQ24" s="166">
        <v>0</v>
      </c>
      <c r="IR24" s="166">
        <v>-122.51430000000001</v>
      </c>
      <c r="IS24" s="166">
        <v>-97.306399999999996</v>
      </c>
      <c r="IT24" s="166">
        <v>141.51849999999999</v>
      </c>
      <c r="IU24" s="166">
        <v>141.3451</v>
      </c>
      <c r="IV24" s="166">
        <v>0</v>
      </c>
      <c r="IW24" s="166">
        <v>-181.23179999999999</v>
      </c>
      <c r="IX24" s="166">
        <v>129.2389</v>
      </c>
      <c r="IY24" s="166">
        <v>-59.119900000000001</v>
      </c>
      <c r="IZ24" s="166">
        <v>60.811500000000002</v>
      </c>
      <c r="JA24" s="166">
        <v>-8.7796000000000003</v>
      </c>
      <c r="JB24" s="167"/>
      <c r="JC24" s="166">
        <v>19.84</v>
      </c>
      <c r="JD24" s="167"/>
      <c r="JE24" s="167"/>
      <c r="JF24" s="166">
        <v>-19.28</v>
      </c>
      <c r="JG24" s="166">
        <v>5.28</v>
      </c>
      <c r="JH24" s="167"/>
      <c r="JI24" s="166">
        <v>-5.7694000000000001</v>
      </c>
      <c r="JJ24" s="166">
        <v>-38.759399999999999</v>
      </c>
      <c r="JK24" s="166">
        <v>-20.537099999999999</v>
      </c>
      <c r="JL24" s="166">
        <v>38.799999999999997</v>
      </c>
      <c r="JM24" s="166">
        <v>49.521000000000001</v>
      </c>
      <c r="JN24" s="166">
        <v>48.406999999999996</v>
      </c>
      <c r="JO24" s="167"/>
      <c r="JP24" s="167"/>
      <c r="JQ24" s="166">
        <v>46.260599999999997</v>
      </c>
      <c r="JR24" s="166">
        <v>46.0886</v>
      </c>
      <c r="JS24" s="166">
        <v>46.916600000000003</v>
      </c>
      <c r="JT24" s="167"/>
      <c r="JU24" s="166">
        <v>0.6</v>
      </c>
      <c r="JV24" s="166">
        <v>21.756599999999999</v>
      </c>
      <c r="JW24" s="166">
        <v>6.41</v>
      </c>
      <c r="JX24" s="167"/>
      <c r="JY24" s="166">
        <v>-53.605600000000003</v>
      </c>
      <c r="JZ24" s="166">
        <v>78.331199999999995</v>
      </c>
      <c r="KA24" s="166">
        <v>65.601600000000005</v>
      </c>
      <c r="KB24" s="166">
        <v>-52.9206</v>
      </c>
      <c r="KC24" s="166">
        <v>-76.259399999999999</v>
      </c>
      <c r="KD24" s="166">
        <v>58.584499999999998</v>
      </c>
      <c r="KE24" s="166">
        <v>17.484300000000001</v>
      </c>
      <c r="KF24" s="166">
        <v>-10.1</v>
      </c>
      <c r="KG24" s="166">
        <v>10.1</v>
      </c>
      <c r="KH24" s="167"/>
      <c r="KI24" s="166">
        <v>193.6369</v>
      </c>
    </row>
    <row r="25" spans="1:295" ht="18" customHeight="1" x14ac:dyDescent="0.35">
      <c r="A25" s="161" t="s">
        <v>60</v>
      </c>
      <c r="B25" s="161" t="s">
        <v>842</v>
      </c>
      <c r="C25" s="162">
        <v>0</v>
      </c>
      <c r="D25" s="162">
        <v>19.6021</v>
      </c>
      <c r="E25" s="162">
        <v>-38.7866</v>
      </c>
      <c r="F25" s="162">
        <v>-36.361800000000002</v>
      </c>
      <c r="G25" s="162">
        <v>30.418099999999999</v>
      </c>
      <c r="H25" s="163"/>
      <c r="I25" s="162">
        <v>60.305799999999998</v>
      </c>
      <c r="J25" s="162">
        <v>-97.927800000000005</v>
      </c>
      <c r="K25" s="162">
        <v>53.697699999999998</v>
      </c>
      <c r="L25" s="162">
        <v>27.2852</v>
      </c>
      <c r="M25" s="162">
        <v>26.8018</v>
      </c>
      <c r="N25" s="162">
        <v>-11.1</v>
      </c>
      <c r="O25" s="162">
        <v>-37.966999999999999</v>
      </c>
      <c r="P25" s="162">
        <v>33</v>
      </c>
      <c r="Q25" s="162">
        <v>13.247999999999999</v>
      </c>
      <c r="R25" s="162">
        <v>-33</v>
      </c>
      <c r="S25" s="162">
        <v>13.361700000000001</v>
      </c>
      <c r="T25" s="162">
        <v>198.0762</v>
      </c>
      <c r="U25" s="162">
        <v>6.8192000000000004</v>
      </c>
      <c r="V25" s="162">
        <v>6.9981999999999998</v>
      </c>
      <c r="W25" s="162">
        <v>11.178800000000001</v>
      </c>
      <c r="X25" s="162">
        <v>1.6315999999999999</v>
      </c>
      <c r="Y25" s="162">
        <v>5.8712999999999997</v>
      </c>
      <c r="Z25" s="162">
        <v>5.6589</v>
      </c>
      <c r="AA25" s="163"/>
      <c r="AB25" s="163"/>
      <c r="AC25" s="162">
        <v>-76.7</v>
      </c>
      <c r="AD25" s="163"/>
      <c r="AE25" s="163"/>
      <c r="AF25" s="162">
        <v>11.1</v>
      </c>
      <c r="AG25" s="162">
        <v>35.200000000000003</v>
      </c>
      <c r="AH25" s="162">
        <v>9.4130000000000003</v>
      </c>
      <c r="AI25" s="162">
        <v>0.23400000000000001</v>
      </c>
      <c r="AJ25" s="162">
        <v>-63.59</v>
      </c>
      <c r="AK25" s="162">
        <v>-63.51</v>
      </c>
      <c r="AL25" s="162">
        <v>-72.150000000000006</v>
      </c>
      <c r="AM25" s="162">
        <v>64.069999999999993</v>
      </c>
      <c r="AN25" s="162">
        <v>64.28</v>
      </c>
      <c r="AO25" s="162">
        <v>9.1031999999999993</v>
      </c>
      <c r="AP25" s="162">
        <v>12.2601</v>
      </c>
      <c r="AQ25" s="162">
        <v>70.746399999999994</v>
      </c>
      <c r="AR25" s="162">
        <v>72.949299999999994</v>
      </c>
      <c r="AS25" s="162">
        <v>34.972299999999997</v>
      </c>
      <c r="AT25" s="162">
        <v>-50.770499999999998</v>
      </c>
      <c r="AU25" s="162">
        <v>-50.901899999999998</v>
      </c>
      <c r="AV25" s="162">
        <v>29.11</v>
      </c>
      <c r="AW25" s="162">
        <v>28.889199999999999</v>
      </c>
      <c r="AX25" s="163"/>
      <c r="AY25" s="162">
        <v>90.824299999999994</v>
      </c>
      <c r="AZ25" s="162">
        <v>-1.5704</v>
      </c>
      <c r="BA25" s="162">
        <v>-6.6529999999999996</v>
      </c>
      <c r="BB25" s="162">
        <v>-359.61110000000002</v>
      </c>
      <c r="BC25" s="162">
        <v>17.3292</v>
      </c>
      <c r="BD25" s="162">
        <v>-17.8</v>
      </c>
      <c r="BE25" s="162">
        <v>-19.3</v>
      </c>
      <c r="BF25" s="162">
        <v>56.591500000000003</v>
      </c>
      <c r="BG25" s="162">
        <v>55.8262</v>
      </c>
      <c r="BH25" s="162">
        <v>-7.1882999999999999</v>
      </c>
      <c r="BI25" s="163"/>
      <c r="BJ25" s="162">
        <v>-41.099200000000003</v>
      </c>
      <c r="BK25" s="162">
        <v>8.4747000000000003</v>
      </c>
      <c r="BL25" s="162">
        <v>12.2027</v>
      </c>
      <c r="BM25" s="162">
        <v>8.1814999999999998</v>
      </c>
      <c r="BN25" s="162">
        <v>398.05279999999999</v>
      </c>
      <c r="BO25" s="162">
        <v>121.1279</v>
      </c>
      <c r="BP25" s="162">
        <v>121.31100000000001</v>
      </c>
      <c r="BQ25" s="162">
        <v>-345.9667</v>
      </c>
      <c r="BR25" s="162">
        <v>485.62799999999999</v>
      </c>
      <c r="BS25" s="163"/>
      <c r="BT25" s="162">
        <v>-116.11920000000001</v>
      </c>
      <c r="BU25" s="162">
        <v>118.7756</v>
      </c>
      <c r="BV25" s="162">
        <v>88.658299999999997</v>
      </c>
      <c r="BW25" s="162">
        <v>26.6</v>
      </c>
      <c r="BX25" s="162">
        <v>20.7</v>
      </c>
      <c r="BY25" s="162">
        <v>57.54</v>
      </c>
      <c r="BZ25" s="162">
        <v>77.599999999999994</v>
      </c>
      <c r="CA25" s="162">
        <v>-87.201899999999995</v>
      </c>
      <c r="CB25" s="162">
        <v>-87.737700000000004</v>
      </c>
      <c r="CC25" s="162">
        <v>162.85239999999999</v>
      </c>
      <c r="CD25" s="162">
        <v>162.87899999999999</v>
      </c>
      <c r="CE25" s="162">
        <v>24.1492</v>
      </c>
      <c r="CF25" s="162">
        <v>-111.666</v>
      </c>
      <c r="CG25" s="162">
        <v>-112.3942</v>
      </c>
      <c r="CH25" s="162">
        <v>5.9257</v>
      </c>
      <c r="CI25" s="162">
        <v>-88.5351</v>
      </c>
      <c r="CJ25" s="163"/>
      <c r="CK25" s="163"/>
      <c r="CL25" s="162">
        <v>17.600000000000001</v>
      </c>
      <c r="CM25" s="162">
        <v>176.7</v>
      </c>
      <c r="CN25" s="162">
        <v>-15.49</v>
      </c>
      <c r="CO25" s="162">
        <v>14.204800000000001</v>
      </c>
      <c r="CP25" s="162">
        <v>13.164099999999999</v>
      </c>
      <c r="CQ25" s="162">
        <v>14.8611</v>
      </c>
      <c r="CR25" s="162">
        <v>-8.2420000000000009</v>
      </c>
      <c r="CS25" s="162">
        <v>-6.6662999999999997</v>
      </c>
      <c r="CT25" s="162">
        <v>1</v>
      </c>
      <c r="CU25" s="162">
        <v>-29.726199999999999</v>
      </c>
      <c r="CV25" s="162">
        <v>-4.2130000000000001</v>
      </c>
      <c r="CW25" s="162">
        <v>13.5153</v>
      </c>
      <c r="CX25" s="162">
        <v>71.989999999999995</v>
      </c>
      <c r="CY25" s="162">
        <v>72.05</v>
      </c>
      <c r="CZ25" s="162">
        <v>49.694800000000001</v>
      </c>
      <c r="DA25" s="162">
        <v>46.879600000000003</v>
      </c>
      <c r="DB25" s="162">
        <v>-33.15</v>
      </c>
      <c r="DC25" s="162">
        <v>-3.0143</v>
      </c>
      <c r="DD25" s="162">
        <v>88.2928</v>
      </c>
      <c r="DE25" s="162">
        <v>87.46</v>
      </c>
      <c r="DF25" s="162">
        <v>-155.43940000000001</v>
      </c>
      <c r="DG25" s="162">
        <v>0</v>
      </c>
      <c r="DH25" s="162">
        <v>-20.2746</v>
      </c>
      <c r="DI25" s="162">
        <v>-91.3</v>
      </c>
      <c r="DJ25" s="162">
        <v>-92.6</v>
      </c>
      <c r="DK25" s="162">
        <v>34.1098</v>
      </c>
      <c r="DL25" s="162">
        <v>58.602899999999998</v>
      </c>
      <c r="DM25" s="162">
        <v>67.643699999999995</v>
      </c>
      <c r="DN25" s="162">
        <v>83.221400000000003</v>
      </c>
      <c r="DO25" s="162">
        <v>58.13</v>
      </c>
      <c r="DP25" s="162">
        <v>-9.75</v>
      </c>
      <c r="DQ25" s="162">
        <v>61.438499999999998</v>
      </c>
      <c r="DR25" s="162">
        <v>152.8937</v>
      </c>
      <c r="DS25" s="162">
        <v>-30.03</v>
      </c>
      <c r="DT25" s="162">
        <v>-30.24</v>
      </c>
      <c r="DU25" s="162">
        <v>110.18</v>
      </c>
      <c r="DV25" s="162">
        <v>64.94</v>
      </c>
      <c r="DW25" s="162">
        <v>156.2364</v>
      </c>
      <c r="DX25" s="162">
        <v>153.5273</v>
      </c>
      <c r="DY25" s="162">
        <v>-60.718899999999998</v>
      </c>
      <c r="DZ25" s="162">
        <v>-60.4636</v>
      </c>
      <c r="EA25" s="162">
        <v>221.20500000000001</v>
      </c>
      <c r="EB25" s="162">
        <v>177.4932</v>
      </c>
      <c r="EC25" s="162">
        <v>172.22409999999999</v>
      </c>
      <c r="ED25" s="162">
        <v>176.74180000000001</v>
      </c>
      <c r="EE25" s="162">
        <v>98.867900000000006</v>
      </c>
      <c r="EF25" s="162">
        <v>85.337599999999995</v>
      </c>
      <c r="EG25" s="162">
        <v>-23.594000000000001</v>
      </c>
      <c r="EH25" s="162">
        <v>355.03190000000001</v>
      </c>
      <c r="EI25" s="162">
        <v>2.6663999999999999</v>
      </c>
      <c r="EJ25" s="163"/>
      <c r="EK25" s="162">
        <v>-39.201500000000003</v>
      </c>
      <c r="EL25" s="162">
        <v>-36.2303</v>
      </c>
      <c r="EM25" s="163"/>
      <c r="EN25" s="162">
        <v>21.313099999999999</v>
      </c>
      <c r="EO25" s="162">
        <v>21.270600000000002</v>
      </c>
      <c r="EP25" s="162">
        <v>126</v>
      </c>
      <c r="EQ25" s="162">
        <v>-104.9141</v>
      </c>
      <c r="ER25" s="162">
        <v>-106.5401</v>
      </c>
      <c r="ES25" s="162">
        <v>-52.471299999999999</v>
      </c>
      <c r="ET25" s="162">
        <v>15.23</v>
      </c>
      <c r="EU25" s="162">
        <v>-25.63</v>
      </c>
      <c r="EV25" s="162">
        <v>93.8</v>
      </c>
      <c r="EW25" s="162">
        <v>11.2874</v>
      </c>
      <c r="EX25" s="162">
        <v>-7.2268999999999997</v>
      </c>
      <c r="EY25" s="162">
        <v>-30.905799999999999</v>
      </c>
      <c r="EZ25" s="162">
        <v>-30.142499999999998</v>
      </c>
      <c r="FA25" s="162">
        <v>5.2625999999999999</v>
      </c>
      <c r="FB25" s="162">
        <v>-79.830799999999996</v>
      </c>
      <c r="FC25" s="162">
        <v>40.210700000000003</v>
      </c>
      <c r="FD25" s="163"/>
      <c r="FE25" s="163"/>
      <c r="FF25" s="163"/>
      <c r="FG25" s="162">
        <v>38.091799999999999</v>
      </c>
      <c r="FH25" s="162">
        <v>39.818899999999999</v>
      </c>
      <c r="FI25" s="162">
        <v>37.552999999999997</v>
      </c>
      <c r="FJ25" s="162">
        <v>87.077299999999994</v>
      </c>
      <c r="FK25" s="162">
        <v>88.416899999999998</v>
      </c>
      <c r="FL25" s="162">
        <v>-118.2242</v>
      </c>
      <c r="FM25" s="162">
        <v>63.231900000000003</v>
      </c>
      <c r="FN25" s="162">
        <v>63.031100000000002</v>
      </c>
      <c r="FO25" s="162">
        <v>-77.193299999999994</v>
      </c>
      <c r="FP25" s="162">
        <v>-63.154400000000003</v>
      </c>
      <c r="FQ25" s="162">
        <v>-50.565300000000001</v>
      </c>
      <c r="FR25" s="162">
        <v>-40.450000000000003</v>
      </c>
      <c r="FS25" s="162">
        <v>13.4749</v>
      </c>
      <c r="FT25" s="162">
        <v>1.0207999999999999</v>
      </c>
      <c r="FU25" s="162">
        <v>-8.7799999999999994</v>
      </c>
      <c r="FV25" s="162">
        <v>11.34</v>
      </c>
      <c r="FW25" s="162">
        <v>-50.680999999999997</v>
      </c>
      <c r="FX25" s="162">
        <v>10.102399999999999</v>
      </c>
      <c r="FY25" s="162">
        <v>-14.397</v>
      </c>
      <c r="FZ25" s="162">
        <v>0.76400000000000001</v>
      </c>
      <c r="GA25" s="162">
        <v>10.927199999999999</v>
      </c>
      <c r="GB25" s="162">
        <v>15.84</v>
      </c>
      <c r="GC25" s="162">
        <v>64.109099999999998</v>
      </c>
      <c r="GD25" s="162">
        <v>80.064899999999994</v>
      </c>
      <c r="GE25" s="162">
        <v>14.99</v>
      </c>
      <c r="GF25" s="162">
        <v>85.421899999999994</v>
      </c>
      <c r="GG25" s="162">
        <v>17.7</v>
      </c>
      <c r="GH25" s="162">
        <v>-27.069099999999999</v>
      </c>
      <c r="GI25" s="162">
        <v>6.29</v>
      </c>
      <c r="GJ25" s="162">
        <v>-6.5902000000000003</v>
      </c>
      <c r="GK25" s="162">
        <v>1.9615</v>
      </c>
      <c r="GL25" s="163"/>
      <c r="GM25" s="163"/>
      <c r="GN25" s="163"/>
      <c r="GO25" s="162">
        <v>-40.381700000000002</v>
      </c>
      <c r="GP25" s="162">
        <v>17.895600000000002</v>
      </c>
      <c r="GQ25" s="162">
        <v>63.528199999999998</v>
      </c>
      <c r="GR25" s="162">
        <v>8.8946000000000005</v>
      </c>
      <c r="GS25" s="162">
        <v>8.8806999999999992</v>
      </c>
      <c r="GT25" s="162">
        <v>-135.48320000000001</v>
      </c>
      <c r="GU25" s="162">
        <v>-26.664200000000001</v>
      </c>
      <c r="GV25" s="162">
        <v>39.933300000000003</v>
      </c>
      <c r="GW25" s="162">
        <v>-71.0321</v>
      </c>
      <c r="GX25" s="163"/>
      <c r="GY25" s="162">
        <v>3.7012999999999998</v>
      </c>
      <c r="GZ25" s="162">
        <v>3.4066999999999998</v>
      </c>
      <c r="HA25" s="162">
        <v>4.5827</v>
      </c>
      <c r="HB25" s="162">
        <v>163.4709</v>
      </c>
      <c r="HC25" s="162">
        <v>162.95769999999999</v>
      </c>
      <c r="HD25" s="162">
        <v>282.89999999999998</v>
      </c>
      <c r="HE25" s="162">
        <v>-279.30329999999998</v>
      </c>
      <c r="HF25" s="162">
        <v>-510.0951</v>
      </c>
      <c r="HG25" s="162">
        <v>505.99799999999999</v>
      </c>
      <c r="HH25" s="162">
        <v>509.65140000000002</v>
      </c>
      <c r="HI25" s="162">
        <v>-156.5573</v>
      </c>
      <c r="HJ25" s="162">
        <v>-156.9059</v>
      </c>
      <c r="HK25" s="162">
        <v>-62.660800000000002</v>
      </c>
      <c r="HL25" s="162">
        <v>-56.165100000000002</v>
      </c>
      <c r="HM25" s="162">
        <v>72.609200000000001</v>
      </c>
      <c r="HN25" s="162">
        <v>72.145099999999999</v>
      </c>
      <c r="HO25" s="163"/>
      <c r="HP25" s="163"/>
      <c r="HQ25" s="162">
        <v>39.576099999999997</v>
      </c>
      <c r="HR25" s="162">
        <v>39.015799999999999</v>
      </c>
      <c r="HS25" s="162">
        <v>-5.8315000000000001</v>
      </c>
      <c r="HT25" s="162">
        <v>-4.9481000000000002</v>
      </c>
      <c r="HU25" s="162">
        <v>71.180000000000007</v>
      </c>
      <c r="HV25" s="162">
        <v>70.510000000000005</v>
      </c>
      <c r="HW25" s="162">
        <v>39.9</v>
      </c>
      <c r="HX25" s="162">
        <v>38.700000000000003</v>
      </c>
      <c r="HY25" s="162">
        <v>22.519400000000001</v>
      </c>
      <c r="HZ25" s="162">
        <v>-51.28</v>
      </c>
      <c r="IA25" s="162">
        <v>-310.81689999999998</v>
      </c>
      <c r="IB25" s="162">
        <v>82.933599999999998</v>
      </c>
      <c r="IC25" s="162">
        <v>82.552199999999999</v>
      </c>
      <c r="ID25" s="162">
        <v>9.9</v>
      </c>
      <c r="IE25" s="162">
        <v>1.1000000000000001</v>
      </c>
      <c r="IF25" s="162">
        <v>-40.200000000000003</v>
      </c>
      <c r="IG25" s="162">
        <v>-39.700000000000003</v>
      </c>
      <c r="IH25" s="162">
        <v>1.4100999999999999</v>
      </c>
      <c r="II25" s="162">
        <v>1.0974999999999999</v>
      </c>
      <c r="IJ25" s="162">
        <v>-494.47199999999998</v>
      </c>
      <c r="IK25" s="162">
        <v>15.8971</v>
      </c>
      <c r="IL25" s="162">
        <v>189.33150000000001</v>
      </c>
      <c r="IM25" s="162">
        <v>96.927599999999998</v>
      </c>
      <c r="IN25" s="162">
        <v>40.406399999999998</v>
      </c>
      <c r="IO25" s="162">
        <v>-93.862200000000001</v>
      </c>
      <c r="IP25" s="162">
        <v>87.48</v>
      </c>
      <c r="IQ25" s="163"/>
      <c r="IR25" s="162">
        <v>-125.1448</v>
      </c>
      <c r="IS25" s="162">
        <v>-92.156999999999996</v>
      </c>
      <c r="IT25" s="162">
        <v>149.01419999999999</v>
      </c>
      <c r="IU25" s="162">
        <v>148.70529999999999</v>
      </c>
      <c r="IV25" s="163"/>
      <c r="IW25" s="162">
        <v>-182.75790000000001</v>
      </c>
      <c r="IX25" s="162">
        <v>125.62439999999999</v>
      </c>
      <c r="IY25" s="162">
        <v>-57.506799999999998</v>
      </c>
      <c r="IZ25" s="162">
        <v>57.992800000000003</v>
      </c>
      <c r="JA25" s="162">
        <v>-9.0158000000000005</v>
      </c>
      <c r="JB25" s="163"/>
      <c r="JC25" s="162">
        <v>20.56</v>
      </c>
      <c r="JD25" s="163"/>
      <c r="JE25" s="163"/>
      <c r="JF25" s="162">
        <v>-20.56</v>
      </c>
      <c r="JG25" s="162">
        <v>4.32</v>
      </c>
      <c r="JH25" s="163"/>
      <c r="JI25" s="162">
        <v>-5.33</v>
      </c>
      <c r="JJ25" s="162">
        <v>-38.204000000000001</v>
      </c>
      <c r="JK25" s="162">
        <v>-20.2441</v>
      </c>
      <c r="JL25" s="162">
        <v>38.6</v>
      </c>
      <c r="JM25" s="162">
        <v>45.622999999999998</v>
      </c>
      <c r="JN25" s="162">
        <v>44.793999999999997</v>
      </c>
      <c r="JO25" s="163"/>
      <c r="JP25" s="163"/>
      <c r="JQ25" s="162">
        <v>47.562899999999999</v>
      </c>
      <c r="JR25" s="162">
        <v>47.000500000000002</v>
      </c>
      <c r="JS25" s="162">
        <v>48.396000000000001</v>
      </c>
      <c r="JT25" s="163"/>
      <c r="JU25" s="162">
        <v>1.1000000000000001</v>
      </c>
      <c r="JV25" s="162">
        <v>21.4709</v>
      </c>
      <c r="JW25" s="162">
        <v>6.57</v>
      </c>
      <c r="JX25" s="163"/>
      <c r="JY25" s="162">
        <v>-52.75</v>
      </c>
      <c r="JZ25" s="162">
        <v>76.134900000000002</v>
      </c>
      <c r="KA25" s="162">
        <v>63.764600000000002</v>
      </c>
      <c r="KB25" s="162">
        <v>-51.3489</v>
      </c>
      <c r="KC25" s="162">
        <v>-75.047399999999996</v>
      </c>
      <c r="KD25" s="162">
        <v>55.442100000000003</v>
      </c>
      <c r="KE25" s="162">
        <v>19.2347</v>
      </c>
      <c r="KF25" s="162">
        <v>-8.5</v>
      </c>
      <c r="KG25" s="162">
        <v>9.6</v>
      </c>
      <c r="KH25" s="163"/>
      <c r="KI25" s="162">
        <v>202.06129999999999</v>
      </c>
    </row>
    <row r="26" spans="1:295" ht="18" customHeight="1" x14ac:dyDescent="0.35">
      <c r="A26" s="161" t="s">
        <v>60</v>
      </c>
      <c r="B26" s="161" t="s">
        <v>843</v>
      </c>
      <c r="C26" s="164">
        <v>0</v>
      </c>
      <c r="D26" s="165"/>
      <c r="E26" s="164">
        <v>-39.091500000000003</v>
      </c>
      <c r="F26" s="164">
        <v>-35.3001</v>
      </c>
      <c r="G26" s="164">
        <v>31.189599999999999</v>
      </c>
      <c r="H26" s="165"/>
      <c r="I26" s="164">
        <v>62.494500000000002</v>
      </c>
      <c r="J26" s="164">
        <v>-103.7698</v>
      </c>
      <c r="K26" s="164">
        <v>55.401400000000002</v>
      </c>
      <c r="L26" s="164">
        <v>27.9251</v>
      </c>
      <c r="M26" s="164">
        <v>27.300999999999998</v>
      </c>
      <c r="N26" s="164">
        <v>-13.32</v>
      </c>
      <c r="O26" s="164">
        <v>-39.728999999999999</v>
      </c>
      <c r="P26" s="164">
        <v>35.200000000000003</v>
      </c>
      <c r="Q26" s="164">
        <v>14.904</v>
      </c>
      <c r="R26" s="164">
        <v>-35.200000000000003</v>
      </c>
      <c r="S26" s="164">
        <v>13.268599999999999</v>
      </c>
      <c r="T26" s="164">
        <v>211.3304</v>
      </c>
      <c r="U26" s="164">
        <v>7.2138999999999998</v>
      </c>
      <c r="V26" s="164">
        <v>7.3067000000000002</v>
      </c>
      <c r="W26" s="164">
        <v>11.3195</v>
      </c>
      <c r="X26" s="164">
        <v>1.6906000000000001</v>
      </c>
      <c r="Y26" s="164">
        <v>5.9477000000000002</v>
      </c>
      <c r="Z26" s="164">
        <v>5.6012000000000004</v>
      </c>
      <c r="AA26" s="165"/>
      <c r="AB26" s="165"/>
      <c r="AC26" s="164">
        <v>-77.23</v>
      </c>
      <c r="AD26" s="165"/>
      <c r="AE26" s="165"/>
      <c r="AF26" s="164">
        <v>15.54</v>
      </c>
      <c r="AG26" s="164">
        <v>37.4</v>
      </c>
      <c r="AH26" s="164">
        <v>9.6910000000000007</v>
      </c>
      <c r="AI26" s="164">
        <v>0.23499999999999999</v>
      </c>
      <c r="AJ26" s="164">
        <v>-63.11</v>
      </c>
      <c r="AK26" s="164">
        <v>-63.05</v>
      </c>
      <c r="AL26" s="164">
        <v>-75.260000000000005</v>
      </c>
      <c r="AM26" s="164">
        <v>64.22</v>
      </c>
      <c r="AN26" s="164">
        <v>64.38</v>
      </c>
      <c r="AO26" s="164">
        <v>10.3796</v>
      </c>
      <c r="AP26" s="164">
        <v>11.915900000000001</v>
      </c>
      <c r="AQ26" s="164">
        <v>71.922700000000006</v>
      </c>
      <c r="AR26" s="164">
        <v>74.824799999999996</v>
      </c>
      <c r="AS26" s="164">
        <v>35.500399999999999</v>
      </c>
      <c r="AT26" s="164">
        <v>-53.047800000000002</v>
      </c>
      <c r="AU26" s="164">
        <v>-52.359699999999997</v>
      </c>
      <c r="AV26" s="164">
        <v>29.239000000000001</v>
      </c>
      <c r="AW26" s="164">
        <v>34.834099999999999</v>
      </c>
      <c r="AX26" s="165"/>
      <c r="AY26" s="164">
        <v>92.565799999999996</v>
      </c>
      <c r="AZ26" s="164">
        <v>-1.0468999999999999</v>
      </c>
      <c r="BA26" s="164">
        <v>-6.2226999999999997</v>
      </c>
      <c r="BB26" s="164">
        <v>-372.00529999999998</v>
      </c>
      <c r="BC26" s="164">
        <v>-2.9098999999999999</v>
      </c>
      <c r="BD26" s="164">
        <v>-10.3</v>
      </c>
      <c r="BE26" s="164">
        <v>-12</v>
      </c>
      <c r="BF26" s="164">
        <v>59.462800000000001</v>
      </c>
      <c r="BG26" s="164">
        <v>57.360799999999998</v>
      </c>
      <c r="BH26" s="164">
        <v>-7.6811999999999996</v>
      </c>
      <c r="BI26" s="165"/>
      <c r="BJ26" s="164">
        <v>-39.073399999999999</v>
      </c>
      <c r="BK26" s="164">
        <v>9.0672999999999995</v>
      </c>
      <c r="BL26" s="164">
        <v>12.035500000000001</v>
      </c>
      <c r="BM26" s="164">
        <v>8.1646999999999998</v>
      </c>
      <c r="BN26" s="164">
        <v>408.76479999999998</v>
      </c>
      <c r="BO26" s="164">
        <v>140.75129999999999</v>
      </c>
      <c r="BP26" s="164">
        <v>140.965</v>
      </c>
      <c r="BQ26" s="164">
        <v>-420.43470000000002</v>
      </c>
      <c r="BR26" s="164">
        <v>496.99270000000001</v>
      </c>
      <c r="BS26" s="165"/>
      <c r="BT26" s="164">
        <v>-95.960300000000004</v>
      </c>
      <c r="BU26" s="164">
        <v>95.223500000000001</v>
      </c>
      <c r="BV26" s="164">
        <v>91.762</v>
      </c>
      <c r="BW26" s="164">
        <v>26.57</v>
      </c>
      <c r="BX26" s="164">
        <v>21.23</v>
      </c>
      <c r="BY26" s="164">
        <v>58.87</v>
      </c>
      <c r="BZ26" s="164">
        <v>78.760000000000005</v>
      </c>
      <c r="CA26" s="164">
        <v>-87.871700000000004</v>
      </c>
      <c r="CB26" s="164">
        <v>-87.603800000000007</v>
      </c>
      <c r="CC26" s="164">
        <v>161.83690000000001</v>
      </c>
      <c r="CD26" s="164">
        <v>162.36060000000001</v>
      </c>
      <c r="CE26" s="164">
        <v>25.336099999999998</v>
      </c>
      <c r="CF26" s="164">
        <v>-106.9164</v>
      </c>
      <c r="CG26" s="164">
        <v>-107.2505</v>
      </c>
      <c r="CH26" s="164">
        <v>5.2222999999999997</v>
      </c>
      <c r="CI26" s="164">
        <v>-80.8596</v>
      </c>
      <c r="CJ26" s="165"/>
      <c r="CK26" s="165"/>
      <c r="CL26" s="164">
        <v>33.5</v>
      </c>
      <c r="CM26" s="164">
        <v>160.30000000000001</v>
      </c>
      <c r="CN26" s="164">
        <v>-15.71</v>
      </c>
      <c r="CO26" s="164">
        <v>21.512599999999999</v>
      </c>
      <c r="CP26" s="164">
        <v>21.517199999999999</v>
      </c>
      <c r="CQ26" s="164">
        <v>21.782599999999999</v>
      </c>
      <c r="CR26" s="164">
        <v>7.5297000000000001</v>
      </c>
      <c r="CS26" s="164">
        <v>8.1464999999999996</v>
      </c>
      <c r="CT26" s="164">
        <v>-11.411</v>
      </c>
      <c r="CU26" s="164">
        <v>-44.110599999999998</v>
      </c>
      <c r="CV26" s="164">
        <v>-8.7906999999999993</v>
      </c>
      <c r="CW26" s="164">
        <v>13.9351</v>
      </c>
      <c r="CX26" s="164">
        <v>70.87</v>
      </c>
      <c r="CY26" s="164">
        <v>71.03</v>
      </c>
      <c r="CZ26" s="164">
        <v>51.101100000000002</v>
      </c>
      <c r="DA26" s="164">
        <v>48.051499999999997</v>
      </c>
      <c r="DB26" s="164">
        <v>-33.979999999999997</v>
      </c>
      <c r="DC26" s="165"/>
      <c r="DD26" s="164">
        <v>81.505700000000004</v>
      </c>
      <c r="DE26" s="164">
        <v>80.549800000000005</v>
      </c>
      <c r="DF26" s="164">
        <v>-139.3227</v>
      </c>
      <c r="DG26" s="164">
        <v>-1E-4</v>
      </c>
      <c r="DH26" s="164">
        <v>-20.7104</v>
      </c>
      <c r="DI26" s="164">
        <v>-96.2</v>
      </c>
      <c r="DJ26" s="164">
        <v>-96.8</v>
      </c>
      <c r="DK26" s="164">
        <v>34.043900000000001</v>
      </c>
      <c r="DL26" s="164">
        <v>61.239600000000003</v>
      </c>
      <c r="DM26" s="164">
        <v>66.704400000000007</v>
      </c>
      <c r="DN26" s="164">
        <v>86.737099999999998</v>
      </c>
      <c r="DO26" s="164">
        <v>60.73</v>
      </c>
      <c r="DP26" s="164">
        <v>-9.2100000000000009</v>
      </c>
      <c r="DQ26" s="164">
        <v>62.302500000000002</v>
      </c>
      <c r="DR26" s="164">
        <v>137.50280000000001</v>
      </c>
      <c r="DS26" s="164">
        <v>-30.58</v>
      </c>
      <c r="DT26" s="164">
        <v>-30.62</v>
      </c>
      <c r="DU26" s="164">
        <v>110.66</v>
      </c>
      <c r="DV26" s="164">
        <v>68.8</v>
      </c>
      <c r="DW26" s="164">
        <v>136.63640000000001</v>
      </c>
      <c r="DX26" s="164">
        <v>136.3091</v>
      </c>
      <c r="DY26" s="164">
        <v>-66.887900000000002</v>
      </c>
      <c r="DZ26" s="164">
        <v>-66.454499999999996</v>
      </c>
      <c r="EA26" s="164">
        <v>215.07490000000001</v>
      </c>
      <c r="EB26" s="164">
        <v>169.17449999999999</v>
      </c>
      <c r="EC26" s="164">
        <v>165.58869999999999</v>
      </c>
      <c r="ED26" s="164">
        <v>166.71870000000001</v>
      </c>
      <c r="EE26" s="164">
        <v>83.485299999999995</v>
      </c>
      <c r="EF26" s="164">
        <v>65.778099999999995</v>
      </c>
      <c r="EG26" s="164">
        <v>-25.738</v>
      </c>
      <c r="EH26" s="164">
        <v>427.11950000000002</v>
      </c>
      <c r="EI26" s="164">
        <v>13.9823</v>
      </c>
      <c r="EJ26" s="165"/>
      <c r="EK26" s="164">
        <v>-29.052499999999998</v>
      </c>
      <c r="EL26" s="164">
        <v>-26.2105</v>
      </c>
      <c r="EM26" s="165"/>
      <c r="EN26" s="164">
        <v>20.892099999999999</v>
      </c>
      <c r="EO26" s="164">
        <v>19.834099999999999</v>
      </c>
      <c r="EP26" s="164">
        <v>144.44399999999999</v>
      </c>
      <c r="EQ26" s="164">
        <v>-101.0461</v>
      </c>
      <c r="ER26" s="164">
        <v>-102.0856</v>
      </c>
      <c r="ES26" s="164">
        <v>-33.101199999999999</v>
      </c>
      <c r="ET26" s="164">
        <v>16.29</v>
      </c>
      <c r="EU26" s="164">
        <v>-7.58</v>
      </c>
      <c r="EV26" s="164">
        <v>81.900000000000006</v>
      </c>
      <c r="EW26" s="164">
        <v>11.748900000000001</v>
      </c>
      <c r="EX26" s="164">
        <v>-8.9359000000000002</v>
      </c>
      <c r="EY26" s="164">
        <v>-32.952300000000001</v>
      </c>
      <c r="EZ26" s="164">
        <v>-32.102200000000003</v>
      </c>
      <c r="FA26" s="164">
        <v>5.34</v>
      </c>
      <c r="FB26" s="164">
        <v>-67.204899999999995</v>
      </c>
      <c r="FC26" s="164">
        <v>28.915800000000001</v>
      </c>
      <c r="FD26" s="165"/>
      <c r="FE26" s="165"/>
      <c r="FF26" s="165"/>
      <c r="FG26" s="164">
        <v>38.496299999999998</v>
      </c>
      <c r="FH26" s="164">
        <v>39.888500000000001</v>
      </c>
      <c r="FI26" s="164">
        <v>37.096600000000002</v>
      </c>
      <c r="FJ26" s="164">
        <v>88.584400000000002</v>
      </c>
      <c r="FK26" s="164">
        <v>89.086799999999997</v>
      </c>
      <c r="FL26" s="164">
        <v>-104.99509999999999</v>
      </c>
      <c r="FM26" s="164">
        <v>69.036799999999999</v>
      </c>
      <c r="FN26" s="164">
        <v>69.341099999999997</v>
      </c>
      <c r="FO26" s="164">
        <v>-73.652000000000001</v>
      </c>
      <c r="FP26" s="164">
        <v>-61.226399999999998</v>
      </c>
      <c r="FQ26" s="164">
        <v>-39.512900000000002</v>
      </c>
      <c r="FR26" s="164">
        <v>-31.33</v>
      </c>
      <c r="FS26" s="164">
        <v>13.875299999999999</v>
      </c>
      <c r="FT26" s="164">
        <v>0.95</v>
      </c>
      <c r="FU26" s="164">
        <v>-8.69</v>
      </c>
      <c r="FV26" s="164">
        <v>13</v>
      </c>
      <c r="FW26" s="164">
        <v>-40.018999999999998</v>
      </c>
      <c r="FX26" s="164">
        <v>10.600099999999999</v>
      </c>
      <c r="FY26" s="164">
        <v>-14.368</v>
      </c>
      <c r="FZ26" s="164">
        <v>0.77200000000000002</v>
      </c>
      <c r="GA26" s="164">
        <v>11.112500000000001</v>
      </c>
      <c r="GB26" s="164">
        <v>23.53</v>
      </c>
      <c r="GC26" s="164">
        <v>65.073099999999997</v>
      </c>
      <c r="GD26" s="164">
        <v>77.3262</v>
      </c>
      <c r="GE26" s="164">
        <v>14.9</v>
      </c>
      <c r="GF26" s="164">
        <v>88.233900000000006</v>
      </c>
      <c r="GG26" s="164">
        <v>19.7</v>
      </c>
      <c r="GH26" s="164">
        <v>-27.148</v>
      </c>
      <c r="GI26" s="164">
        <v>6.3822000000000001</v>
      </c>
      <c r="GJ26" s="164">
        <v>-6.9210000000000003</v>
      </c>
      <c r="GK26" s="164">
        <v>1.9753000000000001</v>
      </c>
      <c r="GL26" s="165"/>
      <c r="GM26" s="165"/>
      <c r="GN26" s="164">
        <v>-15.654400000000001</v>
      </c>
      <c r="GO26" s="164">
        <v>-40.3048</v>
      </c>
      <c r="GP26" s="164">
        <v>18.642700000000001</v>
      </c>
      <c r="GQ26" s="164">
        <v>63.780299999999997</v>
      </c>
      <c r="GR26" s="164">
        <v>10.1585</v>
      </c>
      <c r="GS26" s="164">
        <v>10.360900000000001</v>
      </c>
      <c r="GT26" s="164">
        <v>-134.88890000000001</v>
      </c>
      <c r="GU26" s="164">
        <v>-27.755400000000002</v>
      </c>
      <c r="GV26" s="164">
        <v>39.987900000000003</v>
      </c>
      <c r="GW26" s="164">
        <v>-73.084400000000002</v>
      </c>
      <c r="GX26" s="164">
        <v>3.0623</v>
      </c>
      <c r="GY26" s="164">
        <v>4.3262999999999998</v>
      </c>
      <c r="GZ26" s="164">
        <v>3.9447000000000001</v>
      </c>
      <c r="HA26" s="164">
        <v>4</v>
      </c>
      <c r="HB26" s="164">
        <v>163.49119999999999</v>
      </c>
      <c r="HC26" s="164">
        <v>162.3193</v>
      </c>
      <c r="HD26" s="164">
        <v>282.89999999999998</v>
      </c>
      <c r="HE26" s="164">
        <v>-280.97890000000001</v>
      </c>
      <c r="HF26" s="164">
        <v>-494.96859999999998</v>
      </c>
      <c r="HG26" s="164">
        <v>494.10140000000001</v>
      </c>
      <c r="HH26" s="164">
        <v>497.1574</v>
      </c>
      <c r="HI26" s="164">
        <v>-156.84960000000001</v>
      </c>
      <c r="HJ26" s="164">
        <v>-155.31819999999999</v>
      </c>
      <c r="HK26" s="164">
        <v>-65.606399999999994</v>
      </c>
      <c r="HL26" s="164">
        <v>-58.130499999999998</v>
      </c>
      <c r="HM26" s="164">
        <v>74.333100000000002</v>
      </c>
      <c r="HN26" s="164">
        <v>72.426599999999993</v>
      </c>
      <c r="HO26" s="165"/>
      <c r="HP26" s="165"/>
      <c r="HQ26" s="164">
        <v>37.180999999999997</v>
      </c>
      <c r="HR26" s="164">
        <v>38.246699999999997</v>
      </c>
      <c r="HS26" s="164">
        <v>-7.3503999999999996</v>
      </c>
      <c r="HT26" s="164">
        <v>-7.0025000000000004</v>
      </c>
      <c r="HU26" s="164">
        <v>61.67</v>
      </c>
      <c r="HV26" s="164">
        <v>61.84</v>
      </c>
      <c r="HW26" s="164">
        <v>52.2</v>
      </c>
      <c r="HX26" s="164">
        <v>51.3</v>
      </c>
      <c r="HY26" s="164">
        <v>22.581399999999999</v>
      </c>
      <c r="HZ26" s="164">
        <v>-53.6</v>
      </c>
      <c r="IA26" s="164">
        <v>-320.50459999999998</v>
      </c>
      <c r="IB26" s="164">
        <v>80.438599999999994</v>
      </c>
      <c r="IC26" s="164">
        <v>78.965999999999994</v>
      </c>
      <c r="ID26" s="164">
        <v>9.9</v>
      </c>
      <c r="IE26" s="164">
        <v>18.899999999999999</v>
      </c>
      <c r="IF26" s="164">
        <v>-39</v>
      </c>
      <c r="IG26" s="164">
        <v>-39.1</v>
      </c>
      <c r="IH26" s="165"/>
      <c r="II26" s="165"/>
      <c r="IJ26" s="164">
        <v>-487.86079999999998</v>
      </c>
      <c r="IK26" s="164">
        <v>9.7523999999999997</v>
      </c>
      <c r="IL26" s="164">
        <v>206.69030000000001</v>
      </c>
      <c r="IM26" s="164">
        <v>96.299300000000002</v>
      </c>
      <c r="IN26" s="164">
        <v>37.331299999999999</v>
      </c>
      <c r="IO26" s="164">
        <v>-95.928299999999993</v>
      </c>
      <c r="IP26" s="164">
        <v>90.350300000000004</v>
      </c>
      <c r="IQ26" s="165"/>
      <c r="IR26" s="164">
        <v>-128.17140000000001</v>
      </c>
      <c r="IS26" s="164">
        <v>-95.0244</v>
      </c>
      <c r="IT26" s="164">
        <v>155.31270000000001</v>
      </c>
      <c r="IU26" s="164">
        <v>152.88749999999999</v>
      </c>
      <c r="IV26" s="165"/>
      <c r="IW26" s="164">
        <v>-194.36279999999999</v>
      </c>
      <c r="IX26" s="164">
        <v>126.7612</v>
      </c>
      <c r="IY26" s="164">
        <v>-64.9071</v>
      </c>
      <c r="IZ26" s="164">
        <v>65.401200000000003</v>
      </c>
      <c r="JA26" s="164">
        <v>-9.0158000000000005</v>
      </c>
      <c r="JB26" s="165"/>
      <c r="JC26" s="164">
        <v>24.96</v>
      </c>
      <c r="JD26" s="165"/>
      <c r="JE26" s="165"/>
      <c r="JF26" s="164">
        <v>-24.56</v>
      </c>
      <c r="JG26" s="164">
        <v>8.64</v>
      </c>
      <c r="JH26" s="165"/>
      <c r="JI26" s="164">
        <v>-8.9342000000000006</v>
      </c>
      <c r="JJ26" s="164">
        <v>-41.866199999999999</v>
      </c>
      <c r="JK26" s="164">
        <v>-14.238200000000001</v>
      </c>
      <c r="JL26" s="164">
        <v>40.1</v>
      </c>
      <c r="JM26" s="164">
        <v>49.173000000000002</v>
      </c>
      <c r="JN26" s="164">
        <v>48.57</v>
      </c>
      <c r="JO26" s="165"/>
      <c r="JP26" s="165"/>
      <c r="JQ26" s="164">
        <v>48.013100000000001</v>
      </c>
      <c r="JR26" s="164">
        <v>47.81</v>
      </c>
      <c r="JS26" s="164">
        <v>48.360799999999998</v>
      </c>
      <c r="JT26" s="165"/>
      <c r="JU26" s="164">
        <v>-17.399999999999999</v>
      </c>
      <c r="JV26" s="164">
        <v>21.218299999999999</v>
      </c>
      <c r="JW26" s="164">
        <v>6.74</v>
      </c>
      <c r="JX26" s="165"/>
      <c r="JY26" s="164">
        <v>-51.057699999999997</v>
      </c>
      <c r="JZ26" s="164">
        <v>80.272800000000004</v>
      </c>
      <c r="KA26" s="164">
        <v>66.281099999999995</v>
      </c>
      <c r="KB26" s="164">
        <v>-52.140099999999997</v>
      </c>
      <c r="KC26" s="164">
        <v>-77.789100000000005</v>
      </c>
      <c r="KD26" s="164">
        <v>57.922400000000003</v>
      </c>
      <c r="KE26" s="164">
        <v>19.8538</v>
      </c>
      <c r="KF26" s="164">
        <v>10.8</v>
      </c>
      <c r="KG26" s="164">
        <v>-9.1</v>
      </c>
      <c r="KH26" s="165"/>
      <c r="KI26" s="164">
        <v>193.9616</v>
      </c>
    </row>
    <row r="27" spans="1:295" ht="18" customHeight="1" x14ac:dyDescent="0.35">
      <c r="A27" s="161" t="s">
        <v>60</v>
      </c>
      <c r="B27" s="161" t="s">
        <v>844</v>
      </c>
      <c r="C27" s="164">
        <v>0</v>
      </c>
      <c r="D27" s="164">
        <v>20.322299999999998</v>
      </c>
      <c r="E27" s="164">
        <v>-40.536099999999998</v>
      </c>
      <c r="F27" s="164">
        <v>-34.8538</v>
      </c>
      <c r="G27" s="164">
        <v>32.782299999999999</v>
      </c>
      <c r="H27" s="165"/>
      <c r="I27" s="164">
        <v>65.582599999999999</v>
      </c>
      <c r="J27" s="164">
        <v>-111.12050000000001</v>
      </c>
      <c r="K27" s="164">
        <v>57.581800000000001</v>
      </c>
      <c r="L27" s="164">
        <v>29.325099999999999</v>
      </c>
      <c r="M27" s="164">
        <v>28.757300000000001</v>
      </c>
      <c r="N27" s="164">
        <v>-17.760000000000002</v>
      </c>
      <c r="O27" s="164">
        <v>-42.021999999999998</v>
      </c>
      <c r="P27" s="164">
        <v>37.4</v>
      </c>
      <c r="Q27" s="164">
        <v>14.904</v>
      </c>
      <c r="R27" s="164">
        <v>-37.4</v>
      </c>
      <c r="S27" s="164">
        <v>13.3094</v>
      </c>
      <c r="T27" s="164">
        <v>224.25540000000001</v>
      </c>
      <c r="U27" s="164">
        <v>7.9256000000000002</v>
      </c>
      <c r="V27" s="164">
        <v>8.3118999999999996</v>
      </c>
      <c r="W27" s="164">
        <v>13.8537</v>
      </c>
      <c r="X27" s="164">
        <v>1.9730000000000001</v>
      </c>
      <c r="Y27" s="164">
        <v>5.5557999999999996</v>
      </c>
      <c r="Z27" s="164">
        <v>6.3716999999999997</v>
      </c>
      <c r="AA27" s="165"/>
      <c r="AB27" s="165"/>
      <c r="AC27" s="164">
        <v>-80.040000000000006</v>
      </c>
      <c r="AD27" s="165"/>
      <c r="AE27" s="165"/>
      <c r="AF27" s="164">
        <v>17.760000000000002</v>
      </c>
      <c r="AG27" s="164">
        <v>39.6</v>
      </c>
      <c r="AH27" s="164">
        <v>8.8780000000000001</v>
      </c>
      <c r="AI27" s="164">
        <v>0.23300000000000001</v>
      </c>
      <c r="AJ27" s="164">
        <v>-66.010000000000005</v>
      </c>
      <c r="AK27" s="164">
        <v>-66.27</v>
      </c>
      <c r="AL27" s="164">
        <v>-74.510000000000005</v>
      </c>
      <c r="AM27" s="164">
        <v>66.239999999999995</v>
      </c>
      <c r="AN27" s="164">
        <v>67.040000000000006</v>
      </c>
      <c r="AO27" s="164">
        <v>10.1454</v>
      </c>
      <c r="AP27" s="164">
        <v>12.022399999999999</v>
      </c>
      <c r="AQ27" s="164">
        <v>73.350200000000001</v>
      </c>
      <c r="AR27" s="164">
        <v>76.386799999999994</v>
      </c>
      <c r="AS27" s="164">
        <v>38.7988</v>
      </c>
      <c r="AT27" s="164">
        <v>-54.119500000000002</v>
      </c>
      <c r="AU27" s="164">
        <v>-53.2331</v>
      </c>
      <c r="AV27" s="164">
        <v>30.133700000000001</v>
      </c>
      <c r="AW27" s="164">
        <v>33.849800000000002</v>
      </c>
      <c r="AX27" s="165"/>
      <c r="AY27" s="164">
        <v>98.727900000000005</v>
      </c>
      <c r="AZ27" s="164">
        <v>-0.52349999999999997</v>
      </c>
      <c r="BA27" s="164">
        <v>-6.5838000000000001</v>
      </c>
      <c r="BB27" s="164">
        <v>-414.56479999999999</v>
      </c>
      <c r="BC27" s="164">
        <v>2.9609000000000001</v>
      </c>
      <c r="BD27" s="164">
        <v>-12</v>
      </c>
      <c r="BE27" s="164">
        <v>-13.1</v>
      </c>
      <c r="BF27" s="164">
        <v>59.397100000000002</v>
      </c>
      <c r="BG27" s="164">
        <v>59.034100000000002</v>
      </c>
      <c r="BH27" s="164">
        <v>-7.7519999999999998</v>
      </c>
      <c r="BI27" s="165"/>
      <c r="BJ27" s="164">
        <v>-44.578200000000002</v>
      </c>
      <c r="BK27" s="164">
        <v>9.4536999999999995</v>
      </c>
      <c r="BL27" s="164">
        <v>12.759399999999999</v>
      </c>
      <c r="BM27" s="164">
        <v>8.6721000000000004</v>
      </c>
      <c r="BN27" s="164">
        <v>452.83350000000002</v>
      </c>
      <c r="BO27" s="164">
        <v>153.386</v>
      </c>
      <c r="BP27" s="164">
        <v>153.84379999999999</v>
      </c>
      <c r="BQ27" s="164">
        <v>-465.30869999999999</v>
      </c>
      <c r="BR27" s="164">
        <v>529.05110000000002</v>
      </c>
      <c r="BS27" s="165"/>
      <c r="BT27" s="164">
        <v>-85.692300000000003</v>
      </c>
      <c r="BU27" s="164">
        <v>89.084299999999999</v>
      </c>
      <c r="BV27" s="164">
        <v>93.049300000000002</v>
      </c>
      <c r="BW27" s="164">
        <v>27.19</v>
      </c>
      <c r="BX27" s="164">
        <v>22.8</v>
      </c>
      <c r="BY27" s="164">
        <v>61.59</v>
      </c>
      <c r="BZ27" s="164">
        <v>80.569999999999993</v>
      </c>
      <c r="CA27" s="164">
        <v>-89.881</v>
      </c>
      <c r="CB27" s="164">
        <v>-92.560199999999995</v>
      </c>
      <c r="CC27" s="164">
        <v>161.58840000000001</v>
      </c>
      <c r="CD27" s="164">
        <v>162.07220000000001</v>
      </c>
      <c r="CE27" s="164">
        <v>23.515599999999999</v>
      </c>
      <c r="CF27" s="164">
        <v>-111.5929</v>
      </c>
      <c r="CG27" s="164">
        <v>-111.7218</v>
      </c>
      <c r="CH27" s="164">
        <v>7.2743000000000002</v>
      </c>
      <c r="CI27" s="164">
        <v>-90.629199999999997</v>
      </c>
      <c r="CJ27" s="165"/>
      <c r="CK27" s="165"/>
      <c r="CL27" s="164">
        <v>17.399999999999999</v>
      </c>
      <c r="CM27" s="164">
        <v>181.4</v>
      </c>
      <c r="CN27" s="164">
        <v>-15.81</v>
      </c>
      <c r="CO27" s="164">
        <v>16.384</v>
      </c>
      <c r="CP27" s="164">
        <v>17.016999999999999</v>
      </c>
      <c r="CQ27" s="164">
        <v>17.860399999999998</v>
      </c>
      <c r="CR27" s="164">
        <v>3.4815999999999998</v>
      </c>
      <c r="CS27" s="164">
        <v>4.5811000000000002</v>
      </c>
      <c r="CT27" s="164">
        <v>1</v>
      </c>
      <c r="CU27" s="164">
        <v>-49.984999999999999</v>
      </c>
      <c r="CV27" s="164">
        <v>0</v>
      </c>
      <c r="CW27" s="164">
        <v>14.502700000000001</v>
      </c>
      <c r="CX27" s="164">
        <v>74.849999999999994</v>
      </c>
      <c r="CY27" s="164">
        <v>76.89</v>
      </c>
      <c r="CZ27" s="164">
        <v>52.507300000000001</v>
      </c>
      <c r="DA27" s="164">
        <v>49.8093</v>
      </c>
      <c r="DB27" s="164">
        <v>-34.29</v>
      </c>
      <c r="DC27" s="165"/>
      <c r="DD27" s="164">
        <v>90.544300000000007</v>
      </c>
      <c r="DE27" s="164">
        <v>89.401899999999998</v>
      </c>
      <c r="DF27" s="164">
        <v>-168.46190000000001</v>
      </c>
      <c r="DG27" s="164">
        <v>0</v>
      </c>
      <c r="DH27" s="164">
        <v>-20.8095</v>
      </c>
      <c r="DI27" s="164">
        <v>-103</v>
      </c>
      <c r="DJ27" s="164">
        <v>-104.3</v>
      </c>
      <c r="DK27" s="164">
        <v>33.933999999999997</v>
      </c>
      <c r="DL27" s="164">
        <v>62.997399999999999</v>
      </c>
      <c r="DM27" s="164">
        <v>71.870500000000007</v>
      </c>
      <c r="DN27" s="164">
        <v>89.080799999999996</v>
      </c>
      <c r="DO27" s="164">
        <v>62.59</v>
      </c>
      <c r="DP27" s="164">
        <v>-10.74</v>
      </c>
      <c r="DQ27" s="164">
        <v>64.975499999999997</v>
      </c>
      <c r="DR27" s="164">
        <v>165.76939999999999</v>
      </c>
      <c r="DS27" s="164">
        <v>-26.4</v>
      </c>
      <c r="DT27" s="164">
        <v>-26.87</v>
      </c>
      <c r="DU27" s="164">
        <v>109.69</v>
      </c>
      <c r="DV27" s="164">
        <v>69.28</v>
      </c>
      <c r="DW27" s="164">
        <v>168.2</v>
      </c>
      <c r="DX27" s="164">
        <v>165.43639999999999</v>
      </c>
      <c r="DY27" s="164">
        <v>-59.675199999999997</v>
      </c>
      <c r="DZ27" s="164">
        <v>-58.618200000000002</v>
      </c>
      <c r="EA27" s="164">
        <v>235.87219999999999</v>
      </c>
      <c r="EB27" s="164">
        <v>190.0967</v>
      </c>
      <c r="EC27" s="164">
        <v>184.08189999999999</v>
      </c>
      <c r="ED27" s="164">
        <v>187.03129999999999</v>
      </c>
      <c r="EE27" s="164">
        <v>58.947800000000001</v>
      </c>
      <c r="EF27" s="164">
        <v>41.5137</v>
      </c>
      <c r="EG27" s="164">
        <v>-28.064</v>
      </c>
      <c r="EH27" s="164">
        <v>473.49169999999998</v>
      </c>
      <c r="EI27" s="164">
        <v>-27.316700000000001</v>
      </c>
      <c r="EJ27" s="165"/>
      <c r="EK27" s="164">
        <v>-28.715199999999999</v>
      </c>
      <c r="EL27" s="164">
        <v>-26.525500000000001</v>
      </c>
      <c r="EM27" s="165"/>
      <c r="EN27" s="164">
        <v>22.250499999999999</v>
      </c>
      <c r="EO27" s="164">
        <v>20.322199999999999</v>
      </c>
      <c r="EP27" s="164">
        <v>126</v>
      </c>
      <c r="EQ27" s="164">
        <v>-81.980800000000002</v>
      </c>
      <c r="ER27" s="164">
        <v>-83.839100000000002</v>
      </c>
      <c r="ES27" s="164">
        <v>-6.4545000000000003</v>
      </c>
      <c r="ET27" s="164">
        <v>0</v>
      </c>
      <c r="EU27" s="164">
        <v>-7.14</v>
      </c>
      <c r="EV27" s="164">
        <v>1</v>
      </c>
      <c r="EW27" s="164">
        <v>12.2872</v>
      </c>
      <c r="EX27" s="164">
        <v>-6.6482999999999999</v>
      </c>
      <c r="EY27" s="164">
        <v>-32.219000000000001</v>
      </c>
      <c r="EZ27" s="164">
        <v>-31.430199999999999</v>
      </c>
      <c r="FA27" s="164">
        <v>3.8624999999999998</v>
      </c>
      <c r="FB27" s="164">
        <v>-40.484699999999997</v>
      </c>
      <c r="FC27" s="164">
        <v>4.6661000000000001</v>
      </c>
      <c r="FD27" s="165"/>
      <c r="FE27" s="165"/>
      <c r="FF27" s="165"/>
      <c r="FG27" s="164">
        <v>39.848300000000002</v>
      </c>
      <c r="FH27" s="164">
        <v>40.046900000000001</v>
      </c>
      <c r="FI27" s="164">
        <v>38.002600000000001</v>
      </c>
      <c r="FJ27" s="164">
        <v>89.421700000000001</v>
      </c>
      <c r="FK27" s="164">
        <v>88.919300000000007</v>
      </c>
      <c r="FL27" s="164">
        <v>-88.081999999999994</v>
      </c>
      <c r="FM27" s="164">
        <v>61.741300000000003</v>
      </c>
      <c r="FN27" s="164">
        <v>61.324399999999997</v>
      </c>
      <c r="FO27" s="164">
        <v>-63.3264</v>
      </c>
      <c r="FP27" s="164">
        <v>-50.541400000000003</v>
      </c>
      <c r="FQ27" s="164">
        <v>-36.605200000000004</v>
      </c>
      <c r="FR27" s="164">
        <v>-31.65</v>
      </c>
      <c r="FS27" s="164">
        <v>13.0745</v>
      </c>
      <c r="FT27" s="164">
        <v>0.98540000000000005</v>
      </c>
      <c r="FU27" s="164">
        <v>-8.4</v>
      </c>
      <c r="FV27" s="164">
        <v>13.51</v>
      </c>
      <c r="FW27" s="164">
        <v>-38.057899999999997</v>
      </c>
      <c r="FX27" s="164">
        <v>10.300700000000001</v>
      </c>
      <c r="FY27" s="164">
        <v>-14.052</v>
      </c>
      <c r="FZ27" s="164">
        <v>0.73499999999999999</v>
      </c>
      <c r="GA27" s="164">
        <v>10.9147</v>
      </c>
      <c r="GB27" s="164">
        <v>23.92</v>
      </c>
      <c r="GC27" s="164">
        <v>52.756300000000003</v>
      </c>
      <c r="GD27" s="164">
        <v>64.206900000000005</v>
      </c>
      <c r="GE27" s="164">
        <v>15.61</v>
      </c>
      <c r="GF27" s="164">
        <v>89.610500000000002</v>
      </c>
      <c r="GG27" s="164">
        <v>21.4</v>
      </c>
      <c r="GH27" s="164">
        <v>-27.766400000000001</v>
      </c>
      <c r="GI27" s="164">
        <v>6.7123999999999997</v>
      </c>
      <c r="GJ27" s="164">
        <v>-7.0635000000000003</v>
      </c>
      <c r="GK27" s="164">
        <v>1.9801</v>
      </c>
      <c r="GL27" s="165"/>
      <c r="GM27" s="165"/>
      <c r="GN27" s="164">
        <v>-15.922599999999999</v>
      </c>
      <c r="GO27" s="164">
        <v>-42.0456</v>
      </c>
      <c r="GP27" s="164">
        <v>19.381599999999999</v>
      </c>
      <c r="GQ27" s="164">
        <v>65.881100000000004</v>
      </c>
      <c r="GR27" s="164">
        <v>10.6075</v>
      </c>
      <c r="GS27" s="164">
        <v>8.6593</v>
      </c>
      <c r="GT27" s="164">
        <v>-137.07040000000001</v>
      </c>
      <c r="GU27" s="164">
        <v>-29.1431</v>
      </c>
      <c r="GV27" s="164">
        <v>41.407200000000003</v>
      </c>
      <c r="GW27" s="164">
        <v>-76.963499999999996</v>
      </c>
      <c r="GX27" s="164">
        <v>2.6524000000000001</v>
      </c>
      <c r="GY27" s="164">
        <v>5.3627000000000002</v>
      </c>
      <c r="GZ27" s="164">
        <v>4.9255000000000004</v>
      </c>
      <c r="HA27" s="165"/>
      <c r="HB27" s="164">
        <v>164.36500000000001</v>
      </c>
      <c r="HC27" s="164">
        <v>164.28749999999999</v>
      </c>
      <c r="HD27" s="164">
        <v>277.39999999999998</v>
      </c>
      <c r="HE27" s="164">
        <v>-276.20359999999999</v>
      </c>
      <c r="HF27" s="164">
        <v>-480.47710000000001</v>
      </c>
      <c r="HG27" s="164">
        <v>484.27699999999999</v>
      </c>
      <c r="HH27" s="164">
        <v>482.02679999999998</v>
      </c>
      <c r="HI27" s="164">
        <v>-157.10740000000001</v>
      </c>
      <c r="HJ27" s="164">
        <v>-156.40280000000001</v>
      </c>
      <c r="HK27" s="164">
        <v>-57.444000000000003</v>
      </c>
      <c r="HL27" s="164">
        <v>-51.372</v>
      </c>
      <c r="HM27" s="164">
        <v>74.1892</v>
      </c>
      <c r="HN27" s="164">
        <v>72.061099999999996</v>
      </c>
      <c r="HO27" s="165"/>
      <c r="HP27" s="164">
        <v>-121.1187</v>
      </c>
      <c r="HQ27" s="164">
        <v>37.203000000000003</v>
      </c>
      <c r="HR27" s="164">
        <v>36.357100000000003</v>
      </c>
      <c r="HS27" s="164">
        <v>-9.9318000000000008</v>
      </c>
      <c r="HT27" s="164">
        <v>-10.5443</v>
      </c>
      <c r="HU27" s="164">
        <v>51.7</v>
      </c>
      <c r="HV27" s="164">
        <v>51.11</v>
      </c>
      <c r="HW27" s="164">
        <v>53.6</v>
      </c>
      <c r="HX27" s="164">
        <v>53.8</v>
      </c>
      <c r="HY27" s="164">
        <v>22.6433</v>
      </c>
      <c r="HZ27" s="164">
        <v>-54.96</v>
      </c>
      <c r="IA27" s="164">
        <v>-320.64879999999999</v>
      </c>
      <c r="IB27" s="164">
        <v>81.611699999999999</v>
      </c>
      <c r="IC27" s="164">
        <v>80.455399999999997</v>
      </c>
      <c r="ID27" s="164">
        <v>10.5</v>
      </c>
      <c r="IE27" s="164">
        <v>15.4</v>
      </c>
      <c r="IF27" s="164">
        <v>-39.6</v>
      </c>
      <c r="IG27" s="164">
        <v>-39.700000000000003</v>
      </c>
      <c r="IH27" s="164">
        <v>1.3399000000000001</v>
      </c>
      <c r="II27" s="164">
        <v>1.2453000000000001</v>
      </c>
      <c r="IJ27" s="164">
        <v>-475.22669999999999</v>
      </c>
      <c r="IK27" s="164">
        <v>45.851199999999999</v>
      </c>
      <c r="IL27" s="164">
        <v>201.9864</v>
      </c>
      <c r="IM27" s="164">
        <v>99.521100000000004</v>
      </c>
      <c r="IN27" s="164">
        <v>26.872199999999999</v>
      </c>
      <c r="IO27" s="164">
        <v>-94.248699999999999</v>
      </c>
      <c r="IP27" s="164">
        <v>87.885599999999997</v>
      </c>
      <c r="IQ27" s="165"/>
      <c r="IR27" s="164">
        <v>-125.0248</v>
      </c>
      <c r="IS27" s="164">
        <v>-87.363200000000006</v>
      </c>
      <c r="IT27" s="164">
        <v>153.7345</v>
      </c>
      <c r="IU27" s="164">
        <v>155.4785</v>
      </c>
      <c r="IV27" s="165"/>
      <c r="IW27" s="164">
        <v>-196.17859999999999</v>
      </c>
      <c r="IX27" s="164">
        <v>129.30690000000001</v>
      </c>
      <c r="IY27" s="164">
        <v>-67.329400000000007</v>
      </c>
      <c r="IZ27" s="164">
        <v>67.851299999999995</v>
      </c>
      <c r="JA27" s="164">
        <v>-7.6452</v>
      </c>
      <c r="JB27" s="165"/>
      <c r="JC27" s="164">
        <v>24.4</v>
      </c>
      <c r="JD27" s="165"/>
      <c r="JE27" s="165"/>
      <c r="JF27" s="164">
        <v>-24.24</v>
      </c>
      <c r="JG27" s="164">
        <v>8.56</v>
      </c>
      <c r="JH27" s="165"/>
      <c r="JI27" s="164">
        <v>-9.2271000000000001</v>
      </c>
      <c r="JJ27" s="164">
        <v>-38.643500000000003</v>
      </c>
      <c r="JK27" s="164">
        <v>-15.059100000000001</v>
      </c>
      <c r="JL27" s="164">
        <v>36.5</v>
      </c>
      <c r="JM27" s="164">
        <v>46.33</v>
      </c>
      <c r="JN27" s="164">
        <v>46.927</v>
      </c>
      <c r="JO27" s="165"/>
      <c r="JP27" s="165"/>
      <c r="JQ27" s="164">
        <v>46.705100000000002</v>
      </c>
      <c r="JR27" s="164">
        <v>48.048699999999997</v>
      </c>
      <c r="JS27" s="164">
        <v>46.8733</v>
      </c>
      <c r="JT27" s="165"/>
      <c r="JU27" s="164">
        <v>-14.7</v>
      </c>
      <c r="JV27" s="164">
        <v>19.2729</v>
      </c>
      <c r="JW27" s="164">
        <v>7</v>
      </c>
      <c r="JX27" s="165"/>
      <c r="JY27" s="164">
        <v>-45.635199999999998</v>
      </c>
      <c r="JZ27" s="164">
        <v>74.292100000000005</v>
      </c>
      <c r="KA27" s="164">
        <v>58.6389</v>
      </c>
      <c r="KB27" s="164">
        <v>-45.954999999999998</v>
      </c>
      <c r="KC27" s="164">
        <v>-72.028599999999997</v>
      </c>
      <c r="KD27" s="164">
        <v>48.807899999999997</v>
      </c>
      <c r="KE27" s="164">
        <v>22.682099999999998</v>
      </c>
      <c r="KF27" s="164">
        <v>14</v>
      </c>
      <c r="KG27" s="164">
        <v>-14</v>
      </c>
      <c r="KH27" s="165"/>
      <c r="KI27" s="164">
        <v>192.46979999999999</v>
      </c>
    </row>
    <row r="28" spans="1:295" ht="18" customHeight="1" x14ac:dyDescent="0.35">
      <c r="A28" s="161" t="s">
        <v>60</v>
      </c>
      <c r="B28" s="161" t="s">
        <v>845</v>
      </c>
      <c r="C28" s="164">
        <v>0</v>
      </c>
      <c r="D28" s="164">
        <v>20.769400000000001</v>
      </c>
      <c r="E28" s="164">
        <v>-41.505499999999998</v>
      </c>
      <c r="F28" s="164">
        <v>-33.110500000000002</v>
      </c>
      <c r="G28" s="164">
        <v>33.524999999999999</v>
      </c>
      <c r="H28" s="165"/>
      <c r="I28" s="164">
        <v>67.495400000000004</v>
      </c>
      <c r="J28" s="164">
        <v>-111.6675</v>
      </c>
      <c r="K28" s="164">
        <v>59.343899999999998</v>
      </c>
      <c r="L28" s="164">
        <v>30.127099999999999</v>
      </c>
      <c r="M28" s="164">
        <v>29.4117</v>
      </c>
      <c r="N28" s="164">
        <v>-17.760000000000002</v>
      </c>
      <c r="O28" s="164">
        <v>-44.09</v>
      </c>
      <c r="P28" s="164">
        <v>39.6</v>
      </c>
      <c r="Q28" s="164">
        <v>14.904</v>
      </c>
      <c r="R28" s="164">
        <v>-39.6</v>
      </c>
      <c r="S28" s="164">
        <v>13.533300000000001</v>
      </c>
      <c r="T28" s="164">
        <v>225.0284</v>
      </c>
      <c r="U28" s="164">
        <v>8.5269999999999992</v>
      </c>
      <c r="V28" s="164">
        <v>8.4346999999999994</v>
      </c>
      <c r="W28" s="164">
        <v>13.741199999999999</v>
      </c>
      <c r="X28" s="164">
        <v>1.9714</v>
      </c>
      <c r="Y28" s="164">
        <v>5.7229999999999999</v>
      </c>
      <c r="Z28" s="164">
        <v>7.0842999999999998</v>
      </c>
      <c r="AA28" s="165"/>
      <c r="AB28" s="165"/>
      <c r="AC28" s="164">
        <v>-80.11</v>
      </c>
      <c r="AD28" s="165"/>
      <c r="AE28" s="165"/>
      <c r="AF28" s="164">
        <v>17.760000000000002</v>
      </c>
      <c r="AG28" s="164">
        <v>41.8</v>
      </c>
      <c r="AH28" s="164">
        <v>10.028</v>
      </c>
      <c r="AI28" s="164">
        <v>0.23699999999999999</v>
      </c>
      <c r="AJ28" s="164">
        <v>-66.17</v>
      </c>
      <c r="AK28" s="164">
        <v>-66.290000000000006</v>
      </c>
      <c r="AL28" s="164">
        <v>-75.84</v>
      </c>
      <c r="AM28" s="164">
        <v>66.31</v>
      </c>
      <c r="AN28" s="164">
        <v>66.45</v>
      </c>
      <c r="AO28" s="164">
        <v>11.267099999999999</v>
      </c>
      <c r="AP28" s="164">
        <v>11.6692</v>
      </c>
      <c r="AQ28" s="164">
        <v>75.459500000000006</v>
      </c>
      <c r="AR28" s="164">
        <v>78.001300000000001</v>
      </c>
      <c r="AS28" s="164">
        <v>37.758200000000002</v>
      </c>
      <c r="AT28" s="164">
        <v>-53.315800000000003</v>
      </c>
      <c r="AU28" s="164">
        <v>-54.174999999999997</v>
      </c>
      <c r="AV28" s="164">
        <v>24.837399999999999</v>
      </c>
      <c r="AW28" s="164">
        <v>30.1693</v>
      </c>
      <c r="AX28" s="165"/>
      <c r="AY28" s="164">
        <v>98.058099999999996</v>
      </c>
      <c r="AZ28" s="164">
        <v>-1.5704</v>
      </c>
      <c r="BA28" s="164">
        <v>-4.1853999999999996</v>
      </c>
      <c r="BB28" s="164">
        <v>-408.60629999999998</v>
      </c>
      <c r="BC28" s="164">
        <v>8.3933999999999997</v>
      </c>
      <c r="BD28" s="164">
        <v>-15</v>
      </c>
      <c r="BE28" s="164">
        <v>-16.100000000000001</v>
      </c>
      <c r="BF28" s="164">
        <v>59.701099999999997</v>
      </c>
      <c r="BG28" s="164">
        <v>58.926200000000001</v>
      </c>
      <c r="BH28" s="164">
        <v>-7.3457999999999997</v>
      </c>
      <c r="BI28" s="165"/>
      <c r="BJ28" s="164">
        <v>-45.2438</v>
      </c>
      <c r="BK28" s="164">
        <v>9.4095999999999993</v>
      </c>
      <c r="BL28" s="164">
        <v>12.5198</v>
      </c>
      <c r="BM28" s="164">
        <v>8.4338999999999995</v>
      </c>
      <c r="BN28" s="164">
        <v>447.98099999999999</v>
      </c>
      <c r="BO28" s="164">
        <v>153.14179999999999</v>
      </c>
      <c r="BP28" s="164">
        <v>153.5386</v>
      </c>
      <c r="BQ28" s="164">
        <v>-460.75139999999999</v>
      </c>
      <c r="BR28" s="164">
        <v>535.16510000000005</v>
      </c>
      <c r="BS28" s="165"/>
      <c r="BT28" s="164">
        <v>-90.480500000000006</v>
      </c>
      <c r="BU28" s="164">
        <v>94.397800000000004</v>
      </c>
      <c r="BV28" s="164">
        <v>93.997399999999999</v>
      </c>
      <c r="BW28" s="164">
        <v>27.14</v>
      </c>
      <c r="BX28" s="164">
        <v>23.19</v>
      </c>
      <c r="BY28" s="164">
        <v>62.25</v>
      </c>
      <c r="BZ28" s="164">
        <v>79.67</v>
      </c>
      <c r="CA28" s="164">
        <v>-89.613100000000003</v>
      </c>
      <c r="CB28" s="164">
        <v>-88.943299999999994</v>
      </c>
      <c r="CC28" s="164">
        <v>164.7714</v>
      </c>
      <c r="CD28" s="164">
        <v>165.2047</v>
      </c>
      <c r="CE28" s="164">
        <v>24.195900000000002</v>
      </c>
      <c r="CF28" s="164">
        <v>-115.31440000000001</v>
      </c>
      <c r="CG28" s="164">
        <v>-115.7221</v>
      </c>
      <c r="CH28" s="164">
        <v>6.0404</v>
      </c>
      <c r="CI28" s="164">
        <v>-90.917900000000003</v>
      </c>
      <c r="CJ28" s="165"/>
      <c r="CK28" s="165"/>
      <c r="CL28" s="164">
        <v>20.9</v>
      </c>
      <c r="CM28" s="164">
        <v>181.4</v>
      </c>
      <c r="CN28" s="164">
        <v>-15.72</v>
      </c>
      <c r="CO28" s="164">
        <v>18.512499999999999</v>
      </c>
      <c r="CP28" s="164">
        <v>17.4984</v>
      </c>
      <c r="CQ28" s="164">
        <v>19.3034</v>
      </c>
      <c r="CR28" s="164">
        <v>3.5379</v>
      </c>
      <c r="CS28" s="164">
        <v>4.1962999999999999</v>
      </c>
      <c r="CT28" s="164">
        <v>1</v>
      </c>
      <c r="CU28" s="164">
        <v>-48.752600000000001</v>
      </c>
      <c r="CV28" s="164">
        <v>-1.1789000000000001</v>
      </c>
      <c r="CW28" s="164">
        <v>13.9245</v>
      </c>
      <c r="CX28" s="164">
        <v>74.06</v>
      </c>
      <c r="CY28" s="164">
        <v>77.67</v>
      </c>
      <c r="CZ28" s="164">
        <v>53.913600000000002</v>
      </c>
      <c r="DA28" s="164">
        <v>51.127600000000001</v>
      </c>
      <c r="DB28" s="164">
        <v>-34.71</v>
      </c>
      <c r="DC28" s="164">
        <v>-2.8887</v>
      </c>
      <c r="DD28" s="164">
        <v>90.360299999999995</v>
      </c>
      <c r="DE28" s="164">
        <v>90.153000000000006</v>
      </c>
      <c r="DF28" s="164">
        <v>-163.1165</v>
      </c>
      <c r="DG28" s="164">
        <v>0</v>
      </c>
      <c r="DH28" s="164">
        <v>-21.121200000000002</v>
      </c>
      <c r="DI28" s="164">
        <v>-103.7</v>
      </c>
      <c r="DJ28" s="164">
        <v>-104.2</v>
      </c>
      <c r="DK28" s="164">
        <v>34.703099999999999</v>
      </c>
      <c r="DL28" s="164">
        <v>63.876300000000001</v>
      </c>
      <c r="DM28" s="164">
        <v>71.400899999999993</v>
      </c>
      <c r="DN28" s="164">
        <v>90.252700000000004</v>
      </c>
      <c r="DO28" s="164">
        <v>63.38</v>
      </c>
      <c r="DP28" s="164">
        <v>-10.35</v>
      </c>
      <c r="DQ28" s="164">
        <v>64.584000000000003</v>
      </c>
      <c r="DR28" s="164">
        <v>161.53919999999999</v>
      </c>
      <c r="DS28" s="164">
        <v>-24.94</v>
      </c>
      <c r="DT28" s="164">
        <v>-25.27</v>
      </c>
      <c r="DU28" s="164">
        <v>107.52</v>
      </c>
      <c r="DV28" s="164">
        <v>70.930000000000007</v>
      </c>
      <c r="DW28" s="164">
        <v>164</v>
      </c>
      <c r="DX28" s="164">
        <v>157.18180000000001</v>
      </c>
      <c r="DY28" s="164">
        <v>-62.394799999999996</v>
      </c>
      <c r="DZ28" s="164">
        <v>-60.827300000000001</v>
      </c>
      <c r="EA28" s="164">
        <v>233.79900000000001</v>
      </c>
      <c r="EB28" s="164">
        <v>189.44300000000001</v>
      </c>
      <c r="EC28" s="164">
        <v>184.34809999999999</v>
      </c>
      <c r="ED28" s="164">
        <v>185.9367</v>
      </c>
      <c r="EE28" s="164">
        <v>69.434799999999996</v>
      </c>
      <c r="EF28" s="164">
        <v>54.662700000000001</v>
      </c>
      <c r="EG28" s="164">
        <v>-26.645</v>
      </c>
      <c r="EH28" s="164">
        <v>473.56580000000002</v>
      </c>
      <c r="EI28" s="164">
        <v>-12.952299999999999</v>
      </c>
      <c r="EJ28" s="165"/>
      <c r="EK28" s="164">
        <v>-26.759599999999999</v>
      </c>
      <c r="EL28" s="164">
        <v>-23.3325</v>
      </c>
      <c r="EM28" s="165"/>
      <c r="EN28" s="164">
        <v>12.6502</v>
      </c>
      <c r="EO28" s="164">
        <v>13.4612</v>
      </c>
      <c r="EP28" s="164">
        <v>142.90799999999999</v>
      </c>
      <c r="EQ28" s="164">
        <v>-95.529799999999994</v>
      </c>
      <c r="ER28" s="164">
        <v>-95.404499999999999</v>
      </c>
      <c r="ES28" s="164">
        <v>-27.046099999999999</v>
      </c>
      <c r="ET28" s="164">
        <v>0</v>
      </c>
      <c r="EU28" s="164">
        <v>-8.85</v>
      </c>
      <c r="EV28" s="164">
        <v>67.2</v>
      </c>
      <c r="EW28" s="164">
        <v>12.564500000000001</v>
      </c>
      <c r="EX28" s="164">
        <v>-22.078800000000001</v>
      </c>
      <c r="EY28" s="164">
        <v>-32.8005</v>
      </c>
      <c r="EZ28" s="164">
        <v>-31.7746</v>
      </c>
      <c r="FA28" s="164">
        <v>4.7531999999999996</v>
      </c>
      <c r="FB28" s="164">
        <v>-63.829500000000003</v>
      </c>
      <c r="FC28" s="164">
        <v>25.532299999999999</v>
      </c>
      <c r="FD28" s="164">
        <v>0</v>
      </c>
      <c r="FE28" s="164">
        <v>0</v>
      </c>
      <c r="FF28" s="164">
        <v>0</v>
      </c>
      <c r="FG28" s="164">
        <v>38.844700000000003</v>
      </c>
      <c r="FH28" s="164">
        <v>38.245199999999997</v>
      </c>
      <c r="FI28" s="164">
        <v>37.091700000000003</v>
      </c>
      <c r="FJ28" s="164">
        <v>89.421700000000001</v>
      </c>
      <c r="FK28" s="164">
        <v>90.426400000000001</v>
      </c>
      <c r="FL28" s="164">
        <v>-93.608099999999993</v>
      </c>
      <c r="FM28" s="164">
        <v>64.001499999999993</v>
      </c>
      <c r="FN28" s="164">
        <v>63.597299999999997</v>
      </c>
      <c r="FO28" s="164">
        <v>-64.441900000000004</v>
      </c>
      <c r="FP28" s="164">
        <v>-53.403300000000002</v>
      </c>
      <c r="FQ28" s="164">
        <v>-37.344900000000003</v>
      </c>
      <c r="FR28" s="164">
        <v>-30.54</v>
      </c>
      <c r="FS28" s="164">
        <v>14.1805</v>
      </c>
      <c r="FT28" s="164">
        <v>0.99760000000000004</v>
      </c>
      <c r="FU28" s="164">
        <v>-8.57</v>
      </c>
      <c r="FV28" s="164">
        <v>13.76</v>
      </c>
      <c r="FW28" s="164">
        <v>-37.271000000000001</v>
      </c>
      <c r="FX28" s="164">
        <v>10.216799999999999</v>
      </c>
      <c r="FY28" s="164">
        <v>-14.379</v>
      </c>
      <c r="FZ28" s="164">
        <v>0.77500000000000002</v>
      </c>
      <c r="GA28" s="164">
        <v>9.7226999999999997</v>
      </c>
      <c r="GB28" s="164">
        <v>25.56</v>
      </c>
      <c r="GC28" s="164">
        <v>53.9283</v>
      </c>
      <c r="GD28" s="164">
        <v>66.669399999999996</v>
      </c>
      <c r="GE28" s="164">
        <v>15.83</v>
      </c>
      <c r="GF28" s="164">
        <v>92.075800000000001</v>
      </c>
      <c r="GG28" s="164">
        <v>22.7</v>
      </c>
      <c r="GH28" s="164">
        <v>-26.5505</v>
      </c>
      <c r="GI28" s="164">
        <v>5.9276999999999997</v>
      </c>
      <c r="GJ28" s="164">
        <v>-6.3726000000000003</v>
      </c>
      <c r="GK28" s="164">
        <v>1.9799</v>
      </c>
      <c r="GL28" s="165"/>
      <c r="GM28" s="165"/>
      <c r="GN28" s="164">
        <v>-14.697100000000001</v>
      </c>
      <c r="GO28" s="164">
        <v>-41.0764</v>
      </c>
      <c r="GP28" s="164">
        <v>20.383199999999999</v>
      </c>
      <c r="GQ28" s="164">
        <v>64.704599999999999</v>
      </c>
      <c r="GR28" s="164">
        <v>9.3289000000000009</v>
      </c>
      <c r="GS28" s="164">
        <v>10.0334</v>
      </c>
      <c r="GT28" s="164">
        <v>-138.81970000000001</v>
      </c>
      <c r="GU28" s="164">
        <v>-29.606200000000001</v>
      </c>
      <c r="GV28" s="164">
        <v>42.555799999999998</v>
      </c>
      <c r="GW28" s="164">
        <v>-75.997299999999996</v>
      </c>
      <c r="GX28" s="164">
        <v>2.8309000000000002</v>
      </c>
      <c r="GY28" s="164">
        <v>5.5190000000000001</v>
      </c>
      <c r="GZ28" s="164">
        <v>5.0099</v>
      </c>
      <c r="HA28" s="164">
        <v>4.0937999999999999</v>
      </c>
      <c r="HB28" s="164">
        <v>160.27950000000001</v>
      </c>
      <c r="HC28" s="164">
        <v>158.70400000000001</v>
      </c>
      <c r="HD28" s="164">
        <v>279.89999999999998</v>
      </c>
      <c r="HE28" s="164">
        <v>-279.94569999999999</v>
      </c>
      <c r="HF28" s="164">
        <v>-482.74329999999998</v>
      </c>
      <c r="HG28" s="164">
        <v>486.36880000000002</v>
      </c>
      <c r="HH28" s="164">
        <v>487.20740000000001</v>
      </c>
      <c r="HI28" s="164">
        <v>-153.61519999999999</v>
      </c>
      <c r="HJ28" s="164">
        <v>-152.87379999999999</v>
      </c>
      <c r="HK28" s="164">
        <v>-60.859099999999998</v>
      </c>
      <c r="HL28" s="164">
        <v>-54.663200000000003</v>
      </c>
      <c r="HM28" s="164">
        <v>72.062200000000004</v>
      </c>
      <c r="HN28" s="164">
        <v>68.702699999999993</v>
      </c>
      <c r="HO28" s="164">
        <v>-120.4216</v>
      </c>
      <c r="HP28" s="165"/>
      <c r="HQ28" s="164">
        <v>39.598100000000002</v>
      </c>
      <c r="HR28" s="164">
        <v>38.840000000000003</v>
      </c>
      <c r="HS28" s="164">
        <v>-9.4664999999999999</v>
      </c>
      <c r="HT28" s="164">
        <v>-9.1827000000000005</v>
      </c>
      <c r="HU28" s="164">
        <v>51.97</v>
      </c>
      <c r="HV28" s="164">
        <v>51.09</v>
      </c>
      <c r="HW28" s="164">
        <v>53.5</v>
      </c>
      <c r="HX28" s="164">
        <v>53.3</v>
      </c>
      <c r="HY28" s="164">
        <v>22.6433</v>
      </c>
      <c r="HZ28" s="164">
        <v>-55.68</v>
      </c>
      <c r="IA28" s="164">
        <v>-319.50790000000001</v>
      </c>
      <c r="IB28" s="164">
        <v>80.531099999999995</v>
      </c>
      <c r="IC28" s="164">
        <v>80.113900000000001</v>
      </c>
      <c r="ID28" s="164">
        <v>10.5</v>
      </c>
      <c r="IE28" s="164">
        <v>17.100000000000001</v>
      </c>
      <c r="IF28" s="164">
        <v>-40.700000000000003</v>
      </c>
      <c r="IG28" s="164">
        <v>-40.299999999999997</v>
      </c>
      <c r="IH28" s="165"/>
      <c r="II28" s="164">
        <v>1.2265999999999999</v>
      </c>
      <c r="IJ28" s="164">
        <v>-479.10120000000001</v>
      </c>
      <c r="IK28" s="164">
        <v>31.705500000000001</v>
      </c>
      <c r="IL28" s="164">
        <v>207.4376</v>
      </c>
      <c r="IM28" s="164">
        <v>97.462800000000001</v>
      </c>
      <c r="IN28" s="164">
        <v>30.037199999999999</v>
      </c>
      <c r="IO28" s="164">
        <v>-98.041899999999998</v>
      </c>
      <c r="IP28" s="164">
        <v>92.9268</v>
      </c>
      <c r="IQ28" s="165"/>
      <c r="IR28" s="164">
        <v>-129.07230000000001</v>
      </c>
      <c r="IS28" s="164">
        <v>-92.659899999999993</v>
      </c>
      <c r="IT28" s="164">
        <v>156.51519999999999</v>
      </c>
      <c r="IU28" s="164">
        <v>154.71559999999999</v>
      </c>
      <c r="IV28" s="165"/>
      <c r="IW28" s="164">
        <v>-198.42670000000001</v>
      </c>
      <c r="IX28" s="164">
        <v>130.31319999999999</v>
      </c>
      <c r="IY28" s="164">
        <v>-64.416899999999998</v>
      </c>
      <c r="IZ28" s="164">
        <v>64.912999999999997</v>
      </c>
      <c r="JA28" s="164">
        <v>-7.7770999999999999</v>
      </c>
      <c r="JB28" s="165"/>
      <c r="JC28" s="164">
        <v>26</v>
      </c>
      <c r="JD28" s="165"/>
      <c r="JE28" s="165"/>
      <c r="JF28" s="164">
        <v>-24.96</v>
      </c>
      <c r="JG28" s="164">
        <v>8.64</v>
      </c>
      <c r="JH28" s="165"/>
      <c r="JI28" s="164">
        <v>-9.2576000000000001</v>
      </c>
      <c r="JJ28" s="164">
        <v>-39.317900000000002</v>
      </c>
      <c r="JK28" s="164">
        <v>-15.086600000000001</v>
      </c>
      <c r="JL28" s="164">
        <v>39</v>
      </c>
      <c r="JM28" s="164">
        <v>48.042999999999999</v>
      </c>
      <c r="JN28" s="164">
        <v>49.360999999999997</v>
      </c>
      <c r="JO28" s="165"/>
      <c r="JP28" s="165"/>
      <c r="JQ28" s="164">
        <v>43.890300000000003</v>
      </c>
      <c r="JR28" s="164">
        <v>46.429499999999997</v>
      </c>
      <c r="JS28" s="164">
        <v>44.866199999999999</v>
      </c>
      <c r="JT28" s="165"/>
      <c r="JU28" s="164">
        <v>-16.7</v>
      </c>
      <c r="JV28" s="164">
        <v>20.436199999999999</v>
      </c>
      <c r="JW28" s="164">
        <v>7.37</v>
      </c>
      <c r="JX28" s="165"/>
      <c r="JY28" s="164">
        <v>-47.5276</v>
      </c>
      <c r="JZ28" s="164">
        <v>78.006200000000007</v>
      </c>
      <c r="KA28" s="164">
        <v>61.958500000000001</v>
      </c>
      <c r="KB28" s="164">
        <v>-46.692599999999999</v>
      </c>
      <c r="KC28" s="164">
        <v>-75.578500000000005</v>
      </c>
      <c r="KD28" s="164">
        <v>53.087699999999998</v>
      </c>
      <c r="KE28" s="164">
        <v>22.426200000000001</v>
      </c>
      <c r="KF28" s="164">
        <v>10.8</v>
      </c>
      <c r="KG28" s="164">
        <v>-11.6</v>
      </c>
      <c r="KH28" s="165"/>
      <c r="KI28" s="164">
        <v>194.46950000000001</v>
      </c>
    </row>
    <row r="29" spans="1:295" ht="18" customHeight="1" x14ac:dyDescent="0.35">
      <c r="A29" s="161" t="s">
        <v>60</v>
      </c>
      <c r="B29" s="161" t="s">
        <v>846</v>
      </c>
      <c r="C29" s="164">
        <v>0</v>
      </c>
      <c r="D29" s="164">
        <v>21.025500000000001</v>
      </c>
      <c r="E29" s="164">
        <v>-41.972900000000003</v>
      </c>
      <c r="F29" s="164">
        <v>-32.680700000000002</v>
      </c>
      <c r="G29" s="164">
        <v>33.907899999999998</v>
      </c>
      <c r="H29" s="165"/>
      <c r="I29" s="164">
        <v>67.458799999999997</v>
      </c>
      <c r="J29" s="164">
        <v>-113.3599</v>
      </c>
      <c r="K29" s="164">
        <v>61.494500000000002</v>
      </c>
      <c r="L29" s="164">
        <v>31.373000000000001</v>
      </c>
      <c r="M29" s="164">
        <v>30.565300000000001</v>
      </c>
      <c r="N29" s="164">
        <v>-22.2</v>
      </c>
      <c r="O29" s="164">
        <v>-42.347000000000001</v>
      </c>
      <c r="P29" s="164">
        <v>37.4</v>
      </c>
      <c r="Q29" s="164">
        <v>13.247999999999999</v>
      </c>
      <c r="R29" s="164">
        <v>-37.4</v>
      </c>
      <c r="S29" s="164">
        <v>13.595000000000001</v>
      </c>
      <c r="T29" s="164">
        <v>230.8828</v>
      </c>
      <c r="U29" s="164">
        <v>8.6666000000000007</v>
      </c>
      <c r="V29" s="164">
        <v>8.3638999999999992</v>
      </c>
      <c r="W29" s="164">
        <v>13.7098</v>
      </c>
      <c r="X29" s="164">
        <v>1.8373999999999999</v>
      </c>
      <c r="Y29" s="164">
        <v>5.6596000000000002</v>
      </c>
      <c r="Z29" s="164">
        <v>6.7858999999999998</v>
      </c>
      <c r="AA29" s="165"/>
      <c r="AB29" s="165"/>
      <c r="AC29" s="164">
        <v>-81.12</v>
      </c>
      <c r="AD29" s="165"/>
      <c r="AE29" s="165"/>
      <c r="AF29" s="164">
        <v>22.2</v>
      </c>
      <c r="AG29" s="164">
        <v>41.8</v>
      </c>
      <c r="AH29" s="164">
        <v>11.015000000000001</v>
      </c>
      <c r="AI29" s="164">
        <v>0.245</v>
      </c>
      <c r="AJ29" s="164">
        <v>-63.87</v>
      </c>
      <c r="AK29" s="164">
        <v>-64.2</v>
      </c>
      <c r="AL29" s="164">
        <v>-83.19</v>
      </c>
      <c r="AM29" s="164">
        <v>64.83</v>
      </c>
      <c r="AN29" s="164">
        <v>65.42</v>
      </c>
      <c r="AO29" s="164">
        <v>11.5562</v>
      </c>
      <c r="AP29" s="164">
        <v>11.690300000000001</v>
      </c>
      <c r="AQ29" s="164">
        <v>76.828400000000002</v>
      </c>
      <c r="AR29" s="164">
        <v>79.557500000000005</v>
      </c>
      <c r="AS29" s="164">
        <v>38.405900000000003</v>
      </c>
      <c r="AT29" s="164">
        <v>-53.985500000000002</v>
      </c>
      <c r="AU29" s="164">
        <v>-50.2151</v>
      </c>
      <c r="AV29" s="164">
        <v>7.0506000000000002</v>
      </c>
      <c r="AW29" s="164">
        <v>7.2320000000000002</v>
      </c>
      <c r="AX29" s="165"/>
      <c r="AY29" s="164">
        <v>102.61279999999999</v>
      </c>
      <c r="AZ29" s="164">
        <v>-4.1875999999999998</v>
      </c>
      <c r="BA29" s="164">
        <v>-21.055800000000001</v>
      </c>
      <c r="BB29" s="164">
        <v>-397.82220000000001</v>
      </c>
      <c r="BC29" s="164">
        <v>11.863099999999999</v>
      </c>
      <c r="BD29" s="164">
        <v>-16.600000000000001</v>
      </c>
      <c r="BE29" s="164">
        <v>-17.7</v>
      </c>
      <c r="BF29" s="164">
        <v>55.863399999999999</v>
      </c>
      <c r="BG29" s="164">
        <v>54.878999999999998</v>
      </c>
      <c r="BH29" s="164">
        <v>-7.8419999999999996</v>
      </c>
      <c r="BI29" s="165"/>
      <c r="BJ29" s="164">
        <v>-43.322800000000001</v>
      </c>
      <c r="BK29" s="164">
        <v>10.2181</v>
      </c>
      <c r="BL29" s="164">
        <v>12.3627</v>
      </c>
      <c r="BM29" s="164">
        <v>8.5044000000000004</v>
      </c>
      <c r="BN29" s="164">
        <v>444.4409</v>
      </c>
      <c r="BO29" s="164">
        <v>161.32079999999999</v>
      </c>
      <c r="BP29" s="164">
        <v>161.53440000000001</v>
      </c>
      <c r="BQ29" s="164">
        <v>-479.76710000000003</v>
      </c>
      <c r="BR29" s="164">
        <v>535.16849999999999</v>
      </c>
      <c r="BS29" s="165"/>
      <c r="BT29" s="164">
        <v>-91.551599999999993</v>
      </c>
      <c r="BU29" s="164">
        <v>95.781999999999996</v>
      </c>
      <c r="BV29" s="164">
        <v>97.031199999999998</v>
      </c>
      <c r="BW29" s="164">
        <v>27.71</v>
      </c>
      <c r="BX29" s="164">
        <v>24.04</v>
      </c>
      <c r="BY29" s="164">
        <v>63.55</v>
      </c>
      <c r="BZ29" s="164">
        <v>81.39</v>
      </c>
      <c r="CA29" s="164">
        <v>-90.015000000000001</v>
      </c>
      <c r="CB29" s="164">
        <v>-89.613100000000003</v>
      </c>
      <c r="CC29" s="164">
        <v>164.73589999999999</v>
      </c>
      <c r="CD29" s="164">
        <v>165.80709999999999</v>
      </c>
      <c r="CE29" s="164">
        <v>22.4068</v>
      </c>
      <c r="CF29" s="164">
        <v>-115.38979999999999</v>
      </c>
      <c r="CG29" s="164">
        <v>-115.94880000000001</v>
      </c>
      <c r="CH29" s="164">
        <v>7.2849000000000004</v>
      </c>
      <c r="CI29" s="164">
        <v>-88.066699999999997</v>
      </c>
      <c r="CJ29" s="165"/>
      <c r="CK29" s="165"/>
      <c r="CL29" s="164">
        <v>29.7</v>
      </c>
      <c r="CM29" s="164">
        <v>175.8</v>
      </c>
      <c r="CN29" s="164">
        <v>-16.45</v>
      </c>
      <c r="CO29" s="164">
        <v>19.226199999999999</v>
      </c>
      <c r="CP29" s="164">
        <v>19.116</v>
      </c>
      <c r="CQ29" s="164">
        <v>20.556899999999999</v>
      </c>
      <c r="CR29" s="164">
        <v>11.0992</v>
      </c>
      <c r="CS29" s="164">
        <v>12.309200000000001</v>
      </c>
      <c r="CT29" s="164">
        <v>1</v>
      </c>
      <c r="CU29" s="164">
        <v>-56.075200000000002</v>
      </c>
      <c r="CV29" s="164">
        <v>-0.95660000000000001</v>
      </c>
      <c r="CW29" s="164">
        <v>14.0352</v>
      </c>
      <c r="CX29" s="164">
        <v>74.510000000000005</v>
      </c>
      <c r="CY29" s="164">
        <v>75.97</v>
      </c>
      <c r="CZ29" s="164">
        <v>54.616700000000002</v>
      </c>
      <c r="DA29" s="164">
        <v>51.7136</v>
      </c>
      <c r="DB29" s="164">
        <v>-35.229999999999997</v>
      </c>
      <c r="DC29" s="165"/>
      <c r="DD29" s="164">
        <v>88.609700000000004</v>
      </c>
      <c r="DE29" s="164">
        <v>87.190399999999997</v>
      </c>
      <c r="DF29" s="164">
        <v>-152.3329</v>
      </c>
      <c r="DG29" s="164">
        <v>-1E-4</v>
      </c>
      <c r="DH29" s="164">
        <v>-21.392199999999999</v>
      </c>
      <c r="DI29" s="164">
        <v>-103.6</v>
      </c>
      <c r="DJ29" s="164">
        <v>-106.2</v>
      </c>
      <c r="DK29" s="164">
        <v>34.675600000000003</v>
      </c>
      <c r="DL29" s="164">
        <v>65.634200000000007</v>
      </c>
      <c r="DM29" s="164">
        <v>71.870500000000007</v>
      </c>
      <c r="DN29" s="164">
        <v>92.596400000000003</v>
      </c>
      <c r="DO29" s="164">
        <v>64.67</v>
      </c>
      <c r="DP29" s="164">
        <v>-10.32</v>
      </c>
      <c r="DQ29" s="164">
        <v>65.002499999999998</v>
      </c>
      <c r="DR29" s="164">
        <v>149.76349999999999</v>
      </c>
      <c r="DS29" s="164">
        <v>-21.33</v>
      </c>
      <c r="DT29" s="164">
        <v>-21.68</v>
      </c>
      <c r="DU29" s="164">
        <v>98.05</v>
      </c>
      <c r="DV29" s="164">
        <v>71.760000000000005</v>
      </c>
      <c r="DW29" s="164">
        <v>152.36359999999999</v>
      </c>
      <c r="DX29" s="164">
        <v>149.7818</v>
      </c>
      <c r="DY29" s="164">
        <v>-65.776600000000002</v>
      </c>
      <c r="DZ29" s="164">
        <v>-63.7273</v>
      </c>
      <c r="EA29" s="164">
        <v>227.726</v>
      </c>
      <c r="EB29" s="164">
        <v>180.1157</v>
      </c>
      <c r="EC29" s="164">
        <v>175.29130000000001</v>
      </c>
      <c r="ED29" s="164">
        <v>177.56370000000001</v>
      </c>
      <c r="EE29" s="164">
        <v>67.157700000000006</v>
      </c>
      <c r="EF29" s="164">
        <v>54.354700000000001</v>
      </c>
      <c r="EG29" s="164">
        <v>-28.300999999999998</v>
      </c>
      <c r="EH29" s="164">
        <v>494.16219999999998</v>
      </c>
      <c r="EI29" s="164">
        <v>-31.952100000000002</v>
      </c>
      <c r="EJ29" s="165"/>
      <c r="EK29" s="164">
        <v>-26.964500000000001</v>
      </c>
      <c r="EL29" s="164">
        <v>-24.553100000000001</v>
      </c>
      <c r="EM29" s="165"/>
      <c r="EN29" s="164">
        <v>2.3908</v>
      </c>
      <c r="EO29" s="164">
        <v>2.5228000000000002</v>
      </c>
      <c r="EP29" s="164">
        <v>153.66</v>
      </c>
      <c r="EQ29" s="164">
        <v>-93.212400000000002</v>
      </c>
      <c r="ER29" s="164">
        <v>-95.235299999999995</v>
      </c>
      <c r="ES29" s="164">
        <v>-19.003799999999998</v>
      </c>
      <c r="ET29" s="164">
        <v>0</v>
      </c>
      <c r="EU29" s="164">
        <v>-16.45</v>
      </c>
      <c r="EV29" s="164">
        <v>90.9</v>
      </c>
      <c r="EW29" s="164">
        <v>12.9186</v>
      </c>
      <c r="EX29" s="164">
        <v>-49.393099999999997</v>
      </c>
      <c r="EY29" s="164">
        <v>-32.4071</v>
      </c>
      <c r="EZ29" s="164">
        <v>-31.353300000000001</v>
      </c>
      <c r="FA29" s="164">
        <v>3.2446999999999999</v>
      </c>
      <c r="FB29" s="164">
        <v>-50.808399999999999</v>
      </c>
      <c r="FC29" s="164">
        <v>18.449200000000001</v>
      </c>
      <c r="FD29" s="165"/>
      <c r="FE29" s="165"/>
      <c r="FF29" s="165"/>
      <c r="FG29" s="164">
        <v>38.637</v>
      </c>
      <c r="FH29" s="164">
        <v>38.523400000000002</v>
      </c>
      <c r="FI29" s="164">
        <v>36.633899999999997</v>
      </c>
      <c r="FJ29" s="164">
        <v>90.258899999999997</v>
      </c>
      <c r="FK29" s="164">
        <v>90.593900000000005</v>
      </c>
      <c r="FL29" s="164">
        <v>-94.780299999999997</v>
      </c>
      <c r="FM29" s="164">
        <v>67.219200000000001</v>
      </c>
      <c r="FN29" s="164">
        <v>67.825100000000006</v>
      </c>
      <c r="FO29" s="164">
        <v>-68.272800000000004</v>
      </c>
      <c r="FP29" s="164">
        <v>-54.306600000000003</v>
      </c>
      <c r="FQ29" s="164">
        <v>-37.3596</v>
      </c>
      <c r="FR29" s="164">
        <v>-32.700000000000003</v>
      </c>
      <c r="FS29" s="164">
        <v>13.973000000000001</v>
      </c>
      <c r="FT29" s="164">
        <v>1.0207999999999999</v>
      </c>
      <c r="FU29" s="164">
        <v>-8.59</v>
      </c>
      <c r="FV29" s="164">
        <v>13.96</v>
      </c>
      <c r="FW29" s="164">
        <v>-39.106400000000001</v>
      </c>
      <c r="FX29" s="164">
        <v>9.3803000000000001</v>
      </c>
      <c r="FY29" s="164">
        <v>-14.318</v>
      </c>
      <c r="FZ29" s="164">
        <v>0.72899999999999998</v>
      </c>
      <c r="GA29" s="164">
        <v>9.4367999999999999</v>
      </c>
      <c r="GB29" s="164">
        <v>24.42</v>
      </c>
      <c r="GC29" s="164">
        <v>54.876300000000001</v>
      </c>
      <c r="GD29" s="164">
        <v>68.169499999999999</v>
      </c>
      <c r="GE29" s="165"/>
      <c r="GF29" s="164">
        <v>91.339200000000005</v>
      </c>
      <c r="GG29" s="164">
        <v>23.2</v>
      </c>
      <c r="GH29" s="164">
        <v>-25.293500000000002</v>
      </c>
      <c r="GI29" s="164">
        <v>4.3948999999999998</v>
      </c>
      <c r="GJ29" s="164">
        <v>-4.5781999999999998</v>
      </c>
      <c r="GK29" s="164">
        <v>1.9833000000000001</v>
      </c>
      <c r="GL29" s="165"/>
      <c r="GM29" s="165"/>
      <c r="GN29" s="164">
        <v>-15.461</v>
      </c>
      <c r="GO29" s="164">
        <v>-39.716700000000003</v>
      </c>
      <c r="GP29" s="164">
        <v>20.673400000000001</v>
      </c>
      <c r="GQ29" s="164">
        <v>62.687899999999999</v>
      </c>
      <c r="GR29" s="164">
        <v>9.1880000000000006</v>
      </c>
      <c r="GS29" s="164">
        <v>8.4992000000000001</v>
      </c>
      <c r="GT29" s="164">
        <v>-135.35910000000001</v>
      </c>
      <c r="GU29" s="164">
        <v>-30.200099999999999</v>
      </c>
      <c r="GV29" s="164">
        <v>43.314</v>
      </c>
      <c r="GW29" s="164">
        <v>-74.566500000000005</v>
      </c>
      <c r="GX29" s="164">
        <v>3.1804999999999999</v>
      </c>
      <c r="GY29" s="164">
        <v>5.7045000000000003</v>
      </c>
      <c r="GZ29" s="164">
        <v>5.3262999999999998</v>
      </c>
      <c r="HA29" s="164">
        <v>5</v>
      </c>
      <c r="HB29" s="164">
        <v>155.3083</v>
      </c>
      <c r="HC29" s="164">
        <v>156.37860000000001</v>
      </c>
      <c r="HD29" s="164">
        <v>276.60000000000002</v>
      </c>
      <c r="HE29" s="164">
        <v>-276.4049</v>
      </c>
      <c r="HF29" s="164">
        <v>-476.34320000000002</v>
      </c>
      <c r="HG29" s="164">
        <v>476.41090000000003</v>
      </c>
      <c r="HH29" s="164">
        <v>472.80349999999999</v>
      </c>
      <c r="HI29" s="164">
        <v>-151.3459</v>
      </c>
      <c r="HJ29" s="164">
        <v>-150.0172</v>
      </c>
      <c r="HK29" s="164">
        <v>-61.595799999999997</v>
      </c>
      <c r="HL29" s="164">
        <v>-54.131700000000002</v>
      </c>
      <c r="HM29" s="164">
        <v>70.7256</v>
      </c>
      <c r="HN29" s="164">
        <v>71.144400000000005</v>
      </c>
      <c r="HO29" s="165"/>
      <c r="HP29" s="165"/>
      <c r="HQ29" s="164">
        <v>39.619999999999997</v>
      </c>
      <c r="HR29" s="164">
        <v>38.829000000000001</v>
      </c>
      <c r="HS29" s="164">
        <v>-9.9320000000000004</v>
      </c>
      <c r="HT29" s="164">
        <v>-10.458299999999999</v>
      </c>
      <c r="HU29" s="164">
        <v>45.6</v>
      </c>
      <c r="HV29" s="164">
        <v>45.28</v>
      </c>
      <c r="HW29" s="164">
        <v>54</v>
      </c>
      <c r="HX29" s="164">
        <v>53.5</v>
      </c>
      <c r="HY29" s="164">
        <v>22.149799999999999</v>
      </c>
      <c r="HZ29" s="164">
        <v>-56.8</v>
      </c>
      <c r="IA29" s="164">
        <v>-323.22379999999998</v>
      </c>
      <c r="IB29" s="164">
        <v>80.716800000000006</v>
      </c>
      <c r="IC29" s="164">
        <v>80.927300000000002</v>
      </c>
      <c r="ID29" s="164">
        <v>10.5</v>
      </c>
      <c r="IE29" s="164">
        <v>21</v>
      </c>
      <c r="IF29" s="164">
        <v>-40.700000000000003</v>
      </c>
      <c r="IG29" s="164">
        <v>-40.700000000000003</v>
      </c>
      <c r="IH29" s="164">
        <v>1.45</v>
      </c>
      <c r="II29" s="164">
        <v>1.1483000000000001</v>
      </c>
      <c r="IJ29" s="164">
        <v>-467.27420000000001</v>
      </c>
      <c r="IK29" s="164">
        <v>46.305</v>
      </c>
      <c r="IL29" s="164">
        <v>206.4117</v>
      </c>
      <c r="IM29" s="164">
        <v>91.583699999999993</v>
      </c>
      <c r="IN29" s="164">
        <v>25.3186</v>
      </c>
      <c r="IO29" s="164">
        <v>-89.288600000000002</v>
      </c>
      <c r="IP29" s="164">
        <v>83.9345</v>
      </c>
      <c r="IQ29" s="165"/>
      <c r="IR29" s="164">
        <v>-133.1035</v>
      </c>
      <c r="IS29" s="164">
        <v>-84.934700000000007</v>
      </c>
      <c r="IT29" s="164">
        <v>154.56049999999999</v>
      </c>
      <c r="IU29" s="164">
        <v>154.3715</v>
      </c>
      <c r="IV29" s="165"/>
      <c r="IW29" s="164">
        <v>-196.38669999999999</v>
      </c>
      <c r="IX29" s="164">
        <v>134.1293</v>
      </c>
      <c r="IY29" s="164">
        <v>-60.980800000000002</v>
      </c>
      <c r="IZ29" s="164">
        <v>61.9084</v>
      </c>
      <c r="JA29" s="164">
        <v>-8.1204000000000001</v>
      </c>
      <c r="JB29" s="165"/>
      <c r="JC29" s="164">
        <v>25.6</v>
      </c>
      <c r="JD29" s="165"/>
      <c r="JE29" s="165"/>
      <c r="JF29" s="164">
        <v>-24.56</v>
      </c>
      <c r="JG29" s="164">
        <v>9.2799999999999994</v>
      </c>
      <c r="JH29" s="165"/>
      <c r="JI29" s="164">
        <v>-9.3735999999999997</v>
      </c>
      <c r="JJ29" s="164">
        <v>-38.643500000000003</v>
      </c>
      <c r="JK29" s="164">
        <v>-15.086600000000001</v>
      </c>
      <c r="JL29" s="164">
        <v>37.700000000000003</v>
      </c>
      <c r="JM29" s="164">
        <v>46.991999999999997</v>
      </c>
      <c r="JN29" s="164">
        <v>47.067999999999998</v>
      </c>
      <c r="JO29" s="165"/>
      <c r="JP29" s="165"/>
      <c r="JQ29" s="164">
        <v>47.118699999999997</v>
      </c>
      <c r="JR29" s="164">
        <v>46.154699999999998</v>
      </c>
      <c r="JS29" s="164">
        <v>46.231400000000001</v>
      </c>
      <c r="JT29" s="165"/>
      <c r="JU29" s="164">
        <v>-19</v>
      </c>
      <c r="JV29" s="164">
        <v>19.9603</v>
      </c>
      <c r="JW29" s="164">
        <v>7.41</v>
      </c>
      <c r="JX29" s="165"/>
      <c r="JY29" s="164">
        <v>-46.075800000000001</v>
      </c>
      <c r="JZ29" s="164">
        <v>76.111800000000002</v>
      </c>
      <c r="KA29" s="164">
        <v>62.305399999999999</v>
      </c>
      <c r="KB29" s="164">
        <v>-45.117100000000001</v>
      </c>
      <c r="KC29" s="164">
        <v>-75.155500000000004</v>
      </c>
      <c r="KD29" s="164">
        <v>52.439900000000002</v>
      </c>
      <c r="KE29" s="164">
        <v>22.5321</v>
      </c>
      <c r="KF29" s="164">
        <v>11</v>
      </c>
      <c r="KG29" s="164">
        <v>-10.9</v>
      </c>
      <c r="KH29" s="165"/>
      <c r="KI29" s="164">
        <v>191.6146</v>
      </c>
    </row>
    <row r="30" spans="1:295" ht="18" customHeight="1" x14ac:dyDescent="0.35">
      <c r="A30" s="161" t="s">
        <v>60</v>
      </c>
      <c r="B30" s="161" t="s">
        <v>847</v>
      </c>
      <c r="C30" s="164">
        <v>0</v>
      </c>
      <c r="D30" s="164">
        <v>21.033200000000001</v>
      </c>
      <c r="E30" s="164">
        <v>-42.462299999999999</v>
      </c>
      <c r="F30" s="164">
        <v>-32.446399999999997</v>
      </c>
      <c r="G30" s="164">
        <v>35.1631</v>
      </c>
      <c r="H30" s="165"/>
      <c r="I30" s="164">
        <v>70.347099999999998</v>
      </c>
      <c r="J30" s="164">
        <v>-118.8854</v>
      </c>
      <c r="K30" s="164">
        <v>62.8994</v>
      </c>
      <c r="L30" s="164">
        <v>32.167000000000002</v>
      </c>
      <c r="M30" s="164">
        <v>31.284199999999998</v>
      </c>
      <c r="N30" s="164">
        <v>-19.98</v>
      </c>
      <c r="O30" s="164">
        <v>-44.389000000000003</v>
      </c>
      <c r="P30" s="164">
        <v>39.6</v>
      </c>
      <c r="Q30" s="164">
        <v>15.731999999999999</v>
      </c>
      <c r="R30" s="164">
        <v>-39.6</v>
      </c>
      <c r="S30" s="164">
        <v>13.545299999999999</v>
      </c>
      <c r="T30" s="164">
        <v>240.12719999999999</v>
      </c>
      <c r="U30" s="164">
        <v>8.1405999999999992</v>
      </c>
      <c r="V30" s="164">
        <v>7.9970999999999997</v>
      </c>
      <c r="W30" s="164">
        <v>13.4252</v>
      </c>
      <c r="X30" s="164">
        <v>2.2408000000000001</v>
      </c>
      <c r="Y30" s="164">
        <v>5.8738999999999999</v>
      </c>
      <c r="Z30" s="164">
        <v>5.5717999999999996</v>
      </c>
      <c r="AA30" s="165"/>
      <c r="AB30" s="165"/>
      <c r="AC30" s="164">
        <v>-82.03</v>
      </c>
      <c r="AD30" s="165"/>
      <c r="AE30" s="165"/>
      <c r="AF30" s="164">
        <v>19.98</v>
      </c>
      <c r="AG30" s="164">
        <v>41.8</v>
      </c>
      <c r="AH30" s="164">
        <v>10.356999999999999</v>
      </c>
      <c r="AI30" s="164">
        <v>0.24</v>
      </c>
      <c r="AJ30" s="164">
        <v>-68.290000000000006</v>
      </c>
      <c r="AK30" s="164">
        <v>-67.98</v>
      </c>
      <c r="AL30" s="164">
        <v>-75.349999999999994</v>
      </c>
      <c r="AM30" s="164">
        <v>68.739999999999995</v>
      </c>
      <c r="AN30" s="164">
        <v>69.27</v>
      </c>
      <c r="AO30" s="164">
        <v>12.0093</v>
      </c>
      <c r="AP30" s="164">
        <v>11.7631</v>
      </c>
      <c r="AQ30" s="164">
        <v>77.174000000000007</v>
      </c>
      <c r="AR30" s="164">
        <v>80.111400000000003</v>
      </c>
      <c r="AS30" s="164">
        <v>33.561399999999999</v>
      </c>
      <c r="AT30" s="164">
        <v>-54.119500000000002</v>
      </c>
      <c r="AU30" s="164">
        <v>-53.149900000000002</v>
      </c>
      <c r="AV30" s="164">
        <v>27.202200000000001</v>
      </c>
      <c r="AW30" s="164">
        <v>27.247599999999998</v>
      </c>
      <c r="AX30" s="165"/>
      <c r="AY30" s="164">
        <v>97.790199999999999</v>
      </c>
      <c r="AZ30" s="164">
        <v>-0.52349999999999997</v>
      </c>
      <c r="BA30" s="164">
        <v>-5.6169000000000002</v>
      </c>
      <c r="BB30" s="164">
        <v>-418.90910000000002</v>
      </c>
      <c r="BC30" s="164">
        <v>14.3117</v>
      </c>
      <c r="BD30" s="164">
        <v>-17.7</v>
      </c>
      <c r="BE30" s="164">
        <v>-18.899999999999999</v>
      </c>
      <c r="BF30" s="164">
        <v>58.684699999999999</v>
      </c>
      <c r="BG30" s="164">
        <v>57.857100000000003</v>
      </c>
      <c r="BH30" s="164">
        <v>-7.6017000000000001</v>
      </c>
      <c r="BI30" s="165"/>
      <c r="BJ30" s="164">
        <v>-46.331899999999997</v>
      </c>
      <c r="BK30" s="164">
        <v>9.6021000000000001</v>
      </c>
      <c r="BL30" s="164">
        <v>12.573</v>
      </c>
      <c r="BM30" s="164">
        <v>8.4898000000000007</v>
      </c>
      <c r="BN30" s="164">
        <v>455.00029999999998</v>
      </c>
      <c r="BO30" s="164">
        <v>163.33500000000001</v>
      </c>
      <c r="BP30" s="164">
        <v>163.42660000000001</v>
      </c>
      <c r="BQ30" s="164">
        <v>-488.25200000000001</v>
      </c>
      <c r="BR30" s="164">
        <v>551.56489999999997</v>
      </c>
      <c r="BS30" s="165"/>
      <c r="BT30" s="164">
        <v>-96.914000000000001</v>
      </c>
      <c r="BU30" s="164">
        <v>98.400800000000004</v>
      </c>
      <c r="BV30" s="164">
        <v>96.063199999999995</v>
      </c>
      <c r="BW30" s="164">
        <v>27.72</v>
      </c>
      <c r="BX30" s="164">
        <v>24.09</v>
      </c>
      <c r="BY30" s="164">
        <v>64.239999999999995</v>
      </c>
      <c r="BZ30" s="164">
        <v>81.400000000000006</v>
      </c>
      <c r="CA30" s="164">
        <v>-93.497900000000001</v>
      </c>
      <c r="CB30" s="164">
        <v>-92.158299999999997</v>
      </c>
      <c r="CC30" s="164">
        <v>167.66149999999999</v>
      </c>
      <c r="CD30" s="164">
        <v>169.23320000000001</v>
      </c>
      <c r="CE30" s="164">
        <v>22.4573</v>
      </c>
      <c r="CF30" s="164">
        <v>-119.1409</v>
      </c>
      <c r="CG30" s="164">
        <v>-119.2568</v>
      </c>
      <c r="CH30" s="164">
        <v>6.7991000000000001</v>
      </c>
      <c r="CI30" s="164">
        <v>-88.536900000000003</v>
      </c>
      <c r="CJ30" s="165"/>
      <c r="CK30" s="165"/>
      <c r="CL30" s="164">
        <v>28.5</v>
      </c>
      <c r="CM30" s="164">
        <v>176.6</v>
      </c>
      <c r="CN30" s="164">
        <v>-16.52</v>
      </c>
      <c r="CO30" s="164">
        <v>19.583500000000001</v>
      </c>
      <c r="CP30" s="164">
        <v>18.214099999999998</v>
      </c>
      <c r="CQ30" s="164">
        <v>20.407299999999999</v>
      </c>
      <c r="CR30" s="164">
        <v>9.2697000000000003</v>
      </c>
      <c r="CS30" s="164">
        <v>10.1555</v>
      </c>
      <c r="CT30" s="164">
        <v>1</v>
      </c>
      <c r="CU30" s="164">
        <v>-55.432299999999998</v>
      </c>
      <c r="CV30" s="164">
        <v>0</v>
      </c>
      <c r="CW30" s="164">
        <v>14.269299999999999</v>
      </c>
      <c r="CX30" s="164">
        <v>74.010000000000005</v>
      </c>
      <c r="CY30" s="164">
        <v>78.650000000000006</v>
      </c>
      <c r="CZ30" s="164">
        <v>56.0229</v>
      </c>
      <c r="DA30" s="164">
        <v>52.885399999999997</v>
      </c>
      <c r="DB30" s="164">
        <v>-35.380000000000003</v>
      </c>
      <c r="DC30" s="165"/>
      <c r="DD30" s="164">
        <v>88.767700000000005</v>
      </c>
      <c r="DE30" s="164">
        <v>86.776600000000002</v>
      </c>
      <c r="DF30" s="164">
        <v>-149.36170000000001</v>
      </c>
      <c r="DG30" s="164">
        <v>-1E-4</v>
      </c>
      <c r="DH30" s="164">
        <v>-21.604199999999999</v>
      </c>
      <c r="DI30" s="164">
        <v>-106.8</v>
      </c>
      <c r="DJ30" s="164">
        <v>-108</v>
      </c>
      <c r="DK30" s="164">
        <v>34.939300000000003</v>
      </c>
      <c r="DL30" s="164">
        <v>67.391999999999996</v>
      </c>
      <c r="DM30" s="164">
        <v>70.461600000000004</v>
      </c>
      <c r="DN30" s="164">
        <v>94.940200000000004</v>
      </c>
      <c r="DO30" s="164">
        <v>66.739999999999995</v>
      </c>
      <c r="DP30" s="164">
        <v>-10.09</v>
      </c>
      <c r="DQ30" s="164">
        <v>66.744</v>
      </c>
      <c r="DR30" s="164">
        <v>150.53360000000001</v>
      </c>
      <c r="DS30" s="164">
        <v>-23.41</v>
      </c>
      <c r="DT30" s="164">
        <v>-23.84</v>
      </c>
      <c r="DU30" s="164">
        <v>102.41</v>
      </c>
      <c r="DV30" s="164">
        <v>72.900000000000006</v>
      </c>
      <c r="DW30" s="164">
        <v>147.32730000000001</v>
      </c>
      <c r="DX30" s="164">
        <v>147.56360000000001</v>
      </c>
      <c r="DY30" s="164">
        <v>-68.499200000000002</v>
      </c>
      <c r="DZ30" s="164">
        <v>-67.127300000000005</v>
      </c>
      <c r="EA30" s="164">
        <v>226.4091</v>
      </c>
      <c r="EB30" s="164">
        <v>180.97210000000001</v>
      </c>
      <c r="EC30" s="164">
        <v>174.41290000000001</v>
      </c>
      <c r="ED30" s="164">
        <v>179.98220000000001</v>
      </c>
      <c r="EE30" s="164">
        <v>68.172499999999999</v>
      </c>
      <c r="EF30" s="164">
        <v>52.607900000000001</v>
      </c>
      <c r="EG30" s="164">
        <v>-29.259</v>
      </c>
      <c r="EH30" s="164">
        <v>500.45929999999998</v>
      </c>
      <c r="EI30" s="164">
        <v>-44.352800000000002</v>
      </c>
      <c r="EJ30" s="165"/>
      <c r="EK30" s="164">
        <v>-26.363900000000001</v>
      </c>
      <c r="EL30" s="164">
        <v>-24.336200000000002</v>
      </c>
      <c r="EM30" s="165"/>
      <c r="EN30" s="164">
        <v>-3.1833999999999998</v>
      </c>
      <c r="EO30" s="164">
        <v>-3.1903000000000001</v>
      </c>
      <c r="EP30" s="164">
        <v>127.536</v>
      </c>
      <c r="EQ30" s="164">
        <v>-94.094300000000004</v>
      </c>
      <c r="ER30" s="164">
        <v>-95.782399999999996</v>
      </c>
      <c r="ES30" s="164">
        <v>-16.472799999999999</v>
      </c>
      <c r="ET30" s="164">
        <v>0</v>
      </c>
      <c r="EU30" s="164">
        <v>-14.03</v>
      </c>
      <c r="EV30" s="164">
        <v>101.6</v>
      </c>
      <c r="EW30" s="164">
        <v>13.0708</v>
      </c>
      <c r="EX30" s="164">
        <v>-60.550199999999997</v>
      </c>
      <c r="EY30" s="164">
        <v>-33.013500000000001</v>
      </c>
      <c r="EZ30" s="164">
        <v>-32.256300000000003</v>
      </c>
      <c r="FA30" s="164">
        <v>5.5605000000000002</v>
      </c>
      <c r="FB30" s="164">
        <v>-51.3386</v>
      </c>
      <c r="FC30" s="164">
        <v>4.2954999999999997</v>
      </c>
      <c r="FD30" s="165"/>
      <c r="FE30" s="165"/>
      <c r="FF30" s="165"/>
      <c r="FG30" s="164">
        <v>39.0473</v>
      </c>
      <c r="FH30" s="164">
        <v>39.683599999999998</v>
      </c>
      <c r="FI30" s="164">
        <v>37.388599999999997</v>
      </c>
      <c r="FJ30" s="164">
        <v>92.770799999999994</v>
      </c>
      <c r="FK30" s="164">
        <v>92.100999999999999</v>
      </c>
      <c r="FL30" s="164">
        <v>-95.115200000000002</v>
      </c>
      <c r="FM30" s="164">
        <v>70.0047</v>
      </c>
      <c r="FN30" s="164">
        <v>70.009299999999996</v>
      </c>
      <c r="FO30" s="164">
        <v>-67.431600000000003</v>
      </c>
      <c r="FP30" s="164">
        <v>-54.116199999999999</v>
      </c>
      <c r="FQ30" s="164">
        <v>-37.6965</v>
      </c>
      <c r="FR30" s="164">
        <v>-32.799999999999997</v>
      </c>
      <c r="FS30" s="164">
        <v>13.9681</v>
      </c>
      <c r="FT30" s="164">
        <v>0.99760000000000004</v>
      </c>
      <c r="FU30" s="164">
        <v>-8.66</v>
      </c>
      <c r="FV30" s="164">
        <v>14.44</v>
      </c>
      <c r="FW30" s="164">
        <v>-38.950099999999999</v>
      </c>
      <c r="FX30" s="164">
        <v>10.863799999999999</v>
      </c>
      <c r="FY30" s="164">
        <v>-14.327999999999999</v>
      </c>
      <c r="FZ30" s="164">
        <v>0.75</v>
      </c>
      <c r="GA30" s="164">
        <v>9.0676000000000005</v>
      </c>
      <c r="GB30" s="164">
        <v>23.76</v>
      </c>
      <c r="GC30" s="164">
        <v>54.890799999999999</v>
      </c>
      <c r="GD30" s="164">
        <v>67.424800000000005</v>
      </c>
      <c r="GE30" s="164">
        <v>15.83</v>
      </c>
      <c r="GF30" s="164">
        <v>89.665599999999998</v>
      </c>
      <c r="GG30" s="164">
        <v>21.9</v>
      </c>
      <c r="GH30" s="164">
        <v>-22.911200000000001</v>
      </c>
      <c r="GI30" s="164">
        <v>1.5681</v>
      </c>
      <c r="GJ30" s="164">
        <v>-1.534</v>
      </c>
      <c r="GK30" s="164">
        <v>1.9807999999999999</v>
      </c>
      <c r="GL30" s="165"/>
      <c r="GM30" s="165"/>
      <c r="GN30" s="164">
        <v>-15.8338</v>
      </c>
      <c r="GO30" s="164">
        <v>-38.309899999999999</v>
      </c>
      <c r="GP30" s="164">
        <v>20.990200000000002</v>
      </c>
      <c r="GQ30" s="164">
        <v>59.578699999999998</v>
      </c>
      <c r="GR30" s="164">
        <v>9.9044000000000008</v>
      </c>
      <c r="GS30" s="164">
        <v>10.035</v>
      </c>
      <c r="GT30" s="164">
        <v>-138.95930000000001</v>
      </c>
      <c r="GU30" s="164">
        <v>-30.962800000000001</v>
      </c>
      <c r="GV30" s="164">
        <v>45.9861</v>
      </c>
      <c r="GW30" s="164">
        <v>-70.773399999999995</v>
      </c>
      <c r="GX30" s="164">
        <v>3.7989999999999999</v>
      </c>
      <c r="GY30" s="164">
        <v>5.2553000000000001</v>
      </c>
      <c r="GZ30" s="164">
        <v>4.915</v>
      </c>
      <c r="HA30" s="165"/>
      <c r="HB30" s="164">
        <v>156.21979999999999</v>
      </c>
      <c r="HC30" s="164">
        <v>154.9042</v>
      </c>
      <c r="HD30" s="164">
        <v>283.7</v>
      </c>
      <c r="HE30" s="164">
        <v>-281.07600000000002</v>
      </c>
      <c r="HF30" s="164">
        <v>-479.81540000000001</v>
      </c>
      <c r="HG30" s="164">
        <v>485.22329999999999</v>
      </c>
      <c r="HH30" s="164">
        <v>479.94170000000003</v>
      </c>
      <c r="HI30" s="164">
        <v>-149.43289999999999</v>
      </c>
      <c r="HJ30" s="164">
        <v>-146.2157</v>
      </c>
      <c r="HK30" s="164">
        <v>-60.820399999999999</v>
      </c>
      <c r="HL30" s="164">
        <v>-53.980800000000002</v>
      </c>
      <c r="HM30" s="164">
        <v>66.8125</v>
      </c>
      <c r="HN30" s="164">
        <v>65.676100000000005</v>
      </c>
      <c r="HO30" s="165"/>
      <c r="HP30" s="165"/>
      <c r="HQ30" s="164">
        <v>35.598999999999997</v>
      </c>
      <c r="HR30" s="164">
        <v>35.631999999999998</v>
      </c>
      <c r="HS30" s="164">
        <v>-10.2234</v>
      </c>
      <c r="HT30" s="164">
        <v>-9.7228999999999992</v>
      </c>
      <c r="HU30" s="164">
        <v>52.63</v>
      </c>
      <c r="HV30" s="164">
        <v>52.04</v>
      </c>
      <c r="HW30" s="164">
        <v>54.6</v>
      </c>
      <c r="HX30" s="164">
        <v>55.9</v>
      </c>
      <c r="HY30" s="164">
        <v>22.397600000000001</v>
      </c>
      <c r="HZ30" s="164">
        <v>-56.48</v>
      </c>
      <c r="IA30" s="164">
        <v>-309.84739999999999</v>
      </c>
      <c r="IB30" s="164">
        <v>82.755499999999998</v>
      </c>
      <c r="IC30" s="164">
        <v>80.223799999999997</v>
      </c>
      <c r="ID30" s="164">
        <v>11.1</v>
      </c>
      <c r="IE30" s="164">
        <v>22.7</v>
      </c>
      <c r="IF30" s="164">
        <v>-37.299999999999997</v>
      </c>
      <c r="IG30" s="164">
        <v>-37.4</v>
      </c>
      <c r="IH30" s="165"/>
      <c r="II30" s="164">
        <v>1.2844</v>
      </c>
      <c r="IJ30" s="164">
        <v>-471.27080000000001</v>
      </c>
      <c r="IK30" s="164">
        <v>67.590800000000002</v>
      </c>
      <c r="IL30" s="164">
        <v>197.8673</v>
      </c>
      <c r="IM30" s="164">
        <v>88.019000000000005</v>
      </c>
      <c r="IN30" s="164">
        <v>27.480399999999999</v>
      </c>
      <c r="IO30" s="164">
        <v>-88.819699999999997</v>
      </c>
      <c r="IP30" s="164">
        <v>83.833399999999997</v>
      </c>
      <c r="IQ30" s="165"/>
      <c r="IR30" s="164">
        <v>-115.55719999999999</v>
      </c>
      <c r="IS30" s="164">
        <v>-84.129599999999996</v>
      </c>
      <c r="IT30" s="164">
        <v>153.11959999999999</v>
      </c>
      <c r="IU30" s="164">
        <v>152.3211</v>
      </c>
      <c r="IV30" s="165"/>
      <c r="IW30" s="164">
        <v>-182.3159</v>
      </c>
      <c r="IX30" s="164">
        <v>116.3506</v>
      </c>
      <c r="IY30" s="164">
        <v>-63.697299999999998</v>
      </c>
      <c r="IZ30" s="164">
        <v>64.218000000000004</v>
      </c>
      <c r="JA30" s="164">
        <v>-8.0929000000000002</v>
      </c>
      <c r="JB30" s="165"/>
      <c r="JC30" s="164">
        <v>26.16</v>
      </c>
      <c r="JD30" s="165"/>
      <c r="JE30" s="165"/>
      <c r="JF30" s="164">
        <v>-25.52</v>
      </c>
      <c r="JG30" s="164">
        <v>9.44</v>
      </c>
      <c r="JH30" s="165"/>
      <c r="JI30" s="164">
        <v>-9.2576000000000001</v>
      </c>
      <c r="JJ30" s="164">
        <v>-39.491900000000001</v>
      </c>
      <c r="JK30" s="164">
        <v>-14.940099999999999</v>
      </c>
      <c r="JL30" s="164">
        <v>37.200000000000003</v>
      </c>
      <c r="JM30" s="164">
        <v>49.526000000000003</v>
      </c>
      <c r="JN30" s="164">
        <v>49.344000000000001</v>
      </c>
      <c r="JO30" s="165"/>
      <c r="JP30" s="165"/>
      <c r="JQ30" s="164">
        <v>44.485100000000003</v>
      </c>
      <c r="JR30" s="164">
        <v>43.431899999999999</v>
      </c>
      <c r="JS30" s="164">
        <v>44.915300000000002</v>
      </c>
      <c r="JT30" s="165"/>
      <c r="JU30" s="164">
        <v>-22.2</v>
      </c>
      <c r="JV30" s="164">
        <v>18.593</v>
      </c>
      <c r="JW30" s="164">
        <v>7.42</v>
      </c>
      <c r="JX30" s="165"/>
      <c r="JY30" s="164">
        <v>-50.654200000000003</v>
      </c>
      <c r="JZ30" s="164">
        <v>78.191599999999994</v>
      </c>
      <c r="KA30" s="164">
        <v>62.195500000000003</v>
      </c>
      <c r="KB30" s="164">
        <v>-49.915300000000002</v>
      </c>
      <c r="KC30" s="164">
        <v>-75.560299999999998</v>
      </c>
      <c r="KD30" s="164">
        <v>52.904499999999999</v>
      </c>
      <c r="KE30" s="164">
        <v>22.7867</v>
      </c>
      <c r="KF30" s="164">
        <v>15.1</v>
      </c>
      <c r="KG30" s="164">
        <v>-15.1</v>
      </c>
      <c r="KH30" s="165"/>
      <c r="KI30" s="164">
        <v>193.85380000000001</v>
      </c>
    </row>
    <row r="31" spans="1:295" ht="18" customHeight="1" x14ac:dyDescent="0.35">
      <c r="A31" s="161" t="s">
        <v>60</v>
      </c>
      <c r="B31" s="161" t="s">
        <v>848</v>
      </c>
      <c r="C31" s="164">
        <v>0</v>
      </c>
      <c r="D31" s="164">
        <v>21.338999999999999</v>
      </c>
      <c r="E31" s="164">
        <v>-42.928699999999999</v>
      </c>
      <c r="F31" s="164">
        <v>-31.887799999999999</v>
      </c>
      <c r="G31" s="164">
        <v>36.295699999999997</v>
      </c>
      <c r="H31" s="165"/>
      <c r="I31" s="164">
        <v>72.935199999999995</v>
      </c>
      <c r="J31" s="164">
        <v>-119.9439</v>
      </c>
      <c r="K31" s="164">
        <v>65.901399999999995</v>
      </c>
      <c r="L31" s="164">
        <v>33.048999999999999</v>
      </c>
      <c r="M31" s="164">
        <v>32.183599999999998</v>
      </c>
      <c r="N31" s="164">
        <v>-19.98</v>
      </c>
      <c r="O31" s="164">
        <v>-45.828000000000003</v>
      </c>
      <c r="P31" s="164">
        <v>39.6</v>
      </c>
      <c r="Q31" s="164">
        <v>16.559999999999999</v>
      </c>
      <c r="R31" s="164">
        <v>-39.6</v>
      </c>
      <c r="S31" s="164">
        <v>13.734</v>
      </c>
      <c r="T31" s="164">
        <v>246.85640000000001</v>
      </c>
      <c r="U31" s="164">
        <v>8.6316000000000006</v>
      </c>
      <c r="V31" s="164">
        <v>8.6228999999999996</v>
      </c>
      <c r="W31" s="164">
        <v>14.131600000000001</v>
      </c>
      <c r="X31" s="164">
        <v>2.2591000000000001</v>
      </c>
      <c r="Y31" s="164">
        <v>6.4625000000000004</v>
      </c>
      <c r="Z31" s="164">
        <v>6.1478999999999999</v>
      </c>
      <c r="AA31" s="165"/>
      <c r="AB31" s="165"/>
      <c r="AC31" s="164">
        <v>-81.27</v>
      </c>
      <c r="AD31" s="165"/>
      <c r="AE31" s="165"/>
      <c r="AF31" s="164">
        <v>19.98</v>
      </c>
      <c r="AG31" s="164">
        <v>44</v>
      </c>
      <c r="AH31" s="164">
        <v>10.77</v>
      </c>
      <c r="AI31" s="164">
        <v>0.24099999999999999</v>
      </c>
      <c r="AJ31" s="164">
        <v>-68.38</v>
      </c>
      <c r="AK31" s="164">
        <v>-67.84</v>
      </c>
      <c r="AL31" s="164">
        <v>-74.94</v>
      </c>
      <c r="AM31" s="164">
        <v>69.650000000000006</v>
      </c>
      <c r="AN31" s="164">
        <v>69.430000000000007</v>
      </c>
      <c r="AO31" s="164">
        <v>12.049899999999999</v>
      </c>
      <c r="AP31" s="164">
        <v>10.525499999999999</v>
      </c>
      <c r="AQ31" s="164">
        <v>78.190700000000007</v>
      </c>
      <c r="AR31" s="164">
        <v>81.864999999999995</v>
      </c>
      <c r="AS31" s="164">
        <v>31.066500000000001</v>
      </c>
      <c r="AT31" s="164">
        <v>-51.038400000000003</v>
      </c>
      <c r="AU31" s="164">
        <v>-52.699599999999997</v>
      </c>
      <c r="AV31" s="164">
        <v>24.784199999999998</v>
      </c>
      <c r="AW31" s="164">
        <v>23.392700000000001</v>
      </c>
      <c r="AX31" s="165"/>
      <c r="AY31" s="164">
        <v>96.0488</v>
      </c>
      <c r="AZ31" s="164">
        <v>-1.5704</v>
      </c>
      <c r="BA31" s="164">
        <v>-4.4791999999999996</v>
      </c>
      <c r="BB31" s="164">
        <v>-431.85090000000002</v>
      </c>
      <c r="BC31" s="164">
        <v>25.943999999999999</v>
      </c>
      <c r="BD31" s="164">
        <v>-17.600000000000001</v>
      </c>
      <c r="BE31" s="164">
        <v>-18.899999999999999</v>
      </c>
      <c r="BF31" s="164">
        <v>58.897500000000001</v>
      </c>
      <c r="BG31" s="164">
        <v>55.396799999999999</v>
      </c>
      <c r="BH31" s="164">
        <v>-8.2652000000000001</v>
      </c>
      <c r="BI31" s="165"/>
      <c r="BJ31" s="164">
        <v>-49.182299999999998</v>
      </c>
      <c r="BK31" s="164">
        <v>9.0123999999999995</v>
      </c>
      <c r="BL31" s="164">
        <v>13.038</v>
      </c>
      <c r="BM31" s="164">
        <v>8.8079000000000001</v>
      </c>
      <c r="BN31" s="164">
        <v>466.3227</v>
      </c>
      <c r="BO31" s="164">
        <v>162.6026</v>
      </c>
      <c r="BP31" s="164">
        <v>160.74090000000001</v>
      </c>
      <c r="BQ31" s="164">
        <v>-489.63209999999998</v>
      </c>
      <c r="BR31" s="164">
        <v>555.60180000000003</v>
      </c>
      <c r="BS31" s="165"/>
      <c r="BT31" s="164">
        <v>-82.946200000000005</v>
      </c>
      <c r="BU31" s="164">
        <v>85.513300000000001</v>
      </c>
      <c r="BV31" s="164">
        <v>97.150899999999993</v>
      </c>
      <c r="BW31" s="164">
        <v>28.4</v>
      </c>
      <c r="BX31" s="164">
        <v>24.37</v>
      </c>
      <c r="BY31" s="164">
        <v>64.91</v>
      </c>
      <c r="BZ31" s="164">
        <v>83.03</v>
      </c>
      <c r="CA31" s="164">
        <v>-96.043099999999995</v>
      </c>
      <c r="CB31" s="164">
        <v>-95.641199999999998</v>
      </c>
      <c r="CC31" s="164">
        <v>168.8948</v>
      </c>
      <c r="CD31" s="164">
        <v>169.23750000000001</v>
      </c>
      <c r="CE31" s="164">
        <v>21.616199999999999</v>
      </c>
      <c r="CF31" s="164">
        <v>-115.5782</v>
      </c>
      <c r="CG31" s="164">
        <v>-114.3806</v>
      </c>
      <c r="CH31" s="164">
        <v>5.9588999999999999</v>
      </c>
      <c r="CI31" s="164">
        <v>-90.652799999999999</v>
      </c>
      <c r="CJ31" s="165"/>
      <c r="CK31" s="165"/>
      <c r="CL31" s="164">
        <v>29.4</v>
      </c>
      <c r="CM31" s="164">
        <v>180.1</v>
      </c>
      <c r="CN31" s="164">
        <v>-16.420000000000002</v>
      </c>
      <c r="CO31" s="164">
        <v>22.283899999999999</v>
      </c>
      <c r="CP31" s="164">
        <v>21.925999999999998</v>
      </c>
      <c r="CQ31" s="164">
        <v>23.2727</v>
      </c>
      <c r="CR31" s="164">
        <v>-0.81759999999999999</v>
      </c>
      <c r="CS31" s="164">
        <v>-0.11409999999999999</v>
      </c>
      <c r="CT31" s="165"/>
      <c r="CU31" s="164">
        <v>-52.738300000000002</v>
      </c>
      <c r="CV31" s="164">
        <v>0</v>
      </c>
      <c r="CW31" s="164">
        <v>14.718299999999999</v>
      </c>
      <c r="CX31" s="164">
        <v>77.22</v>
      </c>
      <c r="CY31" s="164">
        <v>79.3</v>
      </c>
      <c r="CZ31" s="164">
        <v>56.726100000000002</v>
      </c>
      <c r="DA31" s="164">
        <v>53.471400000000003</v>
      </c>
      <c r="DB31" s="164">
        <v>-36.61</v>
      </c>
      <c r="DC31" s="165"/>
      <c r="DD31" s="164">
        <v>90.995400000000004</v>
      </c>
      <c r="DE31" s="164">
        <v>89.766199999999998</v>
      </c>
      <c r="DF31" s="164">
        <v>-166.9298</v>
      </c>
      <c r="DG31" s="164">
        <v>1E-4</v>
      </c>
      <c r="DH31" s="164">
        <v>-22.152200000000001</v>
      </c>
      <c r="DI31" s="164">
        <v>-107.5</v>
      </c>
      <c r="DJ31" s="164">
        <v>-109</v>
      </c>
      <c r="DK31" s="164">
        <v>35.0381</v>
      </c>
      <c r="DL31" s="164">
        <v>69.149799999999999</v>
      </c>
      <c r="DM31" s="164">
        <v>73.749099999999999</v>
      </c>
      <c r="DN31" s="164">
        <v>97.283900000000003</v>
      </c>
      <c r="DO31" s="164">
        <v>68.17</v>
      </c>
      <c r="DP31" s="164">
        <v>-11</v>
      </c>
      <c r="DQ31" s="164">
        <v>65.313000000000002</v>
      </c>
      <c r="DR31" s="164">
        <v>164.4693</v>
      </c>
      <c r="DS31" s="164">
        <v>-23.53</v>
      </c>
      <c r="DT31" s="164">
        <v>-23.75</v>
      </c>
      <c r="DU31" s="164">
        <v>104.25</v>
      </c>
      <c r="DV31" s="164">
        <v>73.19</v>
      </c>
      <c r="DW31" s="164">
        <v>166.98179999999999</v>
      </c>
      <c r="DX31" s="164">
        <v>162.72730000000001</v>
      </c>
      <c r="DY31" s="164">
        <v>-66.695800000000006</v>
      </c>
      <c r="DZ31" s="164">
        <v>-64.863600000000005</v>
      </c>
      <c r="EA31" s="164">
        <v>243.02440000000001</v>
      </c>
      <c r="EB31" s="164">
        <v>193.23769999999999</v>
      </c>
      <c r="EC31" s="164">
        <v>189.5804</v>
      </c>
      <c r="ED31" s="164">
        <v>190.87350000000001</v>
      </c>
      <c r="EE31" s="164">
        <v>40.769799999999996</v>
      </c>
      <c r="EF31" s="164">
        <v>22.94</v>
      </c>
      <c r="EG31" s="164">
        <v>-30.024000000000001</v>
      </c>
      <c r="EH31" s="164">
        <v>502.1499</v>
      </c>
      <c r="EI31" s="164">
        <v>-81.012600000000006</v>
      </c>
      <c r="EJ31" s="165"/>
      <c r="EK31" s="164">
        <v>-27.706</v>
      </c>
      <c r="EL31" s="164">
        <v>-25.211099999999998</v>
      </c>
      <c r="EM31" s="165"/>
      <c r="EN31" s="164">
        <v>-0.1336</v>
      </c>
      <c r="EO31" s="164">
        <v>0.25369999999999998</v>
      </c>
      <c r="EP31" s="164">
        <v>41.52</v>
      </c>
      <c r="EQ31" s="164">
        <v>-77.839500000000001</v>
      </c>
      <c r="ER31" s="164">
        <v>-78.729299999999995</v>
      </c>
      <c r="ES31" s="164">
        <v>13.192399999999999</v>
      </c>
      <c r="ET31" s="164">
        <v>0</v>
      </c>
      <c r="EU31" s="164">
        <v>-8.8800000000000008</v>
      </c>
      <c r="EV31" s="164">
        <v>1</v>
      </c>
      <c r="EW31" s="164">
        <v>13.9451</v>
      </c>
      <c r="EX31" s="164">
        <v>-58.023099999999999</v>
      </c>
      <c r="EY31" s="164">
        <v>-31.664000000000001</v>
      </c>
      <c r="EZ31" s="164">
        <v>-30.799099999999999</v>
      </c>
      <c r="FA31" s="164">
        <v>2.7585999999999999</v>
      </c>
      <c r="FB31" s="164">
        <v>-22.269300000000001</v>
      </c>
      <c r="FC31" s="164">
        <v>-14.6341</v>
      </c>
      <c r="FD31" s="165"/>
      <c r="FE31" s="165"/>
      <c r="FF31" s="165"/>
      <c r="FG31" s="164">
        <v>38.9711</v>
      </c>
      <c r="FH31" s="164">
        <v>39.168900000000001</v>
      </c>
      <c r="FI31" s="164">
        <v>37.806899999999999</v>
      </c>
      <c r="FJ31" s="164">
        <v>95.952500000000001</v>
      </c>
      <c r="FK31" s="164">
        <v>95.952500000000001</v>
      </c>
      <c r="FL31" s="164">
        <v>-89.254199999999997</v>
      </c>
      <c r="FM31" s="164">
        <v>68.252899999999997</v>
      </c>
      <c r="FN31" s="164">
        <v>67.636499999999998</v>
      </c>
      <c r="FO31" s="164">
        <v>-61.575200000000002</v>
      </c>
      <c r="FP31" s="164">
        <v>-50.913400000000003</v>
      </c>
      <c r="FQ31" s="164">
        <v>-34.627600000000001</v>
      </c>
      <c r="FR31" s="164">
        <v>-32.78</v>
      </c>
      <c r="FS31" s="164">
        <v>13.875299999999999</v>
      </c>
      <c r="FT31" s="164">
        <v>1.044</v>
      </c>
      <c r="FU31" s="164">
        <v>-8.4499999999999993</v>
      </c>
      <c r="FV31" s="164">
        <v>15.15</v>
      </c>
      <c r="FW31" s="164">
        <v>-35.261200000000002</v>
      </c>
      <c r="FX31" s="164">
        <v>10.4933</v>
      </c>
      <c r="FY31" s="164">
        <v>-14.331</v>
      </c>
      <c r="FZ31" s="164">
        <v>0.92300000000000004</v>
      </c>
      <c r="GA31" s="164">
        <v>9.2434999999999992</v>
      </c>
      <c r="GB31" s="164">
        <v>24.01</v>
      </c>
      <c r="GC31" s="164">
        <v>52.955399999999997</v>
      </c>
      <c r="GD31" s="164">
        <v>64.219499999999996</v>
      </c>
      <c r="GE31" s="165"/>
      <c r="GF31" s="164">
        <v>88.6721</v>
      </c>
      <c r="GG31" s="164">
        <v>23.3</v>
      </c>
      <c r="GH31" s="164">
        <v>-23.2835</v>
      </c>
      <c r="GI31" s="164">
        <v>1.6333</v>
      </c>
      <c r="GJ31" s="164">
        <v>-1.7035</v>
      </c>
      <c r="GK31" s="164">
        <v>1.9924999999999999</v>
      </c>
      <c r="GL31" s="165"/>
      <c r="GM31" s="165"/>
      <c r="GN31" s="164">
        <v>-16.139299999999999</v>
      </c>
      <c r="GO31" s="164">
        <v>-38.989600000000003</v>
      </c>
      <c r="GP31" s="164">
        <v>21.024899999999999</v>
      </c>
      <c r="GQ31" s="164">
        <v>60.5871</v>
      </c>
      <c r="GR31" s="164">
        <v>8.8718000000000004</v>
      </c>
      <c r="GS31" s="164">
        <v>8.65</v>
      </c>
      <c r="GT31" s="164">
        <v>-139.83459999999999</v>
      </c>
      <c r="GU31" s="164">
        <v>-30.642700000000001</v>
      </c>
      <c r="GV31" s="164">
        <v>46.495100000000001</v>
      </c>
      <c r="GW31" s="164">
        <v>-70.266800000000003</v>
      </c>
      <c r="GX31" s="165"/>
      <c r="GY31" s="164">
        <v>5.4603999999999999</v>
      </c>
      <c r="GZ31" s="164">
        <v>5.1364999999999998</v>
      </c>
      <c r="HA31" s="164">
        <v>5.4253999999999998</v>
      </c>
      <c r="HB31" s="164">
        <v>153.62520000000001</v>
      </c>
      <c r="HC31" s="164">
        <v>154.0668</v>
      </c>
      <c r="HD31" s="164">
        <v>274.10000000000002</v>
      </c>
      <c r="HE31" s="164">
        <v>-274.65789999999998</v>
      </c>
      <c r="HF31" s="164">
        <v>-474.60289999999998</v>
      </c>
      <c r="HG31" s="164">
        <v>472.39170000000001</v>
      </c>
      <c r="HH31" s="164">
        <v>474.94589999999999</v>
      </c>
      <c r="HI31" s="164">
        <v>-147.1884</v>
      </c>
      <c r="HJ31" s="164">
        <v>-148.42189999999999</v>
      </c>
      <c r="HK31" s="164">
        <v>-57.135599999999997</v>
      </c>
      <c r="HL31" s="164">
        <v>-50.478499999999997</v>
      </c>
      <c r="HM31" s="164">
        <v>70.775899999999993</v>
      </c>
      <c r="HN31" s="164">
        <v>69.3429</v>
      </c>
      <c r="HO31" s="165"/>
      <c r="HP31" s="165"/>
      <c r="HQ31" s="164">
        <v>33.775199999999998</v>
      </c>
      <c r="HR31" s="164">
        <v>33.610399999999998</v>
      </c>
      <c r="HS31" s="164">
        <v>-11.011100000000001</v>
      </c>
      <c r="HT31" s="164">
        <v>-10.652699999999999</v>
      </c>
      <c r="HU31" s="164">
        <v>47.26</v>
      </c>
      <c r="HV31" s="164">
        <v>47.22</v>
      </c>
      <c r="HW31" s="164">
        <v>55.1</v>
      </c>
      <c r="HX31" s="164">
        <v>55.4</v>
      </c>
      <c r="HY31" s="164">
        <v>22.314299999999999</v>
      </c>
      <c r="HZ31" s="164">
        <v>-58.88</v>
      </c>
      <c r="IA31" s="164">
        <v>-306.57729999999998</v>
      </c>
      <c r="IB31" s="164">
        <v>82.441500000000005</v>
      </c>
      <c r="IC31" s="164">
        <v>81.383200000000002</v>
      </c>
      <c r="ID31" s="164">
        <v>11.1</v>
      </c>
      <c r="IE31" s="164">
        <v>25.1</v>
      </c>
      <c r="IF31" s="164">
        <v>-37.299999999999997</v>
      </c>
      <c r="IG31" s="164">
        <v>-37.299999999999997</v>
      </c>
      <c r="IH31" s="164">
        <v>1.3906000000000001</v>
      </c>
      <c r="II31" s="165"/>
      <c r="IJ31" s="164">
        <v>-467.07330000000002</v>
      </c>
      <c r="IK31" s="164">
        <v>101.5895</v>
      </c>
      <c r="IL31" s="164">
        <v>188.15209999999999</v>
      </c>
      <c r="IM31" s="164">
        <v>88.049599999999998</v>
      </c>
      <c r="IN31" s="164">
        <v>20.7181</v>
      </c>
      <c r="IO31" s="164">
        <v>-84.3994</v>
      </c>
      <c r="IP31" s="164">
        <v>79.204700000000003</v>
      </c>
      <c r="IQ31" s="165"/>
      <c r="IR31" s="164">
        <v>-115.0869</v>
      </c>
      <c r="IS31" s="164">
        <v>-77.473699999999994</v>
      </c>
      <c r="IT31" s="164">
        <v>151.92339999999999</v>
      </c>
      <c r="IU31" s="164">
        <v>152.76589999999999</v>
      </c>
      <c r="IV31" s="165"/>
      <c r="IW31" s="164">
        <v>-179.0889</v>
      </c>
      <c r="IX31" s="164">
        <v>112.93219999999999</v>
      </c>
      <c r="IY31" s="164">
        <v>-63.047199999999997</v>
      </c>
      <c r="IZ31" s="164">
        <v>63.084099999999999</v>
      </c>
      <c r="JA31" s="164">
        <v>-7.4886999999999997</v>
      </c>
      <c r="JB31" s="165"/>
      <c r="JC31" s="164">
        <v>26.8</v>
      </c>
      <c r="JD31" s="165"/>
      <c r="JE31" s="165"/>
      <c r="JF31" s="164">
        <v>-25.44</v>
      </c>
      <c r="JG31" s="164">
        <v>9.84</v>
      </c>
      <c r="JH31" s="165"/>
      <c r="JI31" s="164">
        <v>-9.5505999999999993</v>
      </c>
      <c r="JJ31" s="164">
        <v>-37.236600000000003</v>
      </c>
      <c r="JK31" s="164">
        <v>-14.4427</v>
      </c>
      <c r="JL31" s="164">
        <v>36.799999999999997</v>
      </c>
      <c r="JM31" s="164">
        <v>48.706000000000003</v>
      </c>
      <c r="JN31" s="164">
        <v>48.8</v>
      </c>
      <c r="JO31" s="165"/>
      <c r="JP31" s="165"/>
      <c r="JQ31" s="164">
        <v>45.436599999999999</v>
      </c>
      <c r="JR31" s="164">
        <v>44.781300000000002</v>
      </c>
      <c r="JS31" s="164">
        <v>45.106999999999999</v>
      </c>
      <c r="JT31" s="165"/>
      <c r="JU31" s="164">
        <v>-23.9</v>
      </c>
      <c r="JV31" s="164">
        <v>16.741499999999998</v>
      </c>
      <c r="JW31" s="164">
        <v>7.8</v>
      </c>
      <c r="JX31" s="165"/>
      <c r="JY31" s="164">
        <v>-43.512099999999997</v>
      </c>
      <c r="JZ31" s="164">
        <v>75.429199999999994</v>
      </c>
      <c r="KA31" s="164">
        <v>58.990200000000002</v>
      </c>
      <c r="KB31" s="164">
        <v>-43.269599999999997</v>
      </c>
      <c r="KC31" s="164">
        <v>-73.895799999999994</v>
      </c>
      <c r="KD31" s="164">
        <v>48.335099999999997</v>
      </c>
      <c r="KE31" s="164">
        <v>24.2683</v>
      </c>
      <c r="KF31" s="164">
        <v>16</v>
      </c>
      <c r="KG31" s="164">
        <v>-15.8</v>
      </c>
      <c r="KH31" s="165"/>
      <c r="KI31" s="164">
        <v>195.73589999999999</v>
      </c>
    </row>
    <row r="32" spans="1:295" ht="18" customHeight="1" x14ac:dyDescent="0.35">
      <c r="A32" s="161" t="s">
        <v>60</v>
      </c>
      <c r="B32" s="161" t="s">
        <v>849</v>
      </c>
      <c r="C32" s="166">
        <v>0</v>
      </c>
      <c r="D32" s="166">
        <v>21.605799999999999</v>
      </c>
      <c r="E32" s="167"/>
      <c r="F32" s="166">
        <v>-33.280200000000001</v>
      </c>
      <c r="G32" s="166">
        <v>37.026699999999998</v>
      </c>
      <c r="H32" s="167"/>
      <c r="I32" s="166">
        <v>74.827799999999996</v>
      </c>
      <c r="J32" s="166">
        <v>-124.8682</v>
      </c>
      <c r="K32" s="166">
        <v>66.378200000000007</v>
      </c>
      <c r="L32" s="166">
        <v>33.649000000000001</v>
      </c>
      <c r="M32" s="166">
        <v>32.558599999999998</v>
      </c>
      <c r="N32" s="166">
        <v>-19.98</v>
      </c>
      <c r="O32" s="166">
        <v>-44.683999999999997</v>
      </c>
      <c r="P32" s="167"/>
      <c r="Q32" s="166">
        <v>15.731999999999999</v>
      </c>
      <c r="R32" s="166">
        <v>-39.6</v>
      </c>
      <c r="S32" s="166">
        <v>13.6403</v>
      </c>
      <c r="T32" s="166">
        <v>256.66120000000001</v>
      </c>
      <c r="U32" s="166">
        <v>8.3407</v>
      </c>
      <c r="V32" s="166">
        <v>8.7533999999999992</v>
      </c>
      <c r="W32" s="166">
        <v>14.2859</v>
      </c>
      <c r="X32" s="166">
        <v>1.9258</v>
      </c>
      <c r="Y32" s="166">
        <v>6.2171000000000003</v>
      </c>
      <c r="Z32" s="166">
        <v>6.5034999999999998</v>
      </c>
      <c r="AA32" s="167"/>
      <c r="AB32" s="167"/>
      <c r="AC32" s="166">
        <v>-82.45</v>
      </c>
      <c r="AD32" s="167"/>
      <c r="AE32" s="167"/>
      <c r="AF32" s="166">
        <v>22.2</v>
      </c>
      <c r="AG32" s="166">
        <v>41.8</v>
      </c>
      <c r="AH32" s="166">
        <v>10.105</v>
      </c>
      <c r="AI32" s="166">
        <v>0.24</v>
      </c>
      <c r="AJ32" s="166">
        <v>-65.73</v>
      </c>
      <c r="AK32" s="166">
        <v>-66</v>
      </c>
      <c r="AL32" s="166">
        <v>-82.9</v>
      </c>
      <c r="AM32" s="166">
        <v>66.34</v>
      </c>
      <c r="AN32" s="166">
        <v>66.680000000000007</v>
      </c>
      <c r="AO32" s="166">
        <v>11.580299999999999</v>
      </c>
      <c r="AP32" s="166">
        <v>11.361800000000001</v>
      </c>
      <c r="AQ32" s="166">
        <v>77.166700000000006</v>
      </c>
      <c r="AR32" s="166">
        <v>80.561099999999996</v>
      </c>
      <c r="AS32" s="166">
        <v>34.124699999999997</v>
      </c>
      <c r="AT32" s="166">
        <v>-49.966799999999999</v>
      </c>
      <c r="AU32" s="166">
        <v>-49.2087</v>
      </c>
      <c r="AV32" s="166">
        <v>6.6618000000000004</v>
      </c>
      <c r="AW32" s="166">
        <v>6.6028000000000002</v>
      </c>
      <c r="AX32" s="167"/>
      <c r="AY32" s="166">
        <v>101.809</v>
      </c>
      <c r="AZ32" s="166">
        <v>-4.1875999999999998</v>
      </c>
      <c r="BA32" s="166">
        <v>-21.263400000000001</v>
      </c>
      <c r="BB32" s="166">
        <v>-402.70740000000001</v>
      </c>
      <c r="BC32" s="166">
        <v>32.7669</v>
      </c>
      <c r="BD32" s="166">
        <v>-18</v>
      </c>
      <c r="BE32" s="166">
        <v>-19.399999999999999</v>
      </c>
      <c r="BF32" s="166">
        <v>54.591200000000001</v>
      </c>
      <c r="BG32" s="166">
        <v>53.515000000000001</v>
      </c>
      <c r="BH32" s="166">
        <v>-7.8647999999999998</v>
      </c>
      <c r="BI32" s="167"/>
      <c r="BJ32" s="166">
        <v>-49.426499999999997</v>
      </c>
      <c r="BK32" s="166">
        <v>8.2849000000000004</v>
      </c>
      <c r="BL32" s="166">
        <v>12.812200000000001</v>
      </c>
      <c r="BM32" s="166">
        <v>8.5917999999999992</v>
      </c>
      <c r="BN32" s="166">
        <v>442.4572</v>
      </c>
      <c r="BO32" s="166">
        <v>140.8124</v>
      </c>
      <c r="BP32" s="166">
        <v>140.7208</v>
      </c>
      <c r="BQ32" s="166">
        <v>-448.19170000000003</v>
      </c>
      <c r="BR32" s="166">
        <v>530.4855</v>
      </c>
      <c r="BS32" s="167"/>
      <c r="BT32" s="166">
        <v>-85.384799999999998</v>
      </c>
      <c r="BU32" s="166">
        <v>87.933199999999999</v>
      </c>
      <c r="BV32" s="166">
        <v>95.105099999999993</v>
      </c>
      <c r="BW32" s="166">
        <v>27.42</v>
      </c>
      <c r="BX32" s="166">
        <v>24.34</v>
      </c>
      <c r="BY32" s="166">
        <v>66.94</v>
      </c>
      <c r="BZ32" s="166">
        <v>84.1</v>
      </c>
      <c r="CA32" s="166">
        <v>-93.765799999999999</v>
      </c>
      <c r="CB32" s="166">
        <v>-94.301599999999993</v>
      </c>
      <c r="CC32" s="166">
        <v>164.40360000000001</v>
      </c>
      <c r="CD32" s="166">
        <v>163.851</v>
      </c>
      <c r="CE32" s="166">
        <v>13.2699</v>
      </c>
      <c r="CF32" s="166">
        <v>-95.623900000000006</v>
      </c>
      <c r="CG32" s="166">
        <v>-95.509200000000007</v>
      </c>
      <c r="CH32" s="166">
        <v>6.0178000000000003</v>
      </c>
      <c r="CI32" s="166">
        <v>-74.481899999999996</v>
      </c>
      <c r="CJ32" s="167"/>
      <c r="CK32" s="167"/>
      <c r="CL32" s="166">
        <v>61.5</v>
      </c>
      <c r="CM32" s="166">
        <v>148.4</v>
      </c>
      <c r="CN32" s="166">
        <v>-16.54</v>
      </c>
      <c r="CO32" s="166">
        <v>40.028300000000002</v>
      </c>
      <c r="CP32" s="166">
        <v>39.608400000000003</v>
      </c>
      <c r="CQ32" s="166">
        <v>40.822299999999998</v>
      </c>
      <c r="CR32" s="166">
        <v>-16.981200000000001</v>
      </c>
      <c r="CS32" s="166">
        <v>-16.444600000000001</v>
      </c>
      <c r="CT32" s="167"/>
      <c r="CU32" s="166">
        <v>-31.194099999999999</v>
      </c>
      <c r="CV32" s="166">
        <v>0</v>
      </c>
      <c r="CW32" s="166">
        <v>14.320600000000001</v>
      </c>
      <c r="CX32" s="166">
        <v>78.98</v>
      </c>
      <c r="CY32" s="166">
        <v>76.3</v>
      </c>
      <c r="CZ32" s="166">
        <v>57.429200000000002</v>
      </c>
      <c r="DA32" s="166">
        <v>54.6432</v>
      </c>
      <c r="DB32" s="166">
        <v>-36.450000000000003</v>
      </c>
      <c r="DC32" s="167"/>
      <c r="DD32" s="166">
        <v>74.845200000000006</v>
      </c>
      <c r="DE32" s="166">
        <v>74.437600000000003</v>
      </c>
      <c r="DF32" s="166">
        <v>-142.73249999999999</v>
      </c>
      <c r="DG32" s="166">
        <v>-1E-4</v>
      </c>
      <c r="DH32" s="166">
        <v>-22.1249</v>
      </c>
      <c r="DI32" s="166">
        <v>-110.2</v>
      </c>
      <c r="DJ32" s="166">
        <v>-110.8</v>
      </c>
      <c r="DK32" s="166">
        <v>33.423200000000001</v>
      </c>
      <c r="DL32" s="166">
        <v>70.028700000000001</v>
      </c>
      <c r="DM32" s="166">
        <v>75.627700000000004</v>
      </c>
      <c r="DN32" s="166">
        <v>98.455799999999996</v>
      </c>
      <c r="DO32" s="166">
        <v>69.569999999999993</v>
      </c>
      <c r="DP32" s="166">
        <v>-11.36</v>
      </c>
      <c r="DQ32" s="166">
        <v>58.333500000000001</v>
      </c>
      <c r="DR32" s="166">
        <v>139.1379</v>
      </c>
      <c r="DS32" s="166">
        <v>-25.49</v>
      </c>
      <c r="DT32" s="166">
        <v>-25.67</v>
      </c>
      <c r="DU32" s="166">
        <v>107.38</v>
      </c>
      <c r="DV32" s="166">
        <v>74.86</v>
      </c>
      <c r="DW32" s="166">
        <v>140.0727</v>
      </c>
      <c r="DX32" s="166">
        <v>139.19999999999999</v>
      </c>
      <c r="DY32" s="166">
        <v>-70.102599999999995</v>
      </c>
      <c r="DZ32" s="166">
        <v>-69.081800000000001</v>
      </c>
      <c r="EA32" s="166">
        <v>229.80420000000001</v>
      </c>
      <c r="EB32" s="166">
        <v>183.38480000000001</v>
      </c>
      <c r="EC32" s="166">
        <v>175.19730000000001</v>
      </c>
      <c r="ED32" s="166">
        <v>178.62780000000001</v>
      </c>
      <c r="EE32" s="166">
        <v>54.748199999999997</v>
      </c>
      <c r="EF32" s="166">
        <v>40.82</v>
      </c>
      <c r="EG32" s="166">
        <v>-27.681000000000001</v>
      </c>
      <c r="EH32" s="166">
        <v>461.17599999999999</v>
      </c>
      <c r="EI32" s="166">
        <v>-91.628299999999996</v>
      </c>
      <c r="EJ32" s="167"/>
      <c r="EK32" s="166">
        <v>-26.893699999999999</v>
      </c>
      <c r="EL32" s="166">
        <v>-23.766300000000001</v>
      </c>
      <c r="EM32" s="167"/>
      <c r="EN32" s="166">
        <v>-18.391999999999999</v>
      </c>
      <c r="EO32" s="166">
        <v>-17.187899999999999</v>
      </c>
      <c r="EP32" s="166">
        <v>158.268</v>
      </c>
      <c r="EQ32" s="166">
        <v>-93.388800000000003</v>
      </c>
      <c r="ER32" s="166">
        <v>-94.220799999999997</v>
      </c>
      <c r="ES32" s="166">
        <v>-8.8655000000000008</v>
      </c>
      <c r="ET32" s="166">
        <v>0</v>
      </c>
      <c r="EU32" s="166">
        <v>-8.3800000000000008</v>
      </c>
      <c r="EV32" s="166">
        <v>110.6</v>
      </c>
      <c r="EW32" s="166">
        <v>13.8169</v>
      </c>
      <c r="EX32" s="166">
        <v>-90.677400000000006</v>
      </c>
      <c r="EY32" s="166">
        <v>-32.527500000000003</v>
      </c>
      <c r="EZ32" s="166">
        <v>-31.727799999999998</v>
      </c>
      <c r="FA32" s="166">
        <v>4.1614000000000004</v>
      </c>
      <c r="FB32" s="166">
        <v>-41.9512</v>
      </c>
      <c r="FC32" s="166">
        <v>0</v>
      </c>
      <c r="FD32" s="167"/>
      <c r="FE32" s="167"/>
      <c r="FF32" s="167"/>
      <c r="FG32" s="166">
        <v>39.760300000000001</v>
      </c>
      <c r="FH32" s="166">
        <v>40.434600000000003</v>
      </c>
      <c r="FI32" s="166">
        <v>38.662700000000001</v>
      </c>
      <c r="FJ32" s="166">
        <v>95.115200000000002</v>
      </c>
      <c r="FK32" s="166">
        <v>94.780299999999997</v>
      </c>
      <c r="FL32" s="166">
        <v>-96.9572</v>
      </c>
      <c r="FM32" s="166">
        <v>72.482200000000006</v>
      </c>
      <c r="FN32" s="166">
        <v>72.313299999999998</v>
      </c>
      <c r="FO32" s="166">
        <v>-67.962500000000006</v>
      </c>
      <c r="FP32" s="166">
        <v>-55.485199999999999</v>
      </c>
      <c r="FQ32" s="166">
        <v>-37.6965</v>
      </c>
      <c r="FR32" s="166">
        <v>-33.770000000000003</v>
      </c>
      <c r="FS32" s="166">
        <v>13.6629</v>
      </c>
      <c r="FT32" s="166">
        <v>1.0562</v>
      </c>
      <c r="FU32" s="166">
        <v>-8.31</v>
      </c>
      <c r="FV32" s="166">
        <v>13.75</v>
      </c>
      <c r="FW32" s="166">
        <v>-38.724600000000002</v>
      </c>
      <c r="FX32" s="166">
        <v>10.113200000000001</v>
      </c>
      <c r="FY32" s="166">
        <v>-14.324999999999999</v>
      </c>
      <c r="FZ32" s="166">
        <v>0.8</v>
      </c>
      <c r="GA32" s="166">
        <v>10.7074</v>
      </c>
      <c r="GB32" s="166">
        <v>22.7</v>
      </c>
      <c r="GC32" s="166">
        <v>56.870800000000003</v>
      </c>
      <c r="GD32" s="166">
        <v>68.974699999999999</v>
      </c>
      <c r="GE32" s="166">
        <v>16.14</v>
      </c>
      <c r="GF32" s="166">
        <v>87.436899999999994</v>
      </c>
      <c r="GG32" s="166">
        <v>23.1</v>
      </c>
      <c r="GH32" s="166">
        <v>-22.150600000000001</v>
      </c>
      <c r="GI32" s="166">
        <v>2.1993999999999998</v>
      </c>
      <c r="GJ32" s="166">
        <v>-2.1886000000000001</v>
      </c>
      <c r="GK32" s="166">
        <v>1.9520999999999999</v>
      </c>
      <c r="GL32" s="167"/>
      <c r="GM32" s="167"/>
      <c r="GN32" s="166">
        <v>-17.001100000000001</v>
      </c>
      <c r="GO32" s="166">
        <v>-37.794600000000003</v>
      </c>
      <c r="GP32" s="166">
        <v>19.9529</v>
      </c>
      <c r="GQ32" s="166">
        <v>59.158499999999997</v>
      </c>
      <c r="GR32" s="166">
        <v>8.7375000000000007</v>
      </c>
      <c r="GS32" s="166">
        <v>8.6420999999999992</v>
      </c>
      <c r="GT32" s="166">
        <v>-135.2525</v>
      </c>
      <c r="GU32" s="166">
        <v>-28.828900000000001</v>
      </c>
      <c r="GV32" s="166">
        <v>46.279499999999999</v>
      </c>
      <c r="GW32" s="166">
        <v>-67.030500000000004</v>
      </c>
      <c r="GX32" s="166">
        <v>4.0934999999999997</v>
      </c>
      <c r="GY32" s="166">
        <v>5.4310999999999998</v>
      </c>
      <c r="GZ32" s="166">
        <v>4.9993999999999996</v>
      </c>
      <c r="HA32" s="166">
        <v>5.5023</v>
      </c>
      <c r="HB32" s="166">
        <v>146.99209999999999</v>
      </c>
      <c r="HC32" s="166">
        <v>147.94900000000001</v>
      </c>
      <c r="HD32" s="166">
        <v>278.3</v>
      </c>
      <c r="HE32" s="166">
        <v>-276.92689999999999</v>
      </c>
      <c r="HF32" s="166">
        <v>-462.66890000000001</v>
      </c>
      <c r="HG32" s="166">
        <v>469.76130000000001</v>
      </c>
      <c r="HH32" s="166">
        <v>467.52370000000002</v>
      </c>
      <c r="HI32" s="166">
        <v>-143.22399999999999</v>
      </c>
      <c r="HJ32" s="166">
        <v>-141.5762</v>
      </c>
      <c r="HK32" s="166">
        <v>-59.622399999999999</v>
      </c>
      <c r="HL32" s="166">
        <v>-50.633600000000001</v>
      </c>
      <c r="HM32" s="166">
        <v>66.270399999999995</v>
      </c>
      <c r="HN32" s="166">
        <v>66.475999999999999</v>
      </c>
      <c r="HO32" s="166">
        <v>-113.4141</v>
      </c>
      <c r="HP32" s="166">
        <v>-116.4503</v>
      </c>
      <c r="HQ32" s="166">
        <v>39.576099999999997</v>
      </c>
      <c r="HR32" s="166">
        <v>38.7301</v>
      </c>
      <c r="HS32" s="166">
        <v>-3.3605999999999998</v>
      </c>
      <c r="HT32" s="166">
        <v>-2.8166000000000002</v>
      </c>
      <c r="HU32" s="166">
        <v>45.96</v>
      </c>
      <c r="HV32" s="166">
        <v>45.54</v>
      </c>
      <c r="HW32" s="166">
        <v>54.5</v>
      </c>
      <c r="HX32" s="166">
        <v>54.8</v>
      </c>
      <c r="HY32" s="166">
        <v>22.0473</v>
      </c>
      <c r="HZ32" s="166">
        <v>-68</v>
      </c>
      <c r="IA32" s="166">
        <v>-320.86579999999998</v>
      </c>
      <c r="IB32" s="166">
        <v>79.967399999999998</v>
      </c>
      <c r="IC32" s="166">
        <v>78.739699999999999</v>
      </c>
      <c r="ID32" s="166">
        <v>10.6</v>
      </c>
      <c r="IE32" s="166">
        <v>23.3</v>
      </c>
      <c r="IF32" s="166">
        <v>-40.200000000000003</v>
      </c>
      <c r="IG32" s="166">
        <v>-40.4</v>
      </c>
      <c r="IH32" s="166">
        <v>1.5038</v>
      </c>
      <c r="II32" s="166">
        <v>1.1870000000000001</v>
      </c>
      <c r="IJ32" s="166">
        <v>-455.4196</v>
      </c>
      <c r="IK32" s="166">
        <v>114.2291</v>
      </c>
      <c r="IL32" s="166">
        <v>190.32040000000001</v>
      </c>
      <c r="IM32" s="166">
        <v>85.327600000000004</v>
      </c>
      <c r="IN32" s="166">
        <v>14.798999999999999</v>
      </c>
      <c r="IO32" s="166">
        <v>-85.126099999999994</v>
      </c>
      <c r="IP32" s="166">
        <v>75.653300000000002</v>
      </c>
      <c r="IQ32" s="167"/>
      <c r="IR32" s="166">
        <v>-127.1294</v>
      </c>
      <c r="IS32" s="166">
        <v>-77.769400000000005</v>
      </c>
      <c r="IT32" s="166">
        <v>156.489</v>
      </c>
      <c r="IU32" s="166">
        <v>152.29300000000001</v>
      </c>
      <c r="IV32" s="167"/>
      <c r="IW32" s="166">
        <v>-181.40170000000001</v>
      </c>
      <c r="IX32" s="166">
        <v>124.44280000000001</v>
      </c>
      <c r="IY32" s="166">
        <v>-56.9084</v>
      </c>
      <c r="IZ32" s="166">
        <v>56.832999999999998</v>
      </c>
      <c r="JA32" s="166">
        <v>-7.4337</v>
      </c>
      <c r="JB32" s="167"/>
      <c r="JC32" s="166">
        <v>26.56</v>
      </c>
      <c r="JD32" s="167"/>
      <c r="JE32" s="167"/>
      <c r="JF32" s="166">
        <v>-25.6</v>
      </c>
      <c r="JG32" s="166">
        <v>9.92</v>
      </c>
      <c r="JH32" s="167"/>
      <c r="JI32" s="166">
        <v>-10.7225</v>
      </c>
      <c r="JJ32" s="166">
        <v>-37.178600000000003</v>
      </c>
      <c r="JK32" s="166">
        <v>-14.119199999999999</v>
      </c>
      <c r="JL32" s="166">
        <v>37.9</v>
      </c>
      <c r="JM32" s="166">
        <v>48.332999999999998</v>
      </c>
      <c r="JN32" s="166">
        <v>47.841999999999999</v>
      </c>
      <c r="JO32" s="167"/>
      <c r="JP32" s="167"/>
      <c r="JQ32" s="166">
        <v>42.572200000000002</v>
      </c>
      <c r="JR32" s="166">
        <v>42.457599999999999</v>
      </c>
      <c r="JS32" s="166">
        <v>43.014299999999999</v>
      </c>
      <c r="JT32" s="167"/>
      <c r="JU32" s="166">
        <v>-21.9</v>
      </c>
      <c r="JV32" s="166">
        <v>16.323599999999999</v>
      </c>
      <c r="JW32" s="166">
        <v>7.91</v>
      </c>
      <c r="JX32" s="167"/>
      <c r="JY32" s="166">
        <v>-47.292200000000001</v>
      </c>
      <c r="JZ32" s="166">
        <v>75.153499999999994</v>
      </c>
      <c r="KA32" s="166">
        <v>59.480800000000002</v>
      </c>
      <c r="KB32" s="166">
        <v>-47.008099999999999</v>
      </c>
      <c r="KC32" s="166">
        <v>-74.305400000000006</v>
      </c>
      <c r="KD32" s="166">
        <v>50.663400000000003</v>
      </c>
      <c r="KE32" s="166">
        <v>22.772300000000001</v>
      </c>
      <c r="KF32" s="166">
        <v>12.7</v>
      </c>
      <c r="KG32" s="166">
        <v>-13</v>
      </c>
      <c r="KH32" s="167"/>
      <c r="KI32" s="166">
        <v>195.28059999999999</v>
      </c>
    </row>
    <row r="33" spans="1:295" ht="18" customHeight="1" x14ac:dyDescent="0.35">
      <c r="A33" s="161" t="s">
        <v>60</v>
      </c>
      <c r="B33" s="161" t="s">
        <v>850</v>
      </c>
      <c r="C33" s="162">
        <v>0</v>
      </c>
      <c r="D33" s="162">
        <v>21.077100000000002</v>
      </c>
      <c r="E33" s="162">
        <v>-42.283200000000001</v>
      </c>
      <c r="F33" s="162">
        <v>-33.147399999999998</v>
      </c>
      <c r="G33" s="162">
        <v>37.0732</v>
      </c>
      <c r="H33" s="163"/>
      <c r="I33" s="162">
        <v>73.930800000000005</v>
      </c>
      <c r="J33" s="162">
        <v>-123.06440000000001</v>
      </c>
      <c r="K33" s="162">
        <v>64.558999999999997</v>
      </c>
      <c r="L33" s="162">
        <v>32.844999999999999</v>
      </c>
      <c r="M33" s="162">
        <v>32.139899999999997</v>
      </c>
      <c r="N33" s="162">
        <v>-15.54</v>
      </c>
      <c r="O33" s="162">
        <v>-40.107999999999997</v>
      </c>
      <c r="P33" s="162">
        <v>35.200000000000003</v>
      </c>
      <c r="Q33" s="162">
        <v>13.247999999999999</v>
      </c>
      <c r="R33" s="162">
        <v>-35.200000000000003</v>
      </c>
      <c r="S33" s="162">
        <v>13.6374</v>
      </c>
      <c r="T33" s="162">
        <v>250.8074</v>
      </c>
      <c r="U33" s="162">
        <v>7.8731999999999998</v>
      </c>
      <c r="V33" s="162">
        <v>8.0807000000000002</v>
      </c>
      <c r="W33" s="162">
        <v>12.898400000000001</v>
      </c>
      <c r="X33" s="162">
        <v>1.8516999999999999</v>
      </c>
      <c r="Y33" s="162">
        <v>5.8361000000000001</v>
      </c>
      <c r="Z33" s="162">
        <v>6.5742000000000003</v>
      </c>
      <c r="AA33" s="163"/>
      <c r="AB33" s="163"/>
      <c r="AC33" s="162">
        <v>-79.77</v>
      </c>
      <c r="AD33" s="163"/>
      <c r="AE33" s="163"/>
      <c r="AF33" s="162">
        <v>15.54</v>
      </c>
      <c r="AG33" s="162">
        <v>39.6</v>
      </c>
      <c r="AH33" s="162">
        <v>9.3360000000000003</v>
      </c>
      <c r="AI33" s="162">
        <v>0.23499999999999999</v>
      </c>
      <c r="AJ33" s="162">
        <v>-67.34</v>
      </c>
      <c r="AK33" s="162">
        <v>-67.400000000000006</v>
      </c>
      <c r="AL33" s="162">
        <v>-73.069999999999993</v>
      </c>
      <c r="AM33" s="162">
        <v>68.42</v>
      </c>
      <c r="AN33" s="162">
        <v>67.83</v>
      </c>
      <c r="AO33" s="162">
        <v>10.7469</v>
      </c>
      <c r="AP33" s="162">
        <v>11.8558</v>
      </c>
      <c r="AQ33" s="162">
        <v>75.605800000000002</v>
      </c>
      <c r="AR33" s="162">
        <v>78.476600000000005</v>
      </c>
      <c r="AS33" s="162">
        <v>30.601099999999999</v>
      </c>
      <c r="AT33" s="162">
        <v>-52.110100000000003</v>
      </c>
      <c r="AU33" s="162">
        <v>-51.785400000000003</v>
      </c>
      <c r="AV33" s="162">
        <v>29.048500000000001</v>
      </c>
      <c r="AW33" s="162">
        <v>29.927499999999998</v>
      </c>
      <c r="AX33" s="163"/>
      <c r="AY33" s="162">
        <v>94.843100000000007</v>
      </c>
      <c r="AZ33" s="162">
        <v>-0.52349999999999997</v>
      </c>
      <c r="BA33" s="162">
        <v>-3.6993999999999998</v>
      </c>
      <c r="BB33" s="162">
        <v>-404.20670000000001</v>
      </c>
      <c r="BC33" s="162">
        <v>33.087800000000001</v>
      </c>
      <c r="BD33" s="162">
        <v>-18.5</v>
      </c>
      <c r="BE33" s="162">
        <v>-19.5</v>
      </c>
      <c r="BF33" s="162">
        <v>57.122199999999999</v>
      </c>
      <c r="BG33" s="162">
        <v>56.478000000000002</v>
      </c>
      <c r="BH33" s="162">
        <v>-7.9127000000000001</v>
      </c>
      <c r="BI33" s="163"/>
      <c r="BJ33" s="162">
        <v>-49.641300000000001</v>
      </c>
      <c r="BK33" s="162">
        <v>8.0213999999999999</v>
      </c>
      <c r="BL33" s="162">
        <v>12.496700000000001</v>
      </c>
      <c r="BM33" s="162">
        <v>8.4374000000000002</v>
      </c>
      <c r="BN33" s="162">
        <v>445.32600000000002</v>
      </c>
      <c r="BO33" s="162">
        <v>139.0728</v>
      </c>
      <c r="BP33" s="162">
        <v>140.202</v>
      </c>
      <c r="BQ33" s="162">
        <v>-445.0292</v>
      </c>
      <c r="BR33" s="162">
        <v>522.36929999999995</v>
      </c>
      <c r="BS33" s="163"/>
      <c r="BT33" s="162">
        <v>-89.061000000000007</v>
      </c>
      <c r="BU33" s="162">
        <v>90.68</v>
      </c>
      <c r="BV33" s="162">
        <v>92.031400000000005</v>
      </c>
      <c r="BW33" s="162">
        <v>26.41</v>
      </c>
      <c r="BX33" s="162">
        <v>22.92</v>
      </c>
      <c r="BY33" s="162">
        <v>66.260000000000005</v>
      </c>
      <c r="BZ33" s="162">
        <v>83.21</v>
      </c>
      <c r="CA33" s="162">
        <v>-96.043099999999995</v>
      </c>
      <c r="CB33" s="162">
        <v>-94.703500000000005</v>
      </c>
      <c r="CC33" s="162">
        <v>165.3561</v>
      </c>
      <c r="CD33" s="162">
        <v>166.62309999999999</v>
      </c>
      <c r="CE33" s="162">
        <v>14.620799999999999</v>
      </c>
      <c r="CF33" s="162">
        <v>-94.605199999999996</v>
      </c>
      <c r="CG33" s="162">
        <v>-94.778999999999996</v>
      </c>
      <c r="CH33" s="162">
        <v>3.6191</v>
      </c>
      <c r="CI33" s="162">
        <v>-71.270099999999999</v>
      </c>
      <c r="CJ33" s="163"/>
      <c r="CK33" s="163"/>
      <c r="CL33" s="162">
        <v>68.900000000000006</v>
      </c>
      <c r="CM33" s="162">
        <v>138.80000000000001</v>
      </c>
      <c r="CN33" s="162">
        <v>-16.34</v>
      </c>
      <c r="CO33" s="162">
        <v>41.587899999999998</v>
      </c>
      <c r="CP33" s="162">
        <v>41.018799999999999</v>
      </c>
      <c r="CQ33" s="162">
        <v>42.334600000000002</v>
      </c>
      <c r="CR33" s="162">
        <v>-17.129000000000001</v>
      </c>
      <c r="CS33" s="162">
        <v>-16.7715</v>
      </c>
      <c r="CT33" s="163"/>
      <c r="CU33" s="162">
        <v>-29.5684</v>
      </c>
      <c r="CV33" s="162">
        <v>0</v>
      </c>
      <c r="CW33" s="162">
        <v>13.804600000000001</v>
      </c>
      <c r="CX33" s="162">
        <v>77.33</v>
      </c>
      <c r="CY33" s="162">
        <v>73.61</v>
      </c>
      <c r="CZ33" s="162">
        <v>57.429200000000002</v>
      </c>
      <c r="DA33" s="162">
        <v>54.057299999999998</v>
      </c>
      <c r="DB33" s="162">
        <v>-36.1</v>
      </c>
      <c r="DC33" s="163"/>
      <c r="DD33" s="162">
        <v>71.826599999999999</v>
      </c>
      <c r="DE33" s="162">
        <v>71.158600000000007</v>
      </c>
      <c r="DF33" s="162">
        <v>-129.48939999999999</v>
      </c>
      <c r="DG33" s="162">
        <v>0</v>
      </c>
      <c r="DH33" s="162">
        <v>-21.959399999999999</v>
      </c>
      <c r="DI33" s="162">
        <v>-110.1</v>
      </c>
      <c r="DJ33" s="162">
        <v>-109.4</v>
      </c>
      <c r="DK33" s="162">
        <v>32.632100000000001</v>
      </c>
      <c r="DL33" s="162">
        <v>70.907600000000002</v>
      </c>
      <c r="DM33" s="162">
        <v>72.809799999999996</v>
      </c>
      <c r="DN33" s="162">
        <v>99.627700000000004</v>
      </c>
      <c r="DO33" s="162">
        <v>70.290000000000006</v>
      </c>
      <c r="DP33" s="162">
        <v>-10.08</v>
      </c>
      <c r="DQ33" s="162">
        <v>59.643000000000001</v>
      </c>
      <c r="DR33" s="162">
        <v>126.7347</v>
      </c>
      <c r="DS33" s="162">
        <v>-24.17</v>
      </c>
      <c r="DT33" s="162">
        <v>-24.51</v>
      </c>
      <c r="DU33" s="162">
        <v>107.53</v>
      </c>
      <c r="DV33" s="162">
        <v>74.900000000000006</v>
      </c>
      <c r="DW33" s="162">
        <v>128</v>
      </c>
      <c r="DX33" s="162">
        <v>125.4545</v>
      </c>
      <c r="DY33" s="162">
        <v>-75.960599999999999</v>
      </c>
      <c r="DZ33" s="162">
        <v>-75.509100000000004</v>
      </c>
      <c r="EA33" s="162">
        <v>219.60380000000001</v>
      </c>
      <c r="EB33" s="162">
        <v>171.96690000000001</v>
      </c>
      <c r="EC33" s="162">
        <v>165.7039</v>
      </c>
      <c r="ED33" s="162">
        <v>168.57589999999999</v>
      </c>
      <c r="EE33" s="162">
        <v>45.999299999999998</v>
      </c>
      <c r="EF33" s="162">
        <v>29.428799999999999</v>
      </c>
      <c r="EG33" s="162">
        <v>-27.652999999999999</v>
      </c>
      <c r="EH33" s="162">
        <v>457.9</v>
      </c>
      <c r="EI33" s="162">
        <v>-112.2153</v>
      </c>
      <c r="EJ33" s="163"/>
      <c r="EK33" s="162">
        <v>-24.543900000000001</v>
      </c>
      <c r="EL33" s="162">
        <v>-22.289400000000001</v>
      </c>
      <c r="EM33" s="163"/>
      <c r="EN33" s="162">
        <v>-18.9252</v>
      </c>
      <c r="EO33" s="162">
        <v>-20.819500000000001</v>
      </c>
      <c r="EP33" s="162">
        <v>173.62799999999999</v>
      </c>
      <c r="EQ33" s="162">
        <v>-93.002899999999997</v>
      </c>
      <c r="ER33" s="162">
        <v>-94.441900000000004</v>
      </c>
      <c r="ES33" s="162">
        <v>2.8252999999999999</v>
      </c>
      <c r="ET33" s="162">
        <v>0</v>
      </c>
      <c r="EU33" s="162">
        <v>-8.52</v>
      </c>
      <c r="EV33" s="162">
        <v>84.9</v>
      </c>
      <c r="EW33" s="162">
        <v>13.881</v>
      </c>
      <c r="EX33" s="162">
        <v>-92.570400000000006</v>
      </c>
      <c r="EY33" s="162">
        <v>-31.717300000000002</v>
      </c>
      <c r="EZ33" s="162">
        <v>-30.840299999999999</v>
      </c>
      <c r="FA33" s="162">
        <v>4.3756000000000004</v>
      </c>
      <c r="FB33" s="162">
        <v>-24.650400000000001</v>
      </c>
      <c r="FC33" s="162">
        <v>-4.6840999999999999</v>
      </c>
      <c r="FD33" s="163"/>
      <c r="FE33" s="163"/>
      <c r="FF33" s="163"/>
      <c r="FG33" s="162">
        <v>40.699599999999997</v>
      </c>
      <c r="FH33" s="162">
        <v>40.714500000000001</v>
      </c>
      <c r="FI33" s="162">
        <v>40.292900000000003</v>
      </c>
      <c r="FJ33" s="162">
        <v>96.9572</v>
      </c>
      <c r="FK33" s="162">
        <v>95.450100000000006</v>
      </c>
      <c r="FL33" s="162">
        <v>-100.4738</v>
      </c>
      <c r="FM33" s="162">
        <v>78.897400000000005</v>
      </c>
      <c r="FN33" s="162">
        <v>77.608400000000003</v>
      </c>
      <c r="FO33" s="162">
        <v>-72.119200000000006</v>
      </c>
      <c r="FP33" s="162">
        <v>-59.677700000000002</v>
      </c>
      <c r="FQ33" s="162">
        <v>-37.828299999999999</v>
      </c>
      <c r="FR33" s="162">
        <v>-34.229999999999997</v>
      </c>
      <c r="FS33" s="162">
        <v>13.875299999999999</v>
      </c>
      <c r="FT33" s="162">
        <v>1.0085999999999999</v>
      </c>
      <c r="FU33" s="162">
        <v>-8.5299999999999994</v>
      </c>
      <c r="FV33" s="162">
        <v>14.91</v>
      </c>
      <c r="FW33" s="162">
        <v>-37.940300000000001</v>
      </c>
      <c r="FX33" s="162">
        <v>10.123900000000001</v>
      </c>
      <c r="FY33" s="162">
        <v>-14.587999999999999</v>
      </c>
      <c r="FZ33" s="162">
        <v>0.74299999999999999</v>
      </c>
      <c r="GA33" s="162">
        <v>10.5289</v>
      </c>
      <c r="GB33" s="162">
        <v>22.43</v>
      </c>
      <c r="GC33" s="162">
        <v>60.751199999999997</v>
      </c>
      <c r="GD33" s="162">
        <v>74.287199999999999</v>
      </c>
      <c r="GE33" s="163"/>
      <c r="GF33" s="162">
        <v>86.123900000000006</v>
      </c>
      <c r="GG33" s="162">
        <v>22.8</v>
      </c>
      <c r="GH33" s="162">
        <v>-21.577400000000001</v>
      </c>
      <c r="GI33" s="162">
        <v>1.8617999999999999</v>
      </c>
      <c r="GJ33" s="162">
        <v>-1.891</v>
      </c>
      <c r="GK33" s="162">
        <v>1.9645999999999999</v>
      </c>
      <c r="GL33" s="163"/>
      <c r="GM33" s="163"/>
      <c r="GN33" s="162">
        <v>-16.538399999999999</v>
      </c>
      <c r="GO33" s="162">
        <v>-35.644799999999996</v>
      </c>
      <c r="GP33" s="162">
        <v>17.7729</v>
      </c>
      <c r="GQ33" s="162">
        <v>55.209000000000003</v>
      </c>
      <c r="GR33" s="162">
        <v>7.9264999999999999</v>
      </c>
      <c r="GS33" s="162">
        <v>8.0200999999999993</v>
      </c>
      <c r="GT33" s="162">
        <v>-135.12350000000001</v>
      </c>
      <c r="GU33" s="162">
        <v>-27.3749</v>
      </c>
      <c r="GV33" s="162">
        <v>45.077300000000001</v>
      </c>
      <c r="GW33" s="162">
        <v>-62.406599999999997</v>
      </c>
      <c r="GX33" s="162">
        <v>3.9089</v>
      </c>
      <c r="GY33" s="162">
        <v>4.9512999999999998</v>
      </c>
      <c r="GZ33" s="162">
        <v>4.5564</v>
      </c>
      <c r="HA33" s="162">
        <v>5.3616000000000001</v>
      </c>
      <c r="HB33" s="162">
        <v>150.23339999999999</v>
      </c>
      <c r="HC33" s="162">
        <v>151.39279999999999</v>
      </c>
      <c r="HD33" s="162">
        <v>277</v>
      </c>
      <c r="HE33" s="162">
        <v>-278.65289999999999</v>
      </c>
      <c r="HF33" s="162">
        <v>-460.1628</v>
      </c>
      <c r="HG33" s="162">
        <v>464.55360000000002</v>
      </c>
      <c r="HH33" s="162">
        <v>459.44040000000001</v>
      </c>
      <c r="HI33" s="162">
        <v>-144.19309999999999</v>
      </c>
      <c r="HJ33" s="162">
        <v>-143.62479999999999</v>
      </c>
      <c r="HK33" s="162">
        <v>-60.421300000000002</v>
      </c>
      <c r="HL33" s="162">
        <v>-54.559600000000003</v>
      </c>
      <c r="HM33" s="162">
        <v>70.6751</v>
      </c>
      <c r="HN33" s="162">
        <v>69.831199999999995</v>
      </c>
      <c r="HO33" s="163"/>
      <c r="HP33" s="163"/>
      <c r="HQ33" s="162">
        <v>42.146900000000002</v>
      </c>
      <c r="HR33" s="162">
        <v>41.894300000000001</v>
      </c>
      <c r="HS33" s="162">
        <v>-4.8116000000000003</v>
      </c>
      <c r="HT33" s="162">
        <v>-5.0246000000000004</v>
      </c>
      <c r="HU33" s="162">
        <v>44.45</v>
      </c>
      <c r="HV33" s="162">
        <v>44.98</v>
      </c>
      <c r="HW33" s="162">
        <v>54.7</v>
      </c>
      <c r="HX33" s="162">
        <v>54.9</v>
      </c>
      <c r="HY33" s="162">
        <v>22.2118</v>
      </c>
      <c r="HZ33" s="162">
        <v>-63.36</v>
      </c>
      <c r="IA33" s="162">
        <v>-330.50650000000002</v>
      </c>
      <c r="IB33" s="162">
        <v>83.487200000000001</v>
      </c>
      <c r="IC33" s="162">
        <v>83.063000000000002</v>
      </c>
      <c r="ID33" s="162">
        <v>10.5</v>
      </c>
      <c r="IE33" s="162">
        <v>20.6</v>
      </c>
      <c r="IF33" s="162">
        <v>-40.200000000000003</v>
      </c>
      <c r="IG33" s="162">
        <v>-40.299999999999997</v>
      </c>
      <c r="IH33" s="163"/>
      <c r="II33" s="162">
        <v>1.2789999999999999</v>
      </c>
      <c r="IJ33" s="162">
        <v>-452.44439999999997</v>
      </c>
      <c r="IK33" s="162">
        <v>132.56139999999999</v>
      </c>
      <c r="IL33" s="162">
        <v>209.0514</v>
      </c>
      <c r="IM33" s="162">
        <v>94.677199999999999</v>
      </c>
      <c r="IN33" s="162">
        <v>9.3096999999999994</v>
      </c>
      <c r="IO33" s="162">
        <v>-89.460599999999999</v>
      </c>
      <c r="IP33" s="162">
        <v>79.517099999999999</v>
      </c>
      <c r="IQ33" s="163"/>
      <c r="IR33" s="162">
        <v>-126.8283</v>
      </c>
      <c r="IS33" s="162">
        <v>-76.917199999999994</v>
      </c>
      <c r="IT33" s="162">
        <v>155.6756</v>
      </c>
      <c r="IU33" s="162">
        <v>155.26480000000001</v>
      </c>
      <c r="IV33" s="163"/>
      <c r="IW33" s="162">
        <v>-198.59729999999999</v>
      </c>
      <c r="IX33" s="162">
        <v>135.4092</v>
      </c>
      <c r="IY33" s="162">
        <v>-58.637799999999999</v>
      </c>
      <c r="IZ33" s="162">
        <v>59.9191</v>
      </c>
      <c r="JA33" s="162">
        <v>-8.1204000000000001</v>
      </c>
      <c r="JB33" s="163"/>
      <c r="JC33" s="162">
        <v>26.4</v>
      </c>
      <c r="JD33" s="163"/>
      <c r="JE33" s="163"/>
      <c r="JF33" s="162">
        <v>-25.44</v>
      </c>
      <c r="JG33" s="162">
        <v>9.6</v>
      </c>
      <c r="JH33" s="163"/>
      <c r="JI33" s="162">
        <v>-10.164</v>
      </c>
      <c r="JJ33" s="162">
        <v>-38.32</v>
      </c>
      <c r="JK33" s="162">
        <v>-14.4427</v>
      </c>
      <c r="JL33" s="162">
        <v>38.9</v>
      </c>
      <c r="JM33" s="162">
        <v>49.134999999999998</v>
      </c>
      <c r="JN33" s="162">
        <v>48.148000000000003</v>
      </c>
      <c r="JO33" s="163"/>
      <c r="JP33" s="163"/>
      <c r="JQ33" s="162">
        <v>47.4527</v>
      </c>
      <c r="JR33" s="162">
        <v>44.833199999999998</v>
      </c>
      <c r="JS33" s="162">
        <v>46.062100000000001</v>
      </c>
      <c r="JT33" s="163"/>
      <c r="JU33" s="162">
        <v>-19</v>
      </c>
      <c r="JV33" s="162">
        <v>17.424399999999999</v>
      </c>
      <c r="JW33" s="162">
        <v>7.54</v>
      </c>
      <c r="JX33" s="163"/>
      <c r="JY33" s="162">
        <v>-46.743899999999996</v>
      </c>
      <c r="JZ33" s="162">
        <v>75.834699999999998</v>
      </c>
      <c r="KA33" s="162">
        <v>62.474699999999999</v>
      </c>
      <c r="KB33" s="162">
        <v>-46.201799999999999</v>
      </c>
      <c r="KC33" s="162">
        <v>-73.516300000000001</v>
      </c>
      <c r="KD33" s="162">
        <v>52.105699999999999</v>
      </c>
      <c r="KE33" s="162">
        <v>20.829899999999999</v>
      </c>
      <c r="KF33" s="162">
        <v>10.5</v>
      </c>
      <c r="KG33" s="162">
        <v>-11</v>
      </c>
      <c r="KH33" s="163"/>
      <c r="KI33" s="162">
        <v>196.9178</v>
      </c>
    </row>
    <row r="34" spans="1:295" ht="18" customHeight="1" x14ac:dyDescent="0.35">
      <c r="A34" s="161" t="s">
        <v>60</v>
      </c>
      <c r="B34" s="161" t="s">
        <v>851</v>
      </c>
      <c r="C34" s="164">
        <v>0</v>
      </c>
      <c r="D34" s="164">
        <v>20.837199999999999</v>
      </c>
      <c r="E34" s="164">
        <v>-41.728400000000001</v>
      </c>
      <c r="F34" s="164">
        <v>-12.0665</v>
      </c>
      <c r="G34" s="164">
        <v>36.735900000000001</v>
      </c>
      <c r="H34" s="165"/>
      <c r="I34" s="164">
        <v>73.720500000000001</v>
      </c>
      <c r="J34" s="164">
        <v>-131.6362</v>
      </c>
      <c r="K34" s="164">
        <v>61.913499999999999</v>
      </c>
      <c r="L34" s="164">
        <v>31.291</v>
      </c>
      <c r="M34" s="164">
        <v>30.301400000000001</v>
      </c>
      <c r="N34" s="164">
        <v>-17.760000000000002</v>
      </c>
      <c r="O34" s="164">
        <v>-38.598999999999997</v>
      </c>
      <c r="P34" s="164">
        <v>33</v>
      </c>
      <c r="Q34" s="164">
        <v>12.42</v>
      </c>
      <c r="R34" s="164">
        <v>-33</v>
      </c>
      <c r="S34" s="164">
        <v>13.807</v>
      </c>
      <c r="T34" s="164">
        <v>270.3818</v>
      </c>
      <c r="U34" s="164">
        <v>7.8277999999999999</v>
      </c>
      <c r="V34" s="164">
        <v>7.9424000000000001</v>
      </c>
      <c r="W34" s="164">
        <v>12.724600000000001</v>
      </c>
      <c r="X34" s="164">
        <v>1.9847999999999999</v>
      </c>
      <c r="Y34" s="164">
        <v>5.3017000000000003</v>
      </c>
      <c r="Z34" s="164">
        <v>6.5797999999999996</v>
      </c>
      <c r="AA34" s="165"/>
      <c r="AB34" s="165"/>
      <c r="AC34" s="164">
        <v>-81.36</v>
      </c>
      <c r="AD34" s="165"/>
      <c r="AE34" s="165"/>
      <c r="AF34" s="164">
        <v>19.98</v>
      </c>
      <c r="AG34" s="164">
        <v>37.4</v>
      </c>
      <c r="AH34" s="164">
        <v>8.26</v>
      </c>
      <c r="AI34" s="164">
        <v>0.23499999999999999</v>
      </c>
      <c r="AJ34" s="164">
        <v>-66.040000000000006</v>
      </c>
      <c r="AK34" s="164">
        <v>-66.27</v>
      </c>
      <c r="AL34" s="164">
        <v>-80.66</v>
      </c>
      <c r="AM34" s="164">
        <v>66.92</v>
      </c>
      <c r="AN34" s="164">
        <v>66.81</v>
      </c>
      <c r="AO34" s="164">
        <v>10.1387</v>
      </c>
      <c r="AP34" s="164">
        <v>12.1668</v>
      </c>
      <c r="AQ34" s="164">
        <v>73.639499999999998</v>
      </c>
      <c r="AR34" s="164">
        <v>76.991299999999995</v>
      </c>
      <c r="AS34" s="164">
        <v>33.045900000000003</v>
      </c>
      <c r="AT34" s="164">
        <v>-51.440300000000001</v>
      </c>
      <c r="AU34" s="164">
        <v>-50.658299999999997</v>
      </c>
      <c r="AV34" s="164">
        <v>7.0740999999999996</v>
      </c>
      <c r="AW34" s="164">
        <v>7.0669000000000004</v>
      </c>
      <c r="AX34" s="165"/>
      <c r="AY34" s="164">
        <v>99.531700000000001</v>
      </c>
      <c r="AZ34" s="164">
        <v>-4.7111000000000001</v>
      </c>
      <c r="BA34" s="164">
        <v>-23.942900000000002</v>
      </c>
      <c r="BB34" s="164">
        <v>-380.81119999999999</v>
      </c>
      <c r="BC34" s="164">
        <v>27.152200000000001</v>
      </c>
      <c r="BD34" s="164">
        <v>-18.2</v>
      </c>
      <c r="BE34" s="164">
        <v>-19.5</v>
      </c>
      <c r="BF34" s="164">
        <v>56.399000000000001</v>
      </c>
      <c r="BG34" s="164">
        <v>55.520400000000002</v>
      </c>
      <c r="BH34" s="164">
        <v>-7.625</v>
      </c>
      <c r="BI34" s="165"/>
      <c r="BJ34" s="164">
        <v>-44.367600000000003</v>
      </c>
      <c r="BK34" s="164">
        <v>7.6711999999999998</v>
      </c>
      <c r="BL34" s="164">
        <v>11.6549</v>
      </c>
      <c r="BM34" s="164">
        <v>7.8353999999999999</v>
      </c>
      <c r="BN34" s="164">
        <v>422.19290000000001</v>
      </c>
      <c r="BO34" s="164">
        <v>122.9896</v>
      </c>
      <c r="BP34" s="164">
        <v>123.72199999999999</v>
      </c>
      <c r="BQ34" s="164">
        <v>-381.39449999999999</v>
      </c>
      <c r="BR34" s="164">
        <v>508.3526</v>
      </c>
      <c r="BS34" s="165"/>
      <c r="BT34" s="164">
        <v>-86.113200000000006</v>
      </c>
      <c r="BU34" s="164">
        <v>87.295100000000005</v>
      </c>
      <c r="BV34" s="164">
        <v>87.650400000000005</v>
      </c>
      <c r="BW34" s="164">
        <v>25.4</v>
      </c>
      <c r="BX34" s="164">
        <v>22.36</v>
      </c>
      <c r="BY34" s="164">
        <v>64.17</v>
      </c>
      <c r="BZ34" s="164">
        <v>80.430000000000007</v>
      </c>
      <c r="CA34" s="164">
        <v>-103.27670000000001</v>
      </c>
      <c r="CB34" s="164">
        <v>-104.0805</v>
      </c>
      <c r="CC34" s="164">
        <v>172.7294</v>
      </c>
      <c r="CD34" s="164">
        <v>172.51830000000001</v>
      </c>
      <c r="CE34" s="164">
        <v>14.0082</v>
      </c>
      <c r="CF34" s="164">
        <v>-99.858199999999997</v>
      </c>
      <c r="CG34" s="164">
        <v>-99.149600000000007</v>
      </c>
      <c r="CH34" s="164">
        <v>1.2814000000000001</v>
      </c>
      <c r="CI34" s="164">
        <v>-81.343500000000006</v>
      </c>
      <c r="CJ34" s="165"/>
      <c r="CK34" s="165"/>
      <c r="CL34" s="164">
        <v>48.3</v>
      </c>
      <c r="CM34" s="164">
        <v>164.1</v>
      </c>
      <c r="CN34" s="164">
        <v>-16.309999999999999</v>
      </c>
      <c r="CO34" s="164">
        <v>32.5869</v>
      </c>
      <c r="CP34" s="164">
        <v>32.142400000000002</v>
      </c>
      <c r="CQ34" s="164">
        <v>33.163499999999999</v>
      </c>
      <c r="CR34" s="164">
        <v>-20.541399999999999</v>
      </c>
      <c r="CS34" s="164">
        <v>-20.657900000000001</v>
      </c>
      <c r="CT34" s="164">
        <v>1</v>
      </c>
      <c r="CU34" s="164">
        <v>-17.006699999999999</v>
      </c>
      <c r="CV34" s="164">
        <v>-5.5334000000000003</v>
      </c>
      <c r="CW34" s="164">
        <v>13.999000000000001</v>
      </c>
      <c r="CX34" s="164">
        <v>76.84</v>
      </c>
      <c r="CY34" s="164">
        <v>74.87</v>
      </c>
      <c r="CZ34" s="164">
        <v>57.429200000000002</v>
      </c>
      <c r="DA34" s="164">
        <v>54.057299999999998</v>
      </c>
      <c r="DB34" s="164">
        <v>-35.99</v>
      </c>
      <c r="DC34" s="164">
        <v>-2.7631000000000001</v>
      </c>
      <c r="DD34" s="164">
        <v>82.215299999999999</v>
      </c>
      <c r="DE34" s="164">
        <v>81.267700000000005</v>
      </c>
      <c r="DF34" s="164">
        <v>-156.70689999999999</v>
      </c>
      <c r="DG34" s="164">
        <v>0</v>
      </c>
      <c r="DH34" s="164">
        <v>-21.5246</v>
      </c>
      <c r="DI34" s="164">
        <v>-105.7</v>
      </c>
      <c r="DJ34" s="164">
        <v>-106</v>
      </c>
      <c r="DK34" s="164">
        <v>33.0276</v>
      </c>
      <c r="DL34" s="165"/>
      <c r="DM34" s="164">
        <v>73.749099999999999</v>
      </c>
      <c r="DN34" s="165"/>
      <c r="DO34" s="165"/>
      <c r="DP34" s="164">
        <v>-10.7</v>
      </c>
      <c r="DQ34" s="164">
        <v>57.361499999999999</v>
      </c>
      <c r="DR34" s="164">
        <v>156.1739</v>
      </c>
      <c r="DS34" s="164">
        <v>-25.24</v>
      </c>
      <c r="DT34" s="164">
        <v>-25.35</v>
      </c>
      <c r="DU34" s="164">
        <v>106.45</v>
      </c>
      <c r="DV34" s="164">
        <v>71.22</v>
      </c>
      <c r="DW34" s="164">
        <v>157.65450000000001</v>
      </c>
      <c r="DX34" s="164">
        <v>145.18180000000001</v>
      </c>
      <c r="DY34" s="164">
        <v>-75.909899999999993</v>
      </c>
      <c r="DZ34" s="164">
        <v>-74.127300000000005</v>
      </c>
      <c r="EA34" s="164">
        <v>231.46610000000001</v>
      </c>
      <c r="EB34" s="164">
        <v>185.9461</v>
      </c>
      <c r="EC34" s="164">
        <v>180.02459999999999</v>
      </c>
      <c r="ED34" s="164">
        <v>182.25980000000001</v>
      </c>
      <c r="EE34" s="164">
        <v>19.595199999999998</v>
      </c>
      <c r="EF34" s="164">
        <v>4.3175999999999997</v>
      </c>
      <c r="EG34" s="164">
        <v>-28.584</v>
      </c>
      <c r="EH34" s="164">
        <v>392.875</v>
      </c>
      <c r="EI34" s="164">
        <v>-184.57249999999999</v>
      </c>
      <c r="EJ34" s="165"/>
      <c r="EK34" s="164">
        <v>-22.959499999999998</v>
      </c>
      <c r="EL34" s="164">
        <v>-20.457100000000001</v>
      </c>
      <c r="EM34" s="165"/>
      <c r="EN34" s="164">
        <v>-20.832000000000001</v>
      </c>
      <c r="EO34" s="164">
        <v>-18.6783</v>
      </c>
      <c r="EP34" s="164">
        <v>59.951999999999998</v>
      </c>
      <c r="EQ34" s="164">
        <v>-76.631699999999995</v>
      </c>
      <c r="ER34" s="164">
        <v>-77.912899999999993</v>
      </c>
      <c r="ES34" s="164">
        <v>30.623100000000001</v>
      </c>
      <c r="ET34" s="164">
        <v>16.68</v>
      </c>
      <c r="EU34" s="164">
        <v>-15.21</v>
      </c>
      <c r="EV34" s="164">
        <v>1</v>
      </c>
      <c r="EW34" s="164">
        <v>13.313800000000001</v>
      </c>
      <c r="EX34" s="164">
        <v>-93.702699999999993</v>
      </c>
      <c r="EY34" s="164">
        <v>-29.895499999999998</v>
      </c>
      <c r="EZ34" s="164">
        <v>-29.183700000000002</v>
      </c>
      <c r="FA34" s="164">
        <v>1.2171000000000001</v>
      </c>
      <c r="FB34" s="164">
        <v>-2.0215999999999998</v>
      </c>
      <c r="FC34" s="164">
        <v>-31.693300000000001</v>
      </c>
      <c r="FD34" s="165"/>
      <c r="FE34" s="165"/>
      <c r="FF34" s="165"/>
      <c r="FG34" s="164">
        <v>40.222999999999999</v>
      </c>
      <c r="FH34" s="164">
        <v>40.726999999999997</v>
      </c>
      <c r="FI34" s="164">
        <v>39.4788</v>
      </c>
      <c r="FJ34" s="164">
        <v>104.82769999999999</v>
      </c>
      <c r="FK34" s="164">
        <v>103.6555</v>
      </c>
      <c r="FL34" s="164">
        <v>-107.3395</v>
      </c>
      <c r="FM34" s="164">
        <v>78.182500000000005</v>
      </c>
      <c r="FN34" s="164">
        <v>77.766599999999997</v>
      </c>
      <c r="FO34" s="164">
        <v>-74.676400000000001</v>
      </c>
      <c r="FP34" s="164">
        <v>-62.110500000000002</v>
      </c>
      <c r="FQ34" s="164">
        <v>-41.395299999999999</v>
      </c>
      <c r="FR34" s="164">
        <v>-37.42</v>
      </c>
      <c r="FS34" s="164">
        <v>13.6629</v>
      </c>
      <c r="FT34" s="164">
        <v>0.97440000000000004</v>
      </c>
      <c r="FU34" s="164">
        <v>-8.3699999999999992</v>
      </c>
      <c r="FV34" s="164">
        <v>13.96</v>
      </c>
      <c r="FW34" s="164">
        <v>-41.534399999999998</v>
      </c>
      <c r="FX34" s="164">
        <v>10.5047</v>
      </c>
      <c r="FY34" s="164">
        <v>-14.968</v>
      </c>
      <c r="FZ34" s="164">
        <v>0.77600000000000002</v>
      </c>
      <c r="GA34" s="164">
        <v>10.510999999999999</v>
      </c>
      <c r="GB34" s="164">
        <v>19.899999999999999</v>
      </c>
      <c r="GC34" s="164">
        <v>63.549799999999998</v>
      </c>
      <c r="GD34" s="164">
        <v>75.739599999999996</v>
      </c>
      <c r="GE34" s="164">
        <v>15.51</v>
      </c>
      <c r="GF34" s="164">
        <v>84.505300000000005</v>
      </c>
      <c r="GG34" s="164">
        <v>22.7</v>
      </c>
      <c r="GH34" s="164">
        <v>-21.686199999999999</v>
      </c>
      <c r="GI34" s="164">
        <v>1.1795</v>
      </c>
      <c r="GJ34" s="164">
        <v>-1.079</v>
      </c>
      <c r="GK34" s="164">
        <v>1.9087000000000001</v>
      </c>
      <c r="GL34" s="165"/>
      <c r="GM34" s="165"/>
      <c r="GN34" s="164">
        <v>-17.2014</v>
      </c>
      <c r="GO34" s="164">
        <v>-35.517800000000001</v>
      </c>
      <c r="GP34" s="164">
        <v>17.975300000000001</v>
      </c>
      <c r="GQ34" s="164">
        <v>55.377099999999999</v>
      </c>
      <c r="GR34" s="164">
        <v>7.8836000000000004</v>
      </c>
      <c r="GS34" s="164">
        <v>7.7690000000000001</v>
      </c>
      <c r="GT34" s="164">
        <v>-134.012</v>
      </c>
      <c r="GU34" s="164">
        <v>-27.971699999999998</v>
      </c>
      <c r="GV34" s="164">
        <v>44.538400000000003</v>
      </c>
      <c r="GW34" s="164">
        <v>-63.044499999999999</v>
      </c>
      <c r="GX34" s="164">
        <v>3.9634999999999998</v>
      </c>
      <c r="GY34" s="164">
        <v>3.8965999999999998</v>
      </c>
      <c r="GZ34" s="164">
        <v>3.6071</v>
      </c>
      <c r="HA34" s="164">
        <v>5.1792999999999996</v>
      </c>
      <c r="HB34" s="164">
        <v>149.01089999999999</v>
      </c>
      <c r="HC34" s="164">
        <v>149.83260000000001</v>
      </c>
      <c r="HD34" s="164">
        <v>275.3</v>
      </c>
      <c r="HE34" s="164">
        <v>-275.04140000000001</v>
      </c>
      <c r="HF34" s="164">
        <v>-459.22500000000002</v>
      </c>
      <c r="HG34" s="164">
        <v>462.47620000000001</v>
      </c>
      <c r="HH34" s="164">
        <v>456.01859999999999</v>
      </c>
      <c r="HI34" s="164">
        <v>-145.18450000000001</v>
      </c>
      <c r="HJ34" s="164">
        <v>-142.80779999999999</v>
      </c>
      <c r="HK34" s="164">
        <v>-57.259300000000003</v>
      </c>
      <c r="HL34" s="164">
        <v>-50.608400000000003</v>
      </c>
      <c r="HM34" s="164">
        <v>69.171999999999997</v>
      </c>
      <c r="HN34" s="164">
        <v>67.1875</v>
      </c>
      <c r="HO34" s="165"/>
      <c r="HP34" s="165"/>
      <c r="HQ34" s="164">
        <v>35.346299999999999</v>
      </c>
      <c r="HR34" s="164">
        <v>34.445399999999999</v>
      </c>
      <c r="HS34" s="164">
        <v>-5.431</v>
      </c>
      <c r="HT34" s="164">
        <v>-4.4436</v>
      </c>
      <c r="HU34" s="164">
        <v>50.79</v>
      </c>
      <c r="HV34" s="164">
        <v>51.33</v>
      </c>
      <c r="HW34" s="164">
        <v>53.2</v>
      </c>
      <c r="HX34" s="164">
        <v>53.7</v>
      </c>
      <c r="HY34" s="164">
        <v>22.2118</v>
      </c>
      <c r="HZ34" s="164">
        <v>-61.52</v>
      </c>
      <c r="IA34" s="164">
        <v>-316.447</v>
      </c>
      <c r="IB34" s="164">
        <v>74.673100000000005</v>
      </c>
      <c r="IC34" s="164">
        <v>73.421700000000001</v>
      </c>
      <c r="ID34" s="164">
        <v>9.8000000000000007</v>
      </c>
      <c r="IE34" s="164">
        <v>21.7</v>
      </c>
      <c r="IF34" s="164">
        <v>-37.9</v>
      </c>
      <c r="IG34" s="164">
        <v>-38</v>
      </c>
      <c r="IH34" s="165"/>
      <c r="II34" s="164">
        <v>1.1465000000000001</v>
      </c>
      <c r="IJ34" s="164">
        <v>-451.3768</v>
      </c>
      <c r="IK34" s="164">
        <v>202.3013</v>
      </c>
      <c r="IL34" s="164">
        <v>190.12370000000001</v>
      </c>
      <c r="IM34" s="164">
        <v>86.701800000000006</v>
      </c>
      <c r="IN34" s="164">
        <v>-3.5802</v>
      </c>
      <c r="IO34" s="164">
        <v>-87.595500000000001</v>
      </c>
      <c r="IP34" s="164">
        <v>79.528499999999994</v>
      </c>
      <c r="IQ34" s="165"/>
      <c r="IR34" s="164">
        <v>-118.194</v>
      </c>
      <c r="IS34" s="164">
        <v>-75.720200000000006</v>
      </c>
      <c r="IT34" s="164">
        <v>154.8485</v>
      </c>
      <c r="IU34" s="164">
        <v>154.858</v>
      </c>
      <c r="IV34" s="165"/>
      <c r="IW34" s="164">
        <v>-182.59610000000001</v>
      </c>
      <c r="IX34" s="164">
        <v>118.67319999999999</v>
      </c>
      <c r="IY34" s="164">
        <v>-61.845500000000001</v>
      </c>
      <c r="IZ34" s="164">
        <v>63.064599999999999</v>
      </c>
      <c r="JA34" s="164">
        <v>-7.7248999999999999</v>
      </c>
      <c r="JB34" s="165"/>
      <c r="JC34" s="164">
        <v>25.6</v>
      </c>
      <c r="JD34" s="165"/>
      <c r="JE34" s="165"/>
      <c r="JF34" s="164">
        <v>-25.04</v>
      </c>
      <c r="JG34" s="164">
        <v>9.44</v>
      </c>
      <c r="JH34" s="165"/>
      <c r="JI34" s="164">
        <v>-9.8436000000000003</v>
      </c>
      <c r="JJ34" s="164">
        <v>-37.792000000000002</v>
      </c>
      <c r="JK34" s="164">
        <v>-15.4376</v>
      </c>
      <c r="JL34" s="164">
        <v>38</v>
      </c>
      <c r="JM34" s="164">
        <v>49.515999999999998</v>
      </c>
      <c r="JN34" s="164">
        <v>49.444000000000003</v>
      </c>
      <c r="JO34" s="165"/>
      <c r="JP34" s="165"/>
      <c r="JQ34" s="164">
        <v>45.805900000000001</v>
      </c>
      <c r="JR34" s="164">
        <v>43.0824</v>
      </c>
      <c r="JS34" s="164">
        <v>43.693800000000003</v>
      </c>
      <c r="JT34" s="165"/>
      <c r="JU34" s="164">
        <v>-20.9</v>
      </c>
      <c r="JV34" s="164">
        <v>17.958200000000001</v>
      </c>
      <c r="JW34" s="164">
        <v>7.37</v>
      </c>
      <c r="JX34" s="165"/>
      <c r="JY34" s="164">
        <v>-44.316400000000002</v>
      </c>
      <c r="JZ34" s="164">
        <v>72.270200000000003</v>
      </c>
      <c r="KA34" s="164">
        <v>58.017200000000003</v>
      </c>
      <c r="KB34" s="164">
        <v>-43.611899999999999</v>
      </c>
      <c r="KC34" s="164">
        <v>-71.438800000000001</v>
      </c>
      <c r="KD34" s="164">
        <v>49.195900000000002</v>
      </c>
      <c r="KE34" s="164">
        <v>20.911000000000001</v>
      </c>
      <c r="KF34" s="164">
        <v>11.6</v>
      </c>
      <c r="KG34" s="164">
        <v>-12</v>
      </c>
      <c r="KH34" s="165"/>
      <c r="KI34" s="164">
        <v>207.60820000000001</v>
      </c>
    </row>
    <row r="35" spans="1:295" ht="18" customHeight="1" x14ac:dyDescent="0.35">
      <c r="A35" s="161" t="s">
        <v>60</v>
      </c>
      <c r="B35" s="161" t="s">
        <v>852</v>
      </c>
      <c r="C35" s="164">
        <v>0</v>
      </c>
      <c r="D35" s="164">
        <v>20.59</v>
      </c>
      <c r="E35" s="164">
        <v>-41.2517</v>
      </c>
      <c r="F35" s="164">
        <v>-12.1267</v>
      </c>
      <c r="G35" s="164">
        <v>36.216200000000001</v>
      </c>
      <c r="H35" s="165"/>
      <c r="I35" s="164">
        <v>72.831999999999994</v>
      </c>
      <c r="J35" s="164">
        <v>-128.25139999999999</v>
      </c>
      <c r="K35" s="164">
        <v>59.902099999999997</v>
      </c>
      <c r="L35" s="164">
        <v>30.557099999999998</v>
      </c>
      <c r="M35" s="164">
        <v>29.899699999999999</v>
      </c>
      <c r="N35" s="164">
        <v>-17.760000000000002</v>
      </c>
      <c r="O35" s="164">
        <v>-39.409999999999997</v>
      </c>
      <c r="P35" s="164">
        <v>35.200000000000003</v>
      </c>
      <c r="Q35" s="164">
        <v>13.247999999999999</v>
      </c>
      <c r="R35" s="164">
        <v>-35.200000000000003</v>
      </c>
      <c r="S35" s="164">
        <v>13.2902</v>
      </c>
      <c r="T35" s="164">
        <v>260.92840000000001</v>
      </c>
      <c r="U35" s="164">
        <v>7.22</v>
      </c>
      <c r="V35" s="164">
        <v>7.4554</v>
      </c>
      <c r="W35" s="164">
        <v>11.8933</v>
      </c>
      <c r="X35" s="164">
        <v>1.7548999999999999</v>
      </c>
      <c r="Y35" s="164">
        <v>5.8753000000000002</v>
      </c>
      <c r="Z35" s="164">
        <v>6.5449999999999999</v>
      </c>
      <c r="AA35" s="165"/>
      <c r="AB35" s="165"/>
      <c r="AC35" s="164">
        <v>-78.900000000000006</v>
      </c>
      <c r="AD35" s="165"/>
      <c r="AE35" s="165"/>
      <c r="AF35" s="164">
        <v>17.760000000000002</v>
      </c>
      <c r="AG35" s="164">
        <v>37.4</v>
      </c>
      <c r="AH35" s="164">
        <v>8.98</v>
      </c>
      <c r="AI35" s="164">
        <v>0.22900000000000001</v>
      </c>
      <c r="AJ35" s="164">
        <v>-65.930000000000007</v>
      </c>
      <c r="AK35" s="164">
        <v>-67.37</v>
      </c>
      <c r="AL35" s="164">
        <v>-75.430000000000007</v>
      </c>
      <c r="AM35" s="164">
        <v>67.56</v>
      </c>
      <c r="AN35" s="164">
        <v>66.930000000000007</v>
      </c>
      <c r="AO35" s="164">
        <v>9.9291</v>
      </c>
      <c r="AP35" s="164">
        <v>11.9147</v>
      </c>
      <c r="AQ35" s="164">
        <v>73.474500000000006</v>
      </c>
      <c r="AR35" s="164">
        <v>76.224000000000004</v>
      </c>
      <c r="AS35" s="164">
        <v>29.569400000000002</v>
      </c>
      <c r="AT35" s="164">
        <v>-52.779899999999998</v>
      </c>
      <c r="AU35" s="164">
        <v>-52.305399999999999</v>
      </c>
      <c r="AV35" s="164">
        <v>18.879200000000001</v>
      </c>
      <c r="AW35" s="164">
        <v>16.8476</v>
      </c>
      <c r="AX35" s="165"/>
      <c r="AY35" s="164">
        <v>94.575199999999995</v>
      </c>
      <c r="AZ35" s="164">
        <v>-2.0937999999999999</v>
      </c>
      <c r="BA35" s="164">
        <v>-12.486800000000001</v>
      </c>
      <c r="BB35" s="164">
        <v>-386.74369999999999</v>
      </c>
      <c r="BC35" s="164">
        <v>27.589200000000002</v>
      </c>
      <c r="BD35" s="164">
        <v>-18.8</v>
      </c>
      <c r="BE35" s="164">
        <v>-19.7</v>
      </c>
      <c r="BF35" s="164">
        <v>58.082700000000003</v>
      </c>
      <c r="BG35" s="164">
        <v>56.581800000000001</v>
      </c>
      <c r="BH35" s="164">
        <v>-7.9649000000000001</v>
      </c>
      <c r="BI35" s="165"/>
      <c r="BJ35" s="164">
        <v>-48.446300000000001</v>
      </c>
      <c r="BK35" s="164">
        <v>7.7624000000000004</v>
      </c>
      <c r="BL35" s="164">
        <v>11.4274</v>
      </c>
      <c r="BM35" s="164">
        <v>7.7557</v>
      </c>
      <c r="BN35" s="164">
        <v>430.61599999999999</v>
      </c>
      <c r="BO35" s="164">
        <v>121.2195</v>
      </c>
      <c r="BP35" s="164">
        <v>121.09739999999999</v>
      </c>
      <c r="BQ35" s="164">
        <v>-380.38150000000002</v>
      </c>
      <c r="BR35" s="164">
        <v>511.68529999999998</v>
      </c>
      <c r="BS35" s="165"/>
      <c r="BT35" s="164">
        <v>-100.15219999999999</v>
      </c>
      <c r="BU35" s="164">
        <v>102.45820000000001</v>
      </c>
      <c r="BV35" s="164">
        <v>86.702399999999997</v>
      </c>
      <c r="BW35" s="164">
        <v>25.53</v>
      </c>
      <c r="BX35" s="164">
        <v>22.35</v>
      </c>
      <c r="BY35" s="164">
        <v>63.46</v>
      </c>
      <c r="BZ35" s="164">
        <v>80.25</v>
      </c>
      <c r="CA35" s="164">
        <v>-101.26739999999999</v>
      </c>
      <c r="CB35" s="164">
        <v>-100.8655</v>
      </c>
      <c r="CC35" s="164">
        <v>171.4768</v>
      </c>
      <c r="CD35" s="164">
        <v>172.07640000000001</v>
      </c>
      <c r="CE35" s="164">
        <v>14.204000000000001</v>
      </c>
      <c r="CF35" s="164">
        <v>-102.1506</v>
      </c>
      <c r="CG35" s="164">
        <v>-101.87179999999999</v>
      </c>
      <c r="CH35" s="164">
        <v>2.5449999999999999</v>
      </c>
      <c r="CI35" s="164">
        <v>-82.076999999999998</v>
      </c>
      <c r="CJ35" s="165"/>
      <c r="CK35" s="165"/>
      <c r="CL35" s="164">
        <v>49.9</v>
      </c>
      <c r="CM35" s="164">
        <v>165.6</v>
      </c>
      <c r="CN35" s="164">
        <v>-16.43</v>
      </c>
      <c r="CO35" s="164">
        <v>31.828700000000001</v>
      </c>
      <c r="CP35" s="164">
        <v>30.9023</v>
      </c>
      <c r="CQ35" s="164">
        <v>32.051299999999998</v>
      </c>
      <c r="CR35" s="164">
        <v>-22.057600000000001</v>
      </c>
      <c r="CS35" s="164">
        <v>-21.4358</v>
      </c>
      <c r="CT35" s="164">
        <v>1</v>
      </c>
      <c r="CU35" s="164">
        <v>-17.378900000000002</v>
      </c>
      <c r="CV35" s="164">
        <v>-1.4293</v>
      </c>
      <c r="CW35" s="164">
        <v>14.527799999999999</v>
      </c>
      <c r="CX35" s="164">
        <v>77.34</v>
      </c>
      <c r="CY35" s="164">
        <v>73.47</v>
      </c>
      <c r="CZ35" s="164">
        <v>56.0229</v>
      </c>
      <c r="DA35" s="164">
        <v>52.885399999999997</v>
      </c>
      <c r="DB35" s="164">
        <v>-35.39</v>
      </c>
      <c r="DC35" s="165"/>
      <c r="DD35" s="164">
        <v>82.527299999999997</v>
      </c>
      <c r="DE35" s="164">
        <v>81.548599999999993</v>
      </c>
      <c r="DF35" s="164">
        <v>-151.55930000000001</v>
      </c>
      <c r="DG35" s="164">
        <v>-1E-4</v>
      </c>
      <c r="DH35" s="164">
        <v>-21.190200000000001</v>
      </c>
      <c r="DI35" s="164">
        <v>-103.1</v>
      </c>
      <c r="DJ35" s="164">
        <v>-103.3</v>
      </c>
      <c r="DK35" s="164">
        <v>33.439599999999999</v>
      </c>
      <c r="DL35" s="164">
        <v>70.028700000000001</v>
      </c>
      <c r="DM35" s="164">
        <v>72.340199999999996</v>
      </c>
      <c r="DN35" s="164">
        <v>97.869900000000001</v>
      </c>
      <c r="DO35" s="164">
        <v>68.849999999999994</v>
      </c>
      <c r="DP35" s="164">
        <v>-10.57</v>
      </c>
      <c r="DQ35" s="164">
        <v>57.564</v>
      </c>
      <c r="DR35" s="164">
        <v>150.21350000000001</v>
      </c>
      <c r="DS35" s="164">
        <v>-25.46</v>
      </c>
      <c r="DT35" s="164">
        <v>-25.81</v>
      </c>
      <c r="DU35" s="164">
        <v>107.61</v>
      </c>
      <c r="DV35" s="164">
        <v>72.16</v>
      </c>
      <c r="DW35" s="164">
        <v>149.41820000000001</v>
      </c>
      <c r="DX35" s="164">
        <v>147.2364</v>
      </c>
      <c r="DY35" s="164">
        <v>-76.418199999999999</v>
      </c>
      <c r="DZ35" s="164">
        <v>-74.354500000000002</v>
      </c>
      <c r="EA35" s="164">
        <v>230.8425</v>
      </c>
      <c r="EB35" s="164">
        <v>181.614</v>
      </c>
      <c r="EC35" s="164">
        <v>174.6825</v>
      </c>
      <c r="ED35" s="164">
        <v>176.7731</v>
      </c>
      <c r="EE35" s="164">
        <v>42.3613</v>
      </c>
      <c r="EF35" s="164">
        <v>24.1784</v>
      </c>
      <c r="EG35" s="164">
        <v>-27.922999999999998</v>
      </c>
      <c r="EH35" s="164">
        <v>387.84820000000002</v>
      </c>
      <c r="EI35" s="164">
        <v>-197.29429999999999</v>
      </c>
      <c r="EJ35" s="165"/>
      <c r="EK35" s="164">
        <v>-22.332100000000001</v>
      </c>
      <c r="EL35" s="164">
        <v>-20.114699999999999</v>
      </c>
      <c r="EM35" s="165"/>
      <c r="EN35" s="164">
        <v>-35.638800000000003</v>
      </c>
      <c r="EO35" s="164">
        <v>-32.414000000000001</v>
      </c>
      <c r="EP35" s="164">
        <v>165.94800000000001</v>
      </c>
      <c r="EQ35" s="164">
        <v>-92.969899999999996</v>
      </c>
      <c r="ER35" s="164">
        <v>-93.994399999999999</v>
      </c>
      <c r="ES35" s="164">
        <v>7.4843000000000002</v>
      </c>
      <c r="ET35" s="164">
        <v>0</v>
      </c>
      <c r="EU35" s="164">
        <v>-23.29</v>
      </c>
      <c r="EV35" s="164">
        <v>106.3</v>
      </c>
      <c r="EW35" s="164">
        <v>13.137600000000001</v>
      </c>
      <c r="EX35" s="164">
        <v>-123.2259</v>
      </c>
      <c r="EY35" s="164">
        <v>-30.560700000000001</v>
      </c>
      <c r="EZ35" s="164">
        <v>-30.116700000000002</v>
      </c>
      <c r="FA35" s="164">
        <v>1.9753000000000001</v>
      </c>
      <c r="FB35" s="164">
        <v>-19.472799999999999</v>
      </c>
      <c r="FC35" s="164">
        <v>-11.0412</v>
      </c>
      <c r="FD35" s="165"/>
      <c r="FE35" s="165"/>
      <c r="FF35" s="165"/>
      <c r="FG35" s="164">
        <v>39.587800000000001</v>
      </c>
      <c r="FH35" s="164">
        <v>39.602800000000002</v>
      </c>
      <c r="FI35" s="164">
        <v>38.301400000000001</v>
      </c>
      <c r="FJ35" s="164">
        <v>101.4785</v>
      </c>
      <c r="FK35" s="164">
        <v>101.646</v>
      </c>
      <c r="FL35" s="164">
        <v>-102.98560000000001</v>
      </c>
      <c r="FM35" s="164">
        <v>78.281099999999995</v>
      </c>
      <c r="FN35" s="164">
        <v>78.077699999999993</v>
      </c>
      <c r="FO35" s="164">
        <v>-69.393600000000006</v>
      </c>
      <c r="FP35" s="164">
        <v>-57.508099999999999</v>
      </c>
      <c r="FQ35" s="164">
        <v>-39.718000000000004</v>
      </c>
      <c r="FR35" s="164">
        <v>-36.39</v>
      </c>
      <c r="FS35" s="164">
        <v>13.9681</v>
      </c>
      <c r="FT35" s="164">
        <v>0.99760000000000004</v>
      </c>
      <c r="FU35" s="164">
        <v>-8.61</v>
      </c>
      <c r="FV35" s="164">
        <v>14.87</v>
      </c>
      <c r="FW35" s="164">
        <v>-39.907699999999998</v>
      </c>
      <c r="FX35" s="164">
        <v>10.6896</v>
      </c>
      <c r="FY35" s="164">
        <v>-14.815</v>
      </c>
      <c r="FZ35" s="164">
        <v>0.82699999999999996</v>
      </c>
      <c r="GA35" s="164">
        <v>10.505100000000001</v>
      </c>
      <c r="GB35" s="164">
        <v>21.34</v>
      </c>
      <c r="GC35" s="164">
        <v>58.507300000000001</v>
      </c>
      <c r="GD35" s="164">
        <v>70.616699999999994</v>
      </c>
      <c r="GE35" s="165"/>
      <c r="GF35" s="164">
        <v>86.398799999999994</v>
      </c>
      <c r="GG35" s="164">
        <v>23.4</v>
      </c>
      <c r="GH35" s="164">
        <v>-21.702200000000001</v>
      </c>
      <c r="GI35" s="164">
        <v>0.56779999999999997</v>
      </c>
      <c r="GJ35" s="164">
        <v>0</v>
      </c>
      <c r="GK35" s="164">
        <v>1.9312</v>
      </c>
      <c r="GL35" s="165"/>
      <c r="GM35" s="165"/>
      <c r="GN35" s="164">
        <v>-16.443899999999999</v>
      </c>
      <c r="GO35" s="164">
        <v>-35.836500000000001</v>
      </c>
      <c r="GP35" s="164">
        <v>20.3658</v>
      </c>
      <c r="GQ35" s="164">
        <v>55.545200000000001</v>
      </c>
      <c r="GR35" s="164">
        <v>7.4664999999999999</v>
      </c>
      <c r="GS35" s="164">
        <v>7.3052999999999999</v>
      </c>
      <c r="GT35" s="164">
        <v>-136.28970000000001</v>
      </c>
      <c r="GU35" s="164">
        <v>-29.5853</v>
      </c>
      <c r="GV35" s="164">
        <v>43.9345</v>
      </c>
      <c r="GW35" s="164">
        <v>-65.888099999999994</v>
      </c>
      <c r="GX35" s="164">
        <v>4.2393000000000001</v>
      </c>
      <c r="GY35" s="164">
        <v>3.3595000000000002</v>
      </c>
      <c r="GZ35" s="164">
        <v>3.0480999999999998</v>
      </c>
      <c r="HA35" s="164">
        <v>5.4493999999999998</v>
      </c>
      <c r="HB35" s="164">
        <v>142.80840000000001</v>
      </c>
      <c r="HC35" s="164">
        <v>142.07069999999999</v>
      </c>
      <c r="HD35" s="164">
        <v>281.2</v>
      </c>
      <c r="HE35" s="164">
        <v>-281.92160000000001</v>
      </c>
      <c r="HF35" s="164">
        <v>-460.63470000000001</v>
      </c>
      <c r="HG35" s="164">
        <v>466.02839999999998</v>
      </c>
      <c r="HH35" s="164">
        <v>462.8802</v>
      </c>
      <c r="HI35" s="164">
        <v>-139.79939999999999</v>
      </c>
      <c r="HJ35" s="164">
        <v>-136.3853</v>
      </c>
      <c r="HK35" s="164">
        <v>-62.540599999999998</v>
      </c>
      <c r="HL35" s="164">
        <v>-56.835700000000003</v>
      </c>
      <c r="HM35" s="164">
        <v>70.849400000000003</v>
      </c>
      <c r="HN35" s="164">
        <v>67.994100000000003</v>
      </c>
      <c r="HO35" s="164">
        <v>-113.4141</v>
      </c>
      <c r="HP35" s="164">
        <v>-116.4503</v>
      </c>
      <c r="HQ35" s="164">
        <v>32.819400000000002</v>
      </c>
      <c r="HR35" s="164">
        <v>32.050400000000003</v>
      </c>
      <c r="HS35" s="164">
        <v>-6.6802999999999999</v>
      </c>
      <c r="HT35" s="164">
        <v>-6.7843999999999998</v>
      </c>
      <c r="HU35" s="164">
        <v>50.53</v>
      </c>
      <c r="HV35" s="164">
        <v>49.85</v>
      </c>
      <c r="HW35" s="164">
        <v>52.7</v>
      </c>
      <c r="HX35" s="164">
        <v>52.9</v>
      </c>
      <c r="HY35" s="164">
        <v>21.966100000000001</v>
      </c>
      <c r="HZ35" s="164">
        <v>-59.84</v>
      </c>
      <c r="IA35" s="164">
        <v>-326.76620000000003</v>
      </c>
      <c r="IB35" s="164">
        <v>74.959500000000006</v>
      </c>
      <c r="IC35" s="164">
        <v>75.053700000000006</v>
      </c>
      <c r="ID35" s="164">
        <v>10.5</v>
      </c>
      <c r="IE35" s="164">
        <v>21.1</v>
      </c>
      <c r="IF35" s="164">
        <v>-36.700000000000003</v>
      </c>
      <c r="IG35" s="164">
        <v>-36.9</v>
      </c>
      <c r="IH35" s="164">
        <v>1.3772</v>
      </c>
      <c r="II35" s="164">
        <v>1.2656000000000001</v>
      </c>
      <c r="IJ35" s="164">
        <v>-455.52659999999997</v>
      </c>
      <c r="IK35" s="164">
        <v>215.94399999999999</v>
      </c>
      <c r="IL35" s="164">
        <v>176.89609999999999</v>
      </c>
      <c r="IM35" s="164">
        <v>84.815899999999999</v>
      </c>
      <c r="IN35" s="164">
        <v>-0.60160000000000002</v>
      </c>
      <c r="IO35" s="164">
        <v>-78.880899999999997</v>
      </c>
      <c r="IP35" s="164">
        <v>69.128399999999999</v>
      </c>
      <c r="IQ35" s="165"/>
      <c r="IR35" s="164">
        <v>-107.9629</v>
      </c>
      <c r="IS35" s="164">
        <v>-71.633399999999995</v>
      </c>
      <c r="IT35" s="164">
        <v>151.7818</v>
      </c>
      <c r="IU35" s="164">
        <v>150.86199999999999</v>
      </c>
      <c r="IV35" s="165"/>
      <c r="IW35" s="164">
        <v>-163.22559999999999</v>
      </c>
      <c r="IX35" s="164">
        <v>104.39149999999999</v>
      </c>
      <c r="IY35" s="164">
        <v>-58.771099999999997</v>
      </c>
      <c r="IZ35" s="164">
        <v>59.276299999999999</v>
      </c>
      <c r="JA35" s="164">
        <v>-8.1725999999999992</v>
      </c>
      <c r="JB35" s="165"/>
      <c r="JC35" s="164">
        <v>25.12</v>
      </c>
      <c r="JD35" s="165"/>
      <c r="JE35" s="165"/>
      <c r="JF35" s="164">
        <v>-24.8</v>
      </c>
      <c r="JG35" s="164">
        <v>8.8000000000000007</v>
      </c>
      <c r="JH35" s="165"/>
      <c r="JI35" s="164">
        <v>-9.4620999999999995</v>
      </c>
      <c r="JJ35" s="164">
        <v>-38.820500000000003</v>
      </c>
      <c r="JK35" s="164">
        <v>-15.730499999999999</v>
      </c>
      <c r="JL35" s="164">
        <v>39.299999999999997</v>
      </c>
      <c r="JM35" s="164">
        <v>50.145000000000003</v>
      </c>
      <c r="JN35" s="164">
        <v>50.177999999999997</v>
      </c>
      <c r="JO35" s="165"/>
      <c r="JP35" s="165"/>
      <c r="JQ35" s="164">
        <v>45.080500000000001</v>
      </c>
      <c r="JR35" s="164">
        <v>44.064700000000002</v>
      </c>
      <c r="JS35" s="164">
        <v>45.291899999999998</v>
      </c>
      <c r="JT35" s="165"/>
      <c r="JU35" s="164">
        <v>-21.3</v>
      </c>
      <c r="JV35" s="164">
        <v>19.982700000000001</v>
      </c>
      <c r="JW35" s="164">
        <v>7.42</v>
      </c>
      <c r="JX35" s="165"/>
      <c r="JY35" s="164">
        <v>-52.4191</v>
      </c>
      <c r="JZ35" s="164">
        <v>76.948099999999997</v>
      </c>
      <c r="KA35" s="164">
        <v>64.595500000000001</v>
      </c>
      <c r="KB35" s="164">
        <v>-51.446899999999999</v>
      </c>
      <c r="KC35" s="164">
        <v>-75.666600000000003</v>
      </c>
      <c r="KD35" s="164">
        <v>55.1952</v>
      </c>
      <c r="KE35" s="164">
        <v>19.359500000000001</v>
      </c>
      <c r="KF35" s="164">
        <v>11.9</v>
      </c>
      <c r="KG35" s="164">
        <v>-12.3</v>
      </c>
      <c r="KH35" s="165"/>
      <c r="KI35" s="164">
        <v>207.35640000000001</v>
      </c>
    </row>
    <row r="36" spans="1:295" ht="18" customHeight="1" x14ac:dyDescent="0.35">
      <c r="A36" s="161" t="s">
        <v>60</v>
      </c>
      <c r="B36" s="161" t="s">
        <v>853</v>
      </c>
      <c r="C36" s="164">
        <v>0</v>
      </c>
      <c r="D36" s="164">
        <v>20.860299999999999</v>
      </c>
      <c r="E36" s="165"/>
      <c r="F36" s="164">
        <v>-34.131999999999998</v>
      </c>
      <c r="G36" s="164">
        <v>36.483600000000003</v>
      </c>
      <c r="H36" s="165"/>
      <c r="I36" s="164">
        <v>72.580299999999994</v>
      </c>
      <c r="J36" s="164">
        <v>-118.75790000000001</v>
      </c>
      <c r="K36" s="164">
        <v>60.530200000000001</v>
      </c>
      <c r="L36" s="164">
        <v>30.581099999999999</v>
      </c>
      <c r="M36" s="164">
        <v>30.019200000000001</v>
      </c>
      <c r="N36" s="164">
        <v>-15.54</v>
      </c>
      <c r="O36" s="164">
        <v>-41.197000000000003</v>
      </c>
      <c r="P36" s="164">
        <v>37.4</v>
      </c>
      <c r="Q36" s="164">
        <v>14.076000000000001</v>
      </c>
      <c r="R36" s="164">
        <v>-35.200000000000003</v>
      </c>
      <c r="S36" s="164">
        <v>13.4809</v>
      </c>
      <c r="T36" s="164">
        <v>241.2482</v>
      </c>
      <c r="U36" s="164">
        <v>7.2218999999999998</v>
      </c>
      <c r="V36" s="164">
        <v>7.1852999999999998</v>
      </c>
      <c r="W36" s="164">
        <v>11.289</v>
      </c>
      <c r="X36" s="164">
        <v>1.7438</v>
      </c>
      <c r="Y36" s="164">
        <v>5.7580999999999998</v>
      </c>
      <c r="Z36" s="164">
        <v>6.3975</v>
      </c>
      <c r="AA36" s="165"/>
      <c r="AB36" s="165"/>
      <c r="AC36" s="164">
        <v>-77.510000000000005</v>
      </c>
      <c r="AD36" s="165"/>
      <c r="AE36" s="165"/>
      <c r="AF36" s="164">
        <v>15.54</v>
      </c>
      <c r="AG36" s="164">
        <v>39.6</v>
      </c>
      <c r="AH36" s="164">
        <v>8.6950000000000003</v>
      </c>
      <c r="AI36" s="164">
        <v>0.23400000000000001</v>
      </c>
      <c r="AJ36" s="164">
        <v>-64.41</v>
      </c>
      <c r="AK36" s="164">
        <v>-64.37</v>
      </c>
      <c r="AL36" s="164">
        <v>-78.7</v>
      </c>
      <c r="AM36" s="164">
        <v>65.48</v>
      </c>
      <c r="AN36" s="164">
        <v>65.44</v>
      </c>
      <c r="AO36" s="164">
        <v>9.5652000000000008</v>
      </c>
      <c r="AP36" s="164">
        <v>12.130100000000001</v>
      </c>
      <c r="AQ36" s="164">
        <v>73.412499999999994</v>
      </c>
      <c r="AR36" s="164">
        <v>76.331599999999995</v>
      </c>
      <c r="AS36" s="164">
        <v>25.258600000000001</v>
      </c>
      <c r="AT36" s="164">
        <v>-52.110100000000003</v>
      </c>
      <c r="AU36" s="164">
        <v>-52.3187</v>
      </c>
      <c r="AV36" s="164">
        <v>29.093299999999999</v>
      </c>
      <c r="AW36" s="164">
        <v>30.738800000000001</v>
      </c>
      <c r="AX36" s="165"/>
      <c r="AY36" s="164">
        <v>89.618700000000004</v>
      </c>
      <c r="AZ36" s="164">
        <v>-1.5704</v>
      </c>
      <c r="BA36" s="164">
        <v>-12.296200000000001</v>
      </c>
      <c r="BB36" s="164">
        <v>-376.58499999999998</v>
      </c>
      <c r="BC36" s="164">
        <v>17.095400000000001</v>
      </c>
      <c r="BD36" s="164">
        <v>-18.3</v>
      </c>
      <c r="BE36" s="164">
        <v>-19.5</v>
      </c>
      <c r="BF36" s="164">
        <v>58.358199999999997</v>
      </c>
      <c r="BG36" s="164">
        <v>57.5533</v>
      </c>
      <c r="BH36" s="164">
        <v>-8.1251999999999995</v>
      </c>
      <c r="BI36" s="165"/>
      <c r="BJ36" s="164">
        <v>-44.570799999999998</v>
      </c>
      <c r="BK36" s="164">
        <v>7.9211</v>
      </c>
      <c r="BL36" s="164">
        <v>11.108000000000001</v>
      </c>
      <c r="BM36" s="164">
        <v>7.5503</v>
      </c>
      <c r="BN36" s="164">
        <v>408.18490000000003</v>
      </c>
      <c r="BO36" s="164">
        <v>115.8177</v>
      </c>
      <c r="BP36" s="164">
        <v>116.6722</v>
      </c>
      <c r="BQ36" s="164">
        <v>-357.7704</v>
      </c>
      <c r="BR36" s="164">
        <v>497.0496</v>
      </c>
      <c r="BS36" s="165"/>
      <c r="BT36" s="164">
        <v>-109.4644</v>
      </c>
      <c r="BU36" s="164">
        <v>111.42010000000001</v>
      </c>
      <c r="BV36" s="164">
        <v>87.999700000000004</v>
      </c>
      <c r="BW36" s="164">
        <v>26.05</v>
      </c>
      <c r="BX36" s="164">
        <v>22.43</v>
      </c>
      <c r="BY36" s="164">
        <v>64.11</v>
      </c>
      <c r="BZ36" s="164">
        <v>81.28</v>
      </c>
      <c r="CA36" s="164">
        <v>-101.53530000000001</v>
      </c>
      <c r="CB36" s="164">
        <v>-100.8655</v>
      </c>
      <c r="CC36" s="164">
        <v>170.5564</v>
      </c>
      <c r="CD36" s="164">
        <v>171.6962</v>
      </c>
      <c r="CE36" s="164">
        <v>13.5389</v>
      </c>
      <c r="CF36" s="164">
        <v>-97.093800000000002</v>
      </c>
      <c r="CG36" s="164">
        <v>-97.262799999999999</v>
      </c>
      <c r="CH36" s="164">
        <v>-0.15359999999999999</v>
      </c>
      <c r="CI36" s="164">
        <v>-71.638900000000007</v>
      </c>
      <c r="CJ36" s="165"/>
      <c r="CK36" s="165"/>
      <c r="CL36" s="164">
        <v>63.6</v>
      </c>
      <c r="CM36" s="164">
        <v>141.80000000000001</v>
      </c>
      <c r="CN36" s="164">
        <v>-16.329999999999998</v>
      </c>
      <c r="CO36" s="164">
        <v>37.838799999999999</v>
      </c>
      <c r="CP36" s="164">
        <v>37.3703</v>
      </c>
      <c r="CQ36" s="164">
        <v>38.0441</v>
      </c>
      <c r="CR36" s="164">
        <v>-26.531099999999999</v>
      </c>
      <c r="CS36" s="164">
        <v>-25.886500000000002</v>
      </c>
      <c r="CT36" s="164">
        <v>-9.7263000000000002</v>
      </c>
      <c r="CU36" s="164">
        <v>-11.2323</v>
      </c>
      <c r="CV36" s="164">
        <v>-6.3178999999999998</v>
      </c>
      <c r="CW36" s="164">
        <v>14.0906</v>
      </c>
      <c r="CX36" s="164">
        <v>75.239999999999995</v>
      </c>
      <c r="CY36" s="164">
        <v>72.27</v>
      </c>
      <c r="CZ36" s="164">
        <v>56.726100000000002</v>
      </c>
      <c r="DA36" s="164">
        <v>53.471400000000003</v>
      </c>
      <c r="DB36" s="164">
        <v>-35.5</v>
      </c>
      <c r="DC36" s="165"/>
      <c r="DD36" s="164">
        <v>72.007999999999996</v>
      </c>
      <c r="DE36" s="164">
        <v>71.703999999999994</v>
      </c>
      <c r="DF36" s="164">
        <v>-127.61069999999999</v>
      </c>
      <c r="DG36" s="164">
        <v>0</v>
      </c>
      <c r="DH36" s="164">
        <v>-21.615500000000001</v>
      </c>
      <c r="DI36" s="164">
        <v>-105.3</v>
      </c>
      <c r="DJ36" s="164">
        <v>-103.8</v>
      </c>
      <c r="DK36" s="164">
        <v>33.588000000000001</v>
      </c>
      <c r="DL36" s="164">
        <v>69.149799999999999</v>
      </c>
      <c r="DM36" s="164">
        <v>70.461600000000004</v>
      </c>
      <c r="DN36" s="164">
        <v>96.697999999999993</v>
      </c>
      <c r="DO36" s="164">
        <v>68.069999999999993</v>
      </c>
      <c r="DP36" s="164">
        <v>-9.8000000000000007</v>
      </c>
      <c r="DQ36" s="164">
        <v>55.633499999999998</v>
      </c>
      <c r="DR36" s="164">
        <v>125.7021</v>
      </c>
      <c r="DS36" s="164">
        <v>-25.71</v>
      </c>
      <c r="DT36" s="164">
        <v>-26.22</v>
      </c>
      <c r="DU36" s="164">
        <v>109.01</v>
      </c>
      <c r="DV36" s="164">
        <v>74.739999999999995</v>
      </c>
      <c r="DW36" s="164">
        <v>126.0545</v>
      </c>
      <c r="DX36" s="164">
        <v>124.1091</v>
      </c>
      <c r="DY36" s="164">
        <v>-83.170199999999994</v>
      </c>
      <c r="DZ36" s="164">
        <v>-80.681799999999996</v>
      </c>
      <c r="EA36" s="164">
        <v>213.4589</v>
      </c>
      <c r="EB36" s="164">
        <v>165.36060000000001</v>
      </c>
      <c r="EC36" s="164">
        <v>160.09180000000001</v>
      </c>
      <c r="ED36" s="164">
        <v>163.53380000000001</v>
      </c>
      <c r="EE36" s="164">
        <v>6.7342000000000004</v>
      </c>
      <c r="EF36" s="164">
        <v>-9.5336999999999996</v>
      </c>
      <c r="EG36" s="164">
        <v>-29.338999999999999</v>
      </c>
      <c r="EH36" s="164">
        <v>370.96519999999998</v>
      </c>
      <c r="EI36" s="164">
        <v>-200.09360000000001</v>
      </c>
      <c r="EJ36" s="165"/>
      <c r="EK36" s="164">
        <v>-20.934999999999999</v>
      </c>
      <c r="EL36" s="164">
        <v>-18.991499999999998</v>
      </c>
      <c r="EM36" s="165"/>
      <c r="EN36" s="164">
        <v>-32.589199999999998</v>
      </c>
      <c r="EO36" s="164">
        <v>-30.0063</v>
      </c>
      <c r="EP36" s="164">
        <v>55.344000000000001</v>
      </c>
      <c r="EQ36" s="164">
        <v>-76.684100000000001</v>
      </c>
      <c r="ER36" s="164">
        <v>-77.501999999999995</v>
      </c>
      <c r="ES36" s="164">
        <v>44.890999999999998</v>
      </c>
      <c r="ET36" s="164">
        <v>0</v>
      </c>
      <c r="EU36" s="164">
        <v>-26.21</v>
      </c>
      <c r="EV36" s="164">
        <v>1</v>
      </c>
      <c r="EW36" s="164">
        <v>13.1144</v>
      </c>
      <c r="EX36" s="164">
        <v>-116.55249999999999</v>
      </c>
      <c r="EY36" s="164">
        <v>-31.548999999999999</v>
      </c>
      <c r="EZ36" s="164">
        <v>-30.860700000000001</v>
      </c>
      <c r="FA36" s="164">
        <v>1.9231</v>
      </c>
      <c r="FB36" s="164">
        <v>10.199299999999999</v>
      </c>
      <c r="FC36" s="164">
        <v>-47.432600000000001</v>
      </c>
      <c r="FD36" s="165"/>
      <c r="FE36" s="165"/>
      <c r="FF36" s="165"/>
      <c r="FG36" s="164">
        <v>39.939100000000003</v>
      </c>
      <c r="FH36" s="164">
        <v>40.356699999999996</v>
      </c>
      <c r="FI36" s="164">
        <v>38.971800000000002</v>
      </c>
      <c r="FJ36" s="164">
        <v>101.3111</v>
      </c>
      <c r="FK36" s="164">
        <v>101.8134</v>
      </c>
      <c r="FL36" s="164">
        <v>-102.3158</v>
      </c>
      <c r="FM36" s="164">
        <v>84.529799999999994</v>
      </c>
      <c r="FN36" s="164">
        <v>84.838899999999995</v>
      </c>
      <c r="FO36" s="164">
        <v>-73.075999999999993</v>
      </c>
      <c r="FP36" s="164">
        <v>-58.604700000000001</v>
      </c>
      <c r="FQ36" s="164">
        <v>-39.981699999999996</v>
      </c>
      <c r="FR36" s="164">
        <v>-36.409999999999997</v>
      </c>
      <c r="FS36" s="164">
        <v>14.0633</v>
      </c>
      <c r="FT36" s="164">
        <v>1.0562</v>
      </c>
      <c r="FU36" s="164">
        <v>-8.75</v>
      </c>
      <c r="FV36" s="164">
        <v>15.11</v>
      </c>
      <c r="FW36" s="164">
        <v>-41.168399999999998</v>
      </c>
      <c r="FX36" s="164">
        <v>10.761699999999999</v>
      </c>
      <c r="FY36" s="164">
        <v>-14.83</v>
      </c>
      <c r="FZ36" s="164">
        <v>0.83199999999999996</v>
      </c>
      <c r="GA36" s="164">
        <v>10.4139</v>
      </c>
      <c r="GB36" s="164">
        <v>21.79</v>
      </c>
      <c r="GC36" s="164">
        <v>61.259700000000002</v>
      </c>
      <c r="GD36" s="164">
        <v>73.335999999999999</v>
      </c>
      <c r="GE36" s="165"/>
      <c r="GF36" s="164">
        <v>87.711699999999993</v>
      </c>
      <c r="GG36" s="164">
        <v>23.4</v>
      </c>
      <c r="GH36" s="164">
        <v>-20.938500000000001</v>
      </c>
      <c r="GI36" s="164">
        <v>0.85199999999999998</v>
      </c>
      <c r="GJ36" s="165"/>
      <c r="GK36" s="164">
        <v>1.9473</v>
      </c>
      <c r="GL36" s="165"/>
      <c r="GM36" s="165"/>
      <c r="GN36" s="164">
        <v>-15.9359</v>
      </c>
      <c r="GO36" s="164">
        <v>-35.124099999999999</v>
      </c>
      <c r="GP36" s="164">
        <v>21.3857</v>
      </c>
      <c r="GQ36" s="164">
        <v>54.872900000000001</v>
      </c>
      <c r="GR36" s="164">
        <v>7.6954000000000002</v>
      </c>
      <c r="GS36" s="164">
        <v>7.5423</v>
      </c>
      <c r="GT36" s="164">
        <v>-132.9562</v>
      </c>
      <c r="GU36" s="164">
        <v>-29.613600000000002</v>
      </c>
      <c r="GV36" s="164">
        <v>43.376199999999997</v>
      </c>
      <c r="GW36" s="164">
        <v>-66.308199999999999</v>
      </c>
      <c r="GX36" s="164">
        <v>3.9367000000000001</v>
      </c>
      <c r="GY36" s="164">
        <v>3.5255000000000001</v>
      </c>
      <c r="GZ36" s="164">
        <v>3.1642000000000001</v>
      </c>
      <c r="HA36" s="164">
        <v>5</v>
      </c>
      <c r="HB36" s="164">
        <v>150.3552</v>
      </c>
      <c r="HC36" s="164">
        <v>148.79349999999999</v>
      </c>
      <c r="HD36" s="164">
        <v>274.5</v>
      </c>
      <c r="HE36" s="164">
        <v>-273.19369999999998</v>
      </c>
      <c r="HF36" s="164">
        <v>-460.18720000000002</v>
      </c>
      <c r="HG36" s="164">
        <v>459.49310000000003</v>
      </c>
      <c r="HH36" s="164">
        <v>462.67840000000001</v>
      </c>
      <c r="HI36" s="164">
        <v>-143.92869999999999</v>
      </c>
      <c r="HJ36" s="164">
        <v>-143.89189999999999</v>
      </c>
      <c r="HK36" s="164">
        <v>-63.649900000000002</v>
      </c>
      <c r="HL36" s="164">
        <v>-55.851999999999997</v>
      </c>
      <c r="HM36" s="164">
        <v>66.519400000000005</v>
      </c>
      <c r="HN36" s="164">
        <v>67.238</v>
      </c>
      <c r="HO36" s="165"/>
      <c r="HP36" s="165"/>
      <c r="HQ36" s="164">
        <v>37.8842</v>
      </c>
      <c r="HR36" s="164">
        <v>36.433999999999997</v>
      </c>
      <c r="HS36" s="164">
        <v>-7.2953000000000001</v>
      </c>
      <c r="HT36" s="164">
        <v>-6.9581</v>
      </c>
      <c r="HU36" s="164">
        <v>51.92</v>
      </c>
      <c r="HV36" s="164">
        <v>51.62</v>
      </c>
      <c r="HW36" s="164">
        <v>56.1</v>
      </c>
      <c r="HX36" s="164">
        <v>54.4</v>
      </c>
      <c r="HY36" s="164">
        <v>22.2118</v>
      </c>
      <c r="HZ36" s="164">
        <v>-58.4</v>
      </c>
      <c r="IA36" s="164">
        <v>-323.51960000000003</v>
      </c>
      <c r="IB36" s="164">
        <v>78.442400000000006</v>
      </c>
      <c r="IC36" s="164">
        <v>78.052700000000002</v>
      </c>
      <c r="ID36" s="164">
        <v>9.4</v>
      </c>
      <c r="IE36" s="164">
        <v>20.5</v>
      </c>
      <c r="IF36" s="164">
        <v>-38</v>
      </c>
      <c r="IG36" s="164">
        <v>-38</v>
      </c>
      <c r="IH36" s="165"/>
      <c r="II36" s="165"/>
      <c r="IJ36" s="164">
        <v>-451.8664</v>
      </c>
      <c r="IK36" s="164">
        <v>220.03700000000001</v>
      </c>
      <c r="IL36" s="164">
        <v>206.00729999999999</v>
      </c>
      <c r="IM36" s="164">
        <v>101.8023</v>
      </c>
      <c r="IN36" s="164">
        <v>-10.2158</v>
      </c>
      <c r="IO36" s="164">
        <v>-98.238399999999999</v>
      </c>
      <c r="IP36" s="164">
        <v>90.596500000000006</v>
      </c>
      <c r="IQ36" s="165"/>
      <c r="IR36" s="164">
        <v>-128.23679999999999</v>
      </c>
      <c r="IS36" s="164">
        <v>-88.640299999999996</v>
      </c>
      <c r="IT36" s="164">
        <v>159.77930000000001</v>
      </c>
      <c r="IU36" s="164">
        <v>157.55090000000001</v>
      </c>
      <c r="IV36" s="165"/>
      <c r="IW36" s="164">
        <v>-199.64930000000001</v>
      </c>
      <c r="IX36" s="164">
        <v>131.5865</v>
      </c>
      <c r="IY36" s="164">
        <v>-66.811400000000006</v>
      </c>
      <c r="IZ36" s="164">
        <v>67.290000000000006</v>
      </c>
      <c r="JA36" s="164">
        <v>-9.2546999999999997</v>
      </c>
      <c r="JB36" s="165"/>
      <c r="JC36" s="164">
        <v>25.76</v>
      </c>
      <c r="JD36" s="165"/>
      <c r="JE36" s="165"/>
      <c r="JF36" s="164">
        <v>-25.6</v>
      </c>
      <c r="JG36" s="164">
        <v>8.48</v>
      </c>
      <c r="JH36" s="165"/>
      <c r="JI36" s="164">
        <v>-9.1997</v>
      </c>
      <c r="JJ36" s="164">
        <v>-39.229399999999998</v>
      </c>
      <c r="JK36" s="164">
        <v>-15.614599999999999</v>
      </c>
      <c r="JL36" s="164">
        <v>39.4</v>
      </c>
      <c r="JM36" s="164">
        <v>48.646000000000001</v>
      </c>
      <c r="JN36" s="164">
        <v>47.177</v>
      </c>
      <c r="JO36" s="165"/>
      <c r="JP36" s="165"/>
      <c r="JQ36" s="164">
        <v>44.480699999999999</v>
      </c>
      <c r="JR36" s="164">
        <v>45.260399999999997</v>
      </c>
      <c r="JS36" s="164">
        <v>43.975999999999999</v>
      </c>
      <c r="JT36" s="165"/>
      <c r="JU36" s="164">
        <v>-18.7</v>
      </c>
      <c r="JV36" s="164">
        <v>19.749199999999998</v>
      </c>
      <c r="JW36" s="164">
        <v>7.32</v>
      </c>
      <c r="JX36" s="165"/>
      <c r="JY36" s="164">
        <v>-50.756300000000003</v>
      </c>
      <c r="JZ36" s="164">
        <v>79.114999999999995</v>
      </c>
      <c r="KA36" s="164">
        <v>64.496499999999997</v>
      </c>
      <c r="KB36" s="164">
        <v>-50.247100000000003</v>
      </c>
      <c r="KC36" s="164">
        <v>-77.280299999999997</v>
      </c>
      <c r="KD36" s="164">
        <v>55.2761</v>
      </c>
      <c r="KE36" s="164">
        <v>21.1113</v>
      </c>
      <c r="KF36" s="164">
        <v>10.199999999999999</v>
      </c>
      <c r="KG36" s="164">
        <v>-11.6</v>
      </c>
      <c r="KH36" s="165"/>
      <c r="KI36" s="164">
        <v>208.33760000000001</v>
      </c>
    </row>
    <row r="37" spans="1:295" ht="18" customHeight="1" x14ac:dyDescent="0.35">
      <c r="A37" s="161" t="s">
        <v>60</v>
      </c>
      <c r="B37" s="161" t="s">
        <v>854</v>
      </c>
      <c r="C37" s="164">
        <v>0</v>
      </c>
      <c r="D37" s="164">
        <v>21.342099999999999</v>
      </c>
      <c r="E37" s="164">
        <v>-42.421500000000002</v>
      </c>
      <c r="F37" s="164">
        <v>-33.953699999999998</v>
      </c>
      <c r="G37" s="164">
        <v>37.045200000000001</v>
      </c>
      <c r="H37" s="165"/>
      <c r="I37" s="164">
        <v>73.539400000000001</v>
      </c>
      <c r="J37" s="164">
        <v>-119.8044</v>
      </c>
      <c r="K37" s="164">
        <v>61.918700000000001</v>
      </c>
      <c r="L37" s="164">
        <v>31.710999999999999</v>
      </c>
      <c r="M37" s="164">
        <v>31.238499999999998</v>
      </c>
      <c r="N37" s="164">
        <v>-17.760000000000002</v>
      </c>
      <c r="O37" s="164">
        <v>-42.122999999999998</v>
      </c>
      <c r="P37" s="164">
        <v>37.4</v>
      </c>
      <c r="Q37" s="164">
        <v>14.076000000000001</v>
      </c>
      <c r="R37" s="164">
        <v>-37.4</v>
      </c>
      <c r="S37" s="164">
        <v>13.6807</v>
      </c>
      <c r="T37" s="164">
        <v>245.57560000000001</v>
      </c>
      <c r="U37" s="164">
        <v>8.1427999999999994</v>
      </c>
      <c r="V37" s="164">
        <v>8.3165999999999993</v>
      </c>
      <c r="W37" s="164">
        <v>13.7728</v>
      </c>
      <c r="X37" s="164">
        <v>1.8203</v>
      </c>
      <c r="Y37" s="164">
        <v>5.4729000000000001</v>
      </c>
      <c r="Z37" s="164">
        <v>6.9781000000000004</v>
      </c>
      <c r="AA37" s="165"/>
      <c r="AB37" s="165"/>
      <c r="AC37" s="164">
        <v>-79.040000000000006</v>
      </c>
      <c r="AD37" s="165"/>
      <c r="AE37" s="165"/>
      <c r="AF37" s="164">
        <v>17.760000000000002</v>
      </c>
      <c r="AG37" s="165"/>
      <c r="AH37" s="164">
        <v>9.5429999999999993</v>
      </c>
      <c r="AI37" s="164">
        <v>0.24</v>
      </c>
      <c r="AJ37" s="164">
        <v>-63.58</v>
      </c>
      <c r="AK37" s="164">
        <v>-64.3</v>
      </c>
      <c r="AL37" s="164">
        <v>-83.21</v>
      </c>
      <c r="AM37" s="164">
        <v>64.58</v>
      </c>
      <c r="AN37" s="164">
        <v>65.040000000000006</v>
      </c>
      <c r="AO37" s="164">
        <v>10.833600000000001</v>
      </c>
      <c r="AP37" s="164">
        <v>11.5459</v>
      </c>
      <c r="AQ37" s="164">
        <v>75.338899999999995</v>
      </c>
      <c r="AR37" s="164">
        <v>78.345799999999997</v>
      </c>
      <c r="AS37" s="164">
        <v>27.128</v>
      </c>
      <c r="AT37" s="164">
        <v>-51.976199999999999</v>
      </c>
      <c r="AU37" s="164">
        <v>-50.195399999999999</v>
      </c>
      <c r="AV37" s="164">
        <v>8.1809999999999992</v>
      </c>
      <c r="AW37" s="164">
        <v>7.7939999999999996</v>
      </c>
      <c r="AX37" s="165"/>
      <c r="AY37" s="164">
        <v>96.584599999999995</v>
      </c>
      <c r="AZ37" s="164">
        <v>-4.1875999999999998</v>
      </c>
      <c r="BA37" s="164">
        <v>-21.819500000000001</v>
      </c>
      <c r="BB37" s="164">
        <v>-371.9051</v>
      </c>
      <c r="BC37" s="164">
        <v>17.8735</v>
      </c>
      <c r="BD37" s="164">
        <v>-18.8</v>
      </c>
      <c r="BE37" s="164">
        <v>-19.7</v>
      </c>
      <c r="BF37" s="164">
        <v>54.967199999999998</v>
      </c>
      <c r="BG37" s="164">
        <v>54.23</v>
      </c>
      <c r="BH37" s="164">
        <v>-8.673</v>
      </c>
      <c r="BI37" s="165"/>
      <c r="BJ37" s="164">
        <v>-43.367899999999999</v>
      </c>
      <c r="BK37" s="164">
        <v>8.7371999999999996</v>
      </c>
      <c r="BL37" s="164">
        <v>11.629300000000001</v>
      </c>
      <c r="BM37" s="164">
        <v>7.8697999999999997</v>
      </c>
      <c r="BN37" s="164">
        <v>409.9855</v>
      </c>
      <c r="BO37" s="164">
        <v>119.8462</v>
      </c>
      <c r="BP37" s="164">
        <v>120.6396</v>
      </c>
      <c r="BQ37" s="164">
        <v>-373.38619999999997</v>
      </c>
      <c r="BR37" s="164">
        <v>505.0772</v>
      </c>
      <c r="BS37" s="165"/>
      <c r="BT37" s="164">
        <v>-107.15430000000001</v>
      </c>
      <c r="BU37" s="164">
        <v>109.6567</v>
      </c>
      <c r="BV37" s="164">
        <v>91.8917</v>
      </c>
      <c r="BW37" s="164">
        <v>27.66</v>
      </c>
      <c r="BX37" s="164">
        <v>24.79</v>
      </c>
      <c r="BY37" s="164">
        <v>66.23</v>
      </c>
      <c r="BZ37" s="164">
        <v>82.29</v>
      </c>
      <c r="CA37" s="164">
        <v>-95.507199999999997</v>
      </c>
      <c r="CB37" s="164">
        <v>-94.837400000000002</v>
      </c>
      <c r="CC37" s="164">
        <v>164.8143</v>
      </c>
      <c r="CD37" s="164">
        <v>166.5754</v>
      </c>
      <c r="CE37" s="164">
        <v>12.539400000000001</v>
      </c>
      <c r="CF37" s="164">
        <v>-99.331100000000006</v>
      </c>
      <c r="CG37" s="164">
        <v>-99.691900000000004</v>
      </c>
      <c r="CH37" s="164">
        <v>4.1538000000000004</v>
      </c>
      <c r="CI37" s="164">
        <v>-80.671700000000001</v>
      </c>
      <c r="CJ37" s="165"/>
      <c r="CK37" s="165"/>
      <c r="CL37" s="164">
        <v>50.7</v>
      </c>
      <c r="CM37" s="164">
        <v>160.1</v>
      </c>
      <c r="CN37" s="164">
        <v>-16.5</v>
      </c>
      <c r="CO37" s="164">
        <v>33.773800000000001</v>
      </c>
      <c r="CP37" s="164">
        <v>34.886200000000002</v>
      </c>
      <c r="CQ37" s="164">
        <v>34.279499999999999</v>
      </c>
      <c r="CR37" s="164">
        <v>-28.812799999999999</v>
      </c>
      <c r="CS37" s="164">
        <v>-28.8813</v>
      </c>
      <c r="CT37" s="164">
        <v>1</v>
      </c>
      <c r="CU37" s="164">
        <v>-12.989100000000001</v>
      </c>
      <c r="CV37" s="164">
        <v>-1.4374</v>
      </c>
      <c r="CW37" s="164">
        <v>14.331799999999999</v>
      </c>
      <c r="CX37" s="164">
        <v>81.150000000000006</v>
      </c>
      <c r="CY37" s="164">
        <v>78.61</v>
      </c>
      <c r="CZ37" s="164">
        <v>58.132300000000001</v>
      </c>
      <c r="DA37" s="164">
        <v>54.6432</v>
      </c>
      <c r="DB37" s="164">
        <v>-37.11</v>
      </c>
      <c r="DC37" s="165"/>
      <c r="DD37" s="164">
        <v>80.043599999999998</v>
      </c>
      <c r="DE37" s="164">
        <v>79.835599999999999</v>
      </c>
      <c r="DF37" s="164">
        <v>-155.65620000000001</v>
      </c>
      <c r="DG37" s="164">
        <v>0</v>
      </c>
      <c r="DH37" s="164">
        <v>-22.515999999999998</v>
      </c>
      <c r="DI37" s="164">
        <v>-107</v>
      </c>
      <c r="DJ37" s="164">
        <v>-107.7</v>
      </c>
      <c r="DK37" s="164">
        <v>33.593400000000003</v>
      </c>
      <c r="DL37" s="165"/>
      <c r="DM37" s="164">
        <v>74.218800000000002</v>
      </c>
      <c r="DN37" s="164">
        <v>97.869900000000001</v>
      </c>
      <c r="DO37" s="164">
        <v>68.790000000000006</v>
      </c>
      <c r="DP37" s="164">
        <v>-11.86</v>
      </c>
      <c r="DQ37" s="164">
        <v>56.348999999999997</v>
      </c>
      <c r="DR37" s="164">
        <v>153.62370000000001</v>
      </c>
      <c r="DS37" s="164">
        <v>-26.96</v>
      </c>
      <c r="DT37" s="164">
        <v>-27.51</v>
      </c>
      <c r="DU37" s="164">
        <v>111.67</v>
      </c>
      <c r="DV37" s="164">
        <v>75.28</v>
      </c>
      <c r="DW37" s="164">
        <v>154.74549999999999</v>
      </c>
      <c r="DX37" s="164">
        <v>154.2182</v>
      </c>
      <c r="DY37" s="164">
        <v>-69.790400000000005</v>
      </c>
      <c r="DZ37" s="164">
        <v>-68.290899999999993</v>
      </c>
      <c r="EA37" s="164">
        <v>238.7885</v>
      </c>
      <c r="EB37" s="164">
        <v>187.6694</v>
      </c>
      <c r="EC37" s="164">
        <v>183.48650000000001</v>
      </c>
      <c r="ED37" s="164">
        <v>186.08690000000001</v>
      </c>
      <c r="EE37" s="164">
        <v>31.9039</v>
      </c>
      <c r="EF37" s="164">
        <v>14.083</v>
      </c>
      <c r="EG37" s="164">
        <v>-28.161000000000001</v>
      </c>
      <c r="EH37" s="164">
        <v>381.81810000000002</v>
      </c>
      <c r="EI37" s="164">
        <v>-186.54599999999999</v>
      </c>
      <c r="EJ37" s="165"/>
      <c r="EK37" s="164">
        <v>-20.6692</v>
      </c>
      <c r="EL37" s="164">
        <v>-17.777799999999999</v>
      </c>
      <c r="EM37" s="165"/>
      <c r="EN37" s="164">
        <v>-44.378</v>
      </c>
      <c r="EO37" s="164">
        <v>-40.542200000000001</v>
      </c>
      <c r="EP37" s="164">
        <v>138.30000000000001</v>
      </c>
      <c r="EQ37" s="164">
        <v>-77.761799999999994</v>
      </c>
      <c r="ER37" s="164">
        <v>-79.624399999999994</v>
      </c>
      <c r="ES37" s="164">
        <v>22.642700000000001</v>
      </c>
      <c r="ET37" s="164">
        <v>0</v>
      </c>
      <c r="EU37" s="164">
        <v>-25.76</v>
      </c>
      <c r="EV37" s="164">
        <v>73.900000000000006</v>
      </c>
      <c r="EW37" s="164">
        <v>13.1547</v>
      </c>
      <c r="EX37" s="164">
        <v>-137.87459999999999</v>
      </c>
      <c r="EY37" s="164">
        <v>-32.258000000000003</v>
      </c>
      <c r="EZ37" s="164">
        <v>-31.589300000000001</v>
      </c>
      <c r="FA37" s="164">
        <v>2.9603000000000002</v>
      </c>
      <c r="FB37" s="164">
        <v>-12.262700000000001</v>
      </c>
      <c r="FC37" s="164">
        <v>-27.267800000000001</v>
      </c>
      <c r="FD37" s="165"/>
      <c r="FE37" s="165"/>
      <c r="FF37" s="165"/>
      <c r="FG37" s="164">
        <v>40.057600000000001</v>
      </c>
      <c r="FH37" s="164">
        <v>40.488399999999999</v>
      </c>
      <c r="FI37" s="164">
        <v>38.685899999999997</v>
      </c>
      <c r="FJ37" s="164">
        <v>97.292100000000005</v>
      </c>
      <c r="FK37" s="164">
        <v>97.124700000000004</v>
      </c>
      <c r="FL37" s="164">
        <v>-95.450100000000006</v>
      </c>
      <c r="FM37" s="164">
        <v>72.0077</v>
      </c>
      <c r="FN37" s="164">
        <v>71.428399999999996</v>
      </c>
      <c r="FO37" s="164">
        <v>-66.583399999999997</v>
      </c>
      <c r="FP37" s="164">
        <v>-55.821599999999997</v>
      </c>
      <c r="FQ37" s="164">
        <v>-33.074800000000003</v>
      </c>
      <c r="FR37" s="164">
        <v>-36.450000000000003</v>
      </c>
      <c r="FS37" s="164">
        <v>13.262499999999999</v>
      </c>
      <c r="FT37" s="164">
        <v>1.0915999999999999</v>
      </c>
      <c r="FU37" s="164">
        <v>-8.65</v>
      </c>
      <c r="FV37" s="164">
        <v>16.47</v>
      </c>
      <c r="FW37" s="164">
        <v>-35.398299999999999</v>
      </c>
      <c r="FX37" s="164">
        <v>10.4521</v>
      </c>
      <c r="FY37" s="164">
        <v>-14.646000000000001</v>
      </c>
      <c r="FZ37" s="164">
        <v>0.93</v>
      </c>
      <c r="GA37" s="164">
        <v>10.421099999999999</v>
      </c>
      <c r="GB37" s="164">
        <v>24.2</v>
      </c>
      <c r="GC37" s="164">
        <v>57.432899999999997</v>
      </c>
      <c r="GD37" s="164">
        <v>66.179599999999994</v>
      </c>
      <c r="GE37" s="164">
        <v>15.96</v>
      </c>
      <c r="GF37" s="164">
        <v>89.711500000000001</v>
      </c>
      <c r="GG37" s="164">
        <v>23.5</v>
      </c>
      <c r="GH37" s="164">
        <v>-21.3096</v>
      </c>
      <c r="GI37" s="164">
        <v>1.1395</v>
      </c>
      <c r="GJ37" s="164">
        <v>0</v>
      </c>
      <c r="GK37" s="164">
        <v>1.978</v>
      </c>
      <c r="GL37" s="165"/>
      <c r="GM37" s="165"/>
      <c r="GN37" s="164">
        <v>-15.7439</v>
      </c>
      <c r="GO37" s="164">
        <v>-35.562600000000003</v>
      </c>
      <c r="GP37" s="164">
        <v>22.616199999999999</v>
      </c>
      <c r="GQ37" s="164">
        <v>55.377099999999999</v>
      </c>
      <c r="GR37" s="164">
        <v>7.9207999999999998</v>
      </c>
      <c r="GS37" s="164">
        <v>7.8376999999999999</v>
      </c>
      <c r="GT37" s="164">
        <v>-132.97999999999999</v>
      </c>
      <c r="GU37" s="164">
        <v>-30.6035</v>
      </c>
      <c r="GV37" s="164">
        <v>44.395800000000001</v>
      </c>
      <c r="GW37" s="164">
        <v>-68.891800000000003</v>
      </c>
      <c r="GX37" s="165"/>
      <c r="GY37" s="164">
        <v>4.2774999999999999</v>
      </c>
      <c r="GZ37" s="164">
        <v>3.9340999999999999</v>
      </c>
      <c r="HA37" s="164">
        <v>5.1680000000000001</v>
      </c>
      <c r="HB37" s="164">
        <v>154.51339999999999</v>
      </c>
      <c r="HC37" s="164">
        <v>155.79239999999999</v>
      </c>
      <c r="HD37" s="164">
        <v>278.3</v>
      </c>
      <c r="HE37" s="164">
        <v>-277.87299999999999</v>
      </c>
      <c r="HF37" s="164">
        <v>-455.24439999999998</v>
      </c>
      <c r="HG37" s="164">
        <v>459.5206</v>
      </c>
      <c r="HH37" s="164">
        <v>454.29239999999999</v>
      </c>
      <c r="HI37" s="164">
        <v>-152.24539999999999</v>
      </c>
      <c r="HJ37" s="164">
        <v>-150.3253</v>
      </c>
      <c r="HK37" s="164">
        <v>-56.977200000000003</v>
      </c>
      <c r="HL37" s="164">
        <v>-50.212000000000003</v>
      </c>
      <c r="HM37" s="164">
        <v>74.259699999999995</v>
      </c>
      <c r="HN37" s="164">
        <v>75.634200000000007</v>
      </c>
      <c r="HO37" s="165"/>
      <c r="HP37" s="164">
        <v>-113.31440000000001</v>
      </c>
      <c r="HQ37" s="164">
        <v>40.411099999999998</v>
      </c>
      <c r="HR37" s="164">
        <v>41.081299999999999</v>
      </c>
      <c r="HS37" s="164">
        <v>-13.208</v>
      </c>
      <c r="HT37" s="164">
        <v>-12.754300000000001</v>
      </c>
      <c r="HU37" s="164">
        <v>47.71</v>
      </c>
      <c r="HV37" s="164">
        <v>47.75</v>
      </c>
      <c r="HW37" s="164">
        <v>55.3</v>
      </c>
      <c r="HX37" s="164">
        <v>55.7</v>
      </c>
      <c r="HY37" s="164">
        <v>22.4575</v>
      </c>
      <c r="HZ37" s="164">
        <v>-55.84</v>
      </c>
      <c r="IA37" s="164">
        <v>-331.6832</v>
      </c>
      <c r="IB37" s="164">
        <v>83.614400000000003</v>
      </c>
      <c r="IC37" s="164">
        <v>84.072400000000002</v>
      </c>
      <c r="ID37" s="164">
        <v>9.4</v>
      </c>
      <c r="IE37" s="164">
        <v>22.2</v>
      </c>
      <c r="IF37" s="164">
        <v>-41.8</v>
      </c>
      <c r="IG37" s="164">
        <v>-41.4</v>
      </c>
      <c r="IH37" s="164">
        <v>1.4716</v>
      </c>
      <c r="II37" s="164">
        <v>1.2392000000000001</v>
      </c>
      <c r="IJ37" s="164">
        <v>-444.50209999999998</v>
      </c>
      <c r="IK37" s="164">
        <v>209.88229999999999</v>
      </c>
      <c r="IL37" s="164">
        <v>231.26240000000001</v>
      </c>
      <c r="IM37" s="164">
        <v>112.6193</v>
      </c>
      <c r="IN37" s="164">
        <v>-18.0366</v>
      </c>
      <c r="IO37" s="164">
        <v>-108.9089</v>
      </c>
      <c r="IP37" s="164">
        <v>100.47920000000001</v>
      </c>
      <c r="IQ37" s="165"/>
      <c r="IR37" s="164">
        <v>-136.37909999999999</v>
      </c>
      <c r="IS37" s="164">
        <v>-105.5372</v>
      </c>
      <c r="IT37" s="164">
        <v>163.4151</v>
      </c>
      <c r="IU37" s="164">
        <v>160.19399999999999</v>
      </c>
      <c r="IV37" s="165"/>
      <c r="IW37" s="164">
        <v>-220.75700000000001</v>
      </c>
      <c r="IX37" s="164">
        <v>141.04750000000001</v>
      </c>
      <c r="IY37" s="164">
        <v>-80.843000000000004</v>
      </c>
      <c r="IZ37" s="164">
        <v>81.170199999999994</v>
      </c>
      <c r="JA37" s="164">
        <v>-8.016</v>
      </c>
      <c r="JB37" s="165"/>
      <c r="JC37" s="164">
        <v>25.76</v>
      </c>
      <c r="JD37" s="165"/>
      <c r="JE37" s="165"/>
      <c r="JF37" s="164">
        <v>-24.8</v>
      </c>
      <c r="JG37" s="164">
        <v>9.1199999999999992</v>
      </c>
      <c r="JH37" s="165"/>
      <c r="JI37" s="164">
        <v>-9.4040999999999997</v>
      </c>
      <c r="JJ37" s="164">
        <v>-37.822499999999998</v>
      </c>
      <c r="JK37" s="164">
        <v>-14.6197</v>
      </c>
      <c r="JL37" s="164">
        <v>36.700000000000003</v>
      </c>
      <c r="JM37" s="164">
        <v>49.552</v>
      </c>
      <c r="JN37" s="164">
        <v>48.997</v>
      </c>
      <c r="JO37" s="165"/>
      <c r="JP37" s="165"/>
      <c r="JQ37" s="164">
        <v>49.853900000000003</v>
      </c>
      <c r="JR37" s="164">
        <v>48.616</v>
      </c>
      <c r="JS37" s="164">
        <v>49.868600000000001</v>
      </c>
      <c r="JT37" s="165"/>
      <c r="JU37" s="164">
        <v>-22.3</v>
      </c>
      <c r="JV37" s="164">
        <v>18.113700000000001</v>
      </c>
      <c r="JW37" s="164">
        <v>7.47</v>
      </c>
      <c r="JX37" s="165"/>
      <c r="JY37" s="164">
        <v>-45.723799999999997</v>
      </c>
      <c r="JZ37" s="164">
        <v>74.813000000000002</v>
      </c>
      <c r="KA37" s="164">
        <v>58.231699999999996</v>
      </c>
      <c r="KB37" s="164">
        <v>-45.727899999999998</v>
      </c>
      <c r="KC37" s="164">
        <v>-73.510800000000003</v>
      </c>
      <c r="KD37" s="164">
        <v>49.43</v>
      </c>
      <c r="KE37" s="164">
        <v>22.3263</v>
      </c>
      <c r="KF37" s="164">
        <v>13.4</v>
      </c>
      <c r="KG37" s="164">
        <v>-13.6</v>
      </c>
      <c r="KH37" s="165"/>
      <c r="KI37" s="164">
        <v>201.43350000000001</v>
      </c>
    </row>
    <row r="38" spans="1:295" ht="18" customHeight="1" x14ac:dyDescent="0.35">
      <c r="A38" s="161" t="s">
        <v>60</v>
      </c>
      <c r="B38" s="161" t="s">
        <v>855</v>
      </c>
      <c r="C38" s="164">
        <v>0</v>
      </c>
      <c r="D38" s="164">
        <v>21.6509</v>
      </c>
      <c r="E38" s="164">
        <v>-42.876600000000003</v>
      </c>
      <c r="F38" s="164">
        <v>-33.951700000000002</v>
      </c>
      <c r="G38" s="164">
        <v>36.597499999999997</v>
      </c>
      <c r="H38" s="165"/>
      <c r="I38" s="164">
        <v>73.142099999999999</v>
      </c>
      <c r="J38" s="164">
        <v>-117.0167</v>
      </c>
      <c r="K38" s="164">
        <v>62.201799999999999</v>
      </c>
      <c r="L38" s="164">
        <v>31.696999999999999</v>
      </c>
      <c r="M38" s="164">
        <v>30.849699999999999</v>
      </c>
      <c r="N38" s="164">
        <v>-15.54</v>
      </c>
      <c r="O38" s="164">
        <v>-41.085000000000001</v>
      </c>
      <c r="P38" s="164">
        <v>35.200000000000003</v>
      </c>
      <c r="Q38" s="164">
        <v>14.076000000000001</v>
      </c>
      <c r="R38" s="164">
        <v>-35.200000000000003</v>
      </c>
      <c r="S38" s="164">
        <v>13.371700000000001</v>
      </c>
      <c r="T38" s="164">
        <v>238.41300000000001</v>
      </c>
      <c r="U38" s="164">
        <v>8.4863999999999997</v>
      </c>
      <c r="V38" s="164">
        <v>8.5533000000000001</v>
      </c>
      <c r="W38" s="164">
        <v>13.766999999999999</v>
      </c>
      <c r="X38" s="164">
        <v>1.9843999999999999</v>
      </c>
      <c r="Y38" s="164">
        <v>5.6306000000000003</v>
      </c>
      <c r="Z38" s="164">
        <v>7.0990000000000002</v>
      </c>
      <c r="AA38" s="165"/>
      <c r="AB38" s="165"/>
      <c r="AC38" s="164">
        <v>-77.900000000000006</v>
      </c>
      <c r="AD38" s="165"/>
      <c r="AE38" s="165"/>
      <c r="AF38" s="164">
        <v>15.54</v>
      </c>
      <c r="AG38" s="164">
        <v>39.6</v>
      </c>
      <c r="AH38" s="164">
        <v>10</v>
      </c>
      <c r="AI38" s="164">
        <v>0.24099999999999999</v>
      </c>
      <c r="AJ38" s="164">
        <v>-66.489999999999995</v>
      </c>
      <c r="AK38" s="164">
        <v>-66.66</v>
      </c>
      <c r="AL38" s="164">
        <v>-76.16</v>
      </c>
      <c r="AM38" s="164">
        <v>66.86</v>
      </c>
      <c r="AN38" s="164">
        <v>67.64</v>
      </c>
      <c r="AO38" s="164">
        <v>10.9209</v>
      </c>
      <c r="AP38" s="164">
        <v>11.531499999999999</v>
      </c>
      <c r="AQ38" s="164">
        <v>75.216999999999999</v>
      </c>
      <c r="AR38" s="164">
        <v>78.936400000000006</v>
      </c>
      <c r="AS38" s="164">
        <v>25.0731</v>
      </c>
      <c r="AT38" s="164">
        <v>-53.5837</v>
      </c>
      <c r="AU38" s="164">
        <v>-52.516100000000002</v>
      </c>
      <c r="AV38" s="164">
        <v>28.700800000000001</v>
      </c>
      <c r="AW38" s="164">
        <v>29.0715</v>
      </c>
      <c r="AX38" s="165"/>
      <c r="AY38" s="164">
        <v>92.163899999999998</v>
      </c>
      <c r="AZ38" s="164">
        <v>-1.0468999999999999</v>
      </c>
      <c r="BA38" s="164">
        <v>-3.2921</v>
      </c>
      <c r="BB38" s="164">
        <v>-387.15359999999998</v>
      </c>
      <c r="BC38" s="164">
        <v>18.059999999999999</v>
      </c>
      <c r="BD38" s="164">
        <v>-18.7</v>
      </c>
      <c r="BE38" s="164">
        <v>-19.899999999999999</v>
      </c>
      <c r="BF38" s="164">
        <v>57.9983</v>
      </c>
      <c r="BG38" s="164">
        <v>57.465299999999999</v>
      </c>
      <c r="BH38" s="164">
        <v>-8.5365000000000002</v>
      </c>
      <c r="BI38" s="165"/>
      <c r="BJ38" s="164">
        <v>-46.116399999999999</v>
      </c>
      <c r="BK38" s="164">
        <v>8.3722999999999992</v>
      </c>
      <c r="BL38" s="164">
        <v>11.2217</v>
      </c>
      <c r="BM38" s="164">
        <v>7.7256</v>
      </c>
      <c r="BN38" s="164">
        <v>422.80329999999998</v>
      </c>
      <c r="BO38" s="164">
        <v>122.5318</v>
      </c>
      <c r="BP38" s="164">
        <v>122.9285</v>
      </c>
      <c r="BQ38" s="164">
        <v>-389.08210000000003</v>
      </c>
      <c r="BR38" s="164">
        <v>511.31889999999999</v>
      </c>
      <c r="BS38" s="165"/>
      <c r="BT38" s="164">
        <v>-83.745400000000004</v>
      </c>
      <c r="BU38" s="164">
        <v>85.296599999999998</v>
      </c>
      <c r="BV38" s="164">
        <v>93.059299999999993</v>
      </c>
      <c r="BW38" s="164">
        <v>27.94</v>
      </c>
      <c r="BX38" s="164">
        <v>24.92</v>
      </c>
      <c r="BY38" s="164">
        <v>66.91</v>
      </c>
      <c r="BZ38" s="164">
        <v>83.27</v>
      </c>
      <c r="CA38" s="164">
        <v>-98.186400000000006</v>
      </c>
      <c r="CB38" s="164">
        <v>-98.320300000000003</v>
      </c>
      <c r="CC38" s="164">
        <v>168.85249999999999</v>
      </c>
      <c r="CD38" s="164">
        <v>168.4161</v>
      </c>
      <c r="CE38" s="164">
        <v>14.307399999999999</v>
      </c>
      <c r="CF38" s="164">
        <v>-95.149100000000004</v>
      </c>
      <c r="CG38" s="164">
        <v>-95.515199999999993</v>
      </c>
      <c r="CH38" s="164">
        <v>2.7326000000000001</v>
      </c>
      <c r="CI38" s="164">
        <v>-81.185199999999995</v>
      </c>
      <c r="CJ38" s="165"/>
      <c r="CK38" s="165"/>
      <c r="CL38" s="164">
        <v>43.1</v>
      </c>
      <c r="CM38" s="164">
        <v>164.3</v>
      </c>
      <c r="CN38" s="164">
        <v>-16.37</v>
      </c>
      <c r="CO38" s="164">
        <v>35.139099999999999</v>
      </c>
      <c r="CP38" s="164">
        <v>35.235799999999998</v>
      </c>
      <c r="CQ38" s="164">
        <v>36.163400000000003</v>
      </c>
      <c r="CR38" s="164">
        <v>-28.543299999999999</v>
      </c>
      <c r="CS38" s="164">
        <v>-28.523299999999999</v>
      </c>
      <c r="CT38" s="164">
        <v>1</v>
      </c>
      <c r="CU38" s="164">
        <v>-14.867000000000001</v>
      </c>
      <c r="CV38" s="164">
        <v>-1.0098</v>
      </c>
      <c r="CW38" s="164">
        <v>14.387700000000001</v>
      </c>
      <c r="CX38" s="164">
        <v>81.290000000000006</v>
      </c>
      <c r="CY38" s="164">
        <v>79</v>
      </c>
      <c r="CZ38" s="164">
        <v>58.132300000000001</v>
      </c>
      <c r="DA38" s="164">
        <v>55.229199999999999</v>
      </c>
      <c r="DB38" s="164">
        <v>-37.15</v>
      </c>
      <c r="DC38" s="165"/>
      <c r="DD38" s="164">
        <v>81.903999999999996</v>
      </c>
      <c r="DE38" s="164">
        <v>80.690299999999993</v>
      </c>
      <c r="DF38" s="164">
        <v>-169.1242</v>
      </c>
      <c r="DG38" s="164">
        <v>0</v>
      </c>
      <c r="DH38" s="164">
        <v>-22.459399999999999</v>
      </c>
      <c r="DI38" s="164">
        <v>-109.3</v>
      </c>
      <c r="DJ38" s="164">
        <v>-109.5</v>
      </c>
      <c r="DK38" s="164">
        <v>33.758200000000002</v>
      </c>
      <c r="DL38" s="165"/>
      <c r="DM38" s="164">
        <v>75.627700000000004</v>
      </c>
      <c r="DN38" s="164">
        <v>96.697999999999993</v>
      </c>
      <c r="DO38" s="164">
        <v>68.09</v>
      </c>
      <c r="DP38" s="164">
        <v>-12.33</v>
      </c>
      <c r="DQ38" s="164">
        <v>55.930500000000002</v>
      </c>
      <c r="DR38" s="164">
        <v>167.78450000000001</v>
      </c>
      <c r="DS38" s="164">
        <v>-26.7</v>
      </c>
      <c r="DT38" s="164">
        <v>-27.18</v>
      </c>
      <c r="DU38" s="164">
        <v>111.61</v>
      </c>
      <c r="DV38" s="164">
        <v>74.180000000000007</v>
      </c>
      <c r="DW38" s="164">
        <v>166.3091</v>
      </c>
      <c r="DX38" s="164">
        <v>164.67269999999999</v>
      </c>
      <c r="DY38" s="164">
        <v>-67.775999999999996</v>
      </c>
      <c r="DZ38" s="164">
        <v>-66.2273</v>
      </c>
      <c r="EA38" s="164">
        <v>246.79069999999999</v>
      </c>
      <c r="EB38" s="164">
        <v>194.84100000000001</v>
      </c>
      <c r="EC38" s="164">
        <v>191.56469999999999</v>
      </c>
      <c r="ED38" s="164">
        <v>195.71889999999999</v>
      </c>
      <c r="EE38" s="164">
        <v>43.640999999999998</v>
      </c>
      <c r="EF38" s="164">
        <v>30.7944</v>
      </c>
      <c r="EG38" s="164">
        <v>-26.797999999999998</v>
      </c>
      <c r="EH38" s="164">
        <v>400.11020000000002</v>
      </c>
      <c r="EI38" s="164">
        <v>-179.846</v>
      </c>
      <c r="EJ38" s="165"/>
      <c r="EK38" s="164">
        <v>-31.450600000000001</v>
      </c>
      <c r="EL38" s="164">
        <v>-29.145600000000002</v>
      </c>
      <c r="EM38" s="165"/>
      <c r="EN38" s="164">
        <v>-45.703600000000002</v>
      </c>
      <c r="EO38" s="164">
        <v>-42.249400000000001</v>
      </c>
      <c r="EP38" s="164">
        <v>145.97999999999999</v>
      </c>
      <c r="EQ38" s="164">
        <v>-85.354699999999994</v>
      </c>
      <c r="ER38" s="164">
        <v>-85.269400000000005</v>
      </c>
      <c r="ES38" s="164">
        <v>5.4370000000000003</v>
      </c>
      <c r="ET38" s="164">
        <v>0</v>
      </c>
      <c r="EU38" s="164">
        <v>-16.63</v>
      </c>
      <c r="EV38" s="164">
        <v>110.5</v>
      </c>
      <c r="EW38" s="164">
        <v>13.2005</v>
      </c>
      <c r="EX38" s="164">
        <v>-142.52770000000001</v>
      </c>
      <c r="EY38" s="164">
        <v>-32.271599999999999</v>
      </c>
      <c r="EZ38" s="164">
        <v>-31.890499999999999</v>
      </c>
      <c r="FA38" s="164">
        <v>3.4773000000000001</v>
      </c>
      <c r="FB38" s="164">
        <v>-26.610800000000001</v>
      </c>
      <c r="FC38" s="164">
        <v>-9.8356999999999992</v>
      </c>
      <c r="FD38" s="165"/>
      <c r="FE38" s="165"/>
      <c r="FF38" s="165"/>
      <c r="FG38" s="164">
        <v>40.084000000000003</v>
      </c>
      <c r="FH38" s="164">
        <v>40.354900000000001</v>
      </c>
      <c r="FI38" s="164">
        <v>39.196800000000003</v>
      </c>
      <c r="FJ38" s="164">
        <v>98.799199999999999</v>
      </c>
      <c r="FK38" s="164">
        <v>98.464299999999994</v>
      </c>
      <c r="FL38" s="164">
        <v>-94.277900000000002</v>
      </c>
      <c r="FM38" s="164">
        <v>69.823899999999995</v>
      </c>
      <c r="FN38" s="164">
        <v>69.444100000000006</v>
      </c>
      <c r="FO38" s="164">
        <v>-66.920400000000001</v>
      </c>
      <c r="FP38" s="164">
        <v>-56.065199999999997</v>
      </c>
      <c r="FQ38" s="164">
        <v>-34.136899999999997</v>
      </c>
      <c r="FR38" s="164">
        <v>-36.61</v>
      </c>
      <c r="FS38" s="164">
        <v>11.3802</v>
      </c>
      <c r="FT38" s="164">
        <v>1.0329999999999999</v>
      </c>
      <c r="FU38" s="164">
        <v>-6.84</v>
      </c>
      <c r="FV38" s="164">
        <v>13.97</v>
      </c>
      <c r="FW38" s="164">
        <v>-35.269599999999997</v>
      </c>
      <c r="FX38" s="164">
        <v>10.628299999999999</v>
      </c>
      <c r="FY38" s="164">
        <v>-14.747</v>
      </c>
      <c r="FZ38" s="164">
        <v>0.71099999999999997</v>
      </c>
      <c r="GA38" s="164">
        <v>10.6091</v>
      </c>
      <c r="GB38" s="164">
        <v>24.21</v>
      </c>
      <c r="GC38" s="164">
        <v>56.265000000000001</v>
      </c>
      <c r="GD38" s="164">
        <v>67.959900000000005</v>
      </c>
      <c r="GE38" s="164">
        <v>16.2</v>
      </c>
      <c r="GF38" s="164">
        <v>90.077399999999997</v>
      </c>
      <c r="GG38" s="164">
        <v>23.9</v>
      </c>
      <c r="GH38" s="164">
        <v>-20.735499999999998</v>
      </c>
      <c r="GI38" s="164">
        <v>1.0539000000000001</v>
      </c>
      <c r="GJ38" s="164">
        <v>0</v>
      </c>
      <c r="GK38" s="164">
        <v>1.9782999999999999</v>
      </c>
      <c r="GL38" s="165"/>
      <c r="GM38" s="165"/>
      <c r="GN38" s="164">
        <v>-15.9962</v>
      </c>
      <c r="GO38" s="164">
        <v>-35.800600000000003</v>
      </c>
      <c r="GP38" s="164">
        <v>21.130199999999999</v>
      </c>
      <c r="GQ38" s="164">
        <v>56.049300000000002</v>
      </c>
      <c r="GR38" s="164">
        <v>7.88</v>
      </c>
      <c r="GS38" s="164">
        <v>7.8074000000000003</v>
      </c>
      <c r="GT38" s="164">
        <v>-134.78039999999999</v>
      </c>
      <c r="GU38" s="164">
        <v>-30.7346</v>
      </c>
      <c r="GV38" s="164">
        <v>43.688099999999999</v>
      </c>
      <c r="GW38" s="164">
        <v>-68.628900000000002</v>
      </c>
      <c r="GX38" s="164">
        <v>3.7665000000000002</v>
      </c>
      <c r="GY38" s="164">
        <v>4.8048000000000002</v>
      </c>
      <c r="GZ38" s="164">
        <v>4.4508999999999999</v>
      </c>
      <c r="HA38" s="164">
        <v>5</v>
      </c>
      <c r="HB38" s="164">
        <v>154.94550000000001</v>
      </c>
      <c r="HC38" s="164">
        <v>154.29669999999999</v>
      </c>
      <c r="HD38" s="164">
        <v>279.89999999999998</v>
      </c>
      <c r="HE38" s="164">
        <v>-277.03980000000001</v>
      </c>
      <c r="HF38" s="164">
        <v>-451.39240000000001</v>
      </c>
      <c r="HG38" s="164">
        <v>450.38099999999997</v>
      </c>
      <c r="HH38" s="164">
        <v>449.67399999999998</v>
      </c>
      <c r="HI38" s="164">
        <v>-150.5795</v>
      </c>
      <c r="HJ38" s="164">
        <v>-148.0582</v>
      </c>
      <c r="HK38" s="164">
        <v>-59.186700000000002</v>
      </c>
      <c r="HL38" s="164">
        <v>-52.138300000000001</v>
      </c>
      <c r="HM38" s="164">
        <v>77.3386</v>
      </c>
      <c r="HN38" s="164">
        <v>77.259100000000004</v>
      </c>
      <c r="HO38" s="165"/>
      <c r="HP38" s="165"/>
      <c r="HQ38" s="164">
        <v>40.454999999999998</v>
      </c>
      <c r="HR38" s="164">
        <v>39.378300000000003</v>
      </c>
      <c r="HS38" s="164">
        <v>-14.8658</v>
      </c>
      <c r="HT38" s="164">
        <v>-15.647</v>
      </c>
      <c r="HU38" s="164">
        <v>37.26</v>
      </c>
      <c r="HV38" s="164">
        <v>37.57</v>
      </c>
      <c r="HW38" s="164">
        <v>54.9</v>
      </c>
      <c r="HX38" s="164">
        <v>55.1</v>
      </c>
      <c r="HY38" s="164">
        <v>22.438199999999998</v>
      </c>
      <c r="HZ38" s="164">
        <v>-51.04</v>
      </c>
      <c r="IA38" s="164">
        <v>-336.86489999999998</v>
      </c>
      <c r="IB38" s="164">
        <v>85.738100000000003</v>
      </c>
      <c r="IC38" s="164">
        <v>84.090500000000006</v>
      </c>
      <c r="ID38" s="164">
        <v>9.9</v>
      </c>
      <c r="IE38" s="164">
        <v>23.5</v>
      </c>
      <c r="IF38" s="164">
        <v>-40.700000000000003</v>
      </c>
      <c r="IG38" s="164">
        <v>-40.799999999999997</v>
      </c>
      <c r="IH38" s="164">
        <v>0.90559999999999996</v>
      </c>
      <c r="II38" s="164">
        <v>0.68659999999999999</v>
      </c>
      <c r="IJ38" s="164">
        <v>-443.95150000000001</v>
      </c>
      <c r="IK38" s="164">
        <v>199.1592</v>
      </c>
      <c r="IL38" s="164">
        <v>230.54660000000001</v>
      </c>
      <c r="IM38" s="164">
        <v>104.38379999999999</v>
      </c>
      <c r="IN38" s="164">
        <v>-16.029900000000001</v>
      </c>
      <c r="IO38" s="164">
        <v>-106.43859999999999</v>
      </c>
      <c r="IP38" s="164">
        <v>99.968199999999996</v>
      </c>
      <c r="IQ38" s="164">
        <v>0</v>
      </c>
      <c r="IR38" s="164">
        <v>-140.8141</v>
      </c>
      <c r="IS38" s="164">
        <v>-97.9251</v>
      </c>
      <c r="IT38" s="164">
        <v>158.24780000000001</v>
      </c>
      <c r="IU38" s="164">
        <v>156.07570000000001</v>
      </c>
      <c r="IV38" s="165"/>
      <c r="IW38" s="164">
        <v>-220.37440000000001</v>
      </c>
      <c r="IX38" s="164">
        <v>144.42779999999999</v>
      </c>
      <c r="IY38" s="164">
        <v>-76.165999999999997</v>
      </c>
      <c r="IZ38" s="164">
        <v>75.883799999999994</v>
      </c>
      <c r="JA38" s="164">
        <v>-8.5434000000000001</v>
      </c>
      <c r="JB38" s="165"/>
      <c r="JC38" s="164">
        <v>26.32</v>
      </c>
      <c r="JD38" s="165"/>
      <c r="JE38" s="165"/>
      <c r="JF38" s="164">
        <v>-25.6</v>
      </c>
      <c r="JG38" s="164">
        <v>9.1199999999999992</v>
      </c>
      <c r="JH38" s="165"/>
      <c r="JI38" s="164">
        <v>-9.2576000000000001</v>
      </c>
      <c r="JJ38" s="164">
        <v>-38.115499999999997</v>
      </c>
      <c r="JK38" s="164">
        <v>-14.3847</v>
      </c>
      <c r="JL38" s="164">
        <v>35</v>
      </c>
      <c r="JM38" s="164">
        <v>48.470999999999997</v>
      </c>
      <c r="JN38" s="164">
        <v>47.886000000000003</v>
      </c>
      <c r="JO38" s="165"/>
      <c r="JP38" s="165"/>
      <c r="JQ38" s="164">
        <v>50.066200000000002</v>
      </c>
      <c r="JR38" s="164">
        <v>48.3887</v>
      </c>
      <c r="JS38" s="164">
        <v>49.029299999999999</v>
      </c>
      <c r="JT38" s="165"/>
      <c r="JU38" s="164">
        <v>-21.9</v>
      </c>
      <c r="JV38" s="164">
        <v>17.5669</v>
      </c>
      <c r="JW38" s="164">
        <v>7.84</v>
      </c>
      <c r="JX38" s="165"/>
      <c r="JY38" s="164">
        <v>-47.378999999999998</v>
      </c>
      <c r="JZ38" s="164">
        <v>76.252499999999998</v>
      </c>
      <c r="KA38" s="164">
        <v>61.737000000000002</v>
      </c>
      <c r="KB38" s="164">
        <v>-47.185699999999997</v>
      </c>
      <c r="KC38" s="164">
        <v>-75.686999999999998</v>
      </c>
      <c r="KD38" s="164">
        <v>50.669600000000003</v>
      </c>
      <c r="KE38" s="164">
        <v>23.6343</v>
      </c>
      <c r="KF38" s="164">
        <v>13.4</v>
      </c>
      <c r="KG38" s="164">
        <v>-13</v>
      </c>
      <c r="KH38" s="165"/>
      <c r="KI38" s="164">
        <v>204.6747</v>
      </c>
    </row>
    <row r="39" spans="1:295" ht="18" customHeight="1" x14ac:dyDescent="0.35">
      <c r="A39" s="161" t="s">
        <v>60</v>
      </c>
      <c r="B39" s="161" t="s">
        <v>856</v>
      </c>
      <c r="C39" s="164">
        <v>0</v>
      </c>
      <c r="D39" s="164">
        <v>21.874199999999998</v>
      </c>
      <c r="E39" s="164">
        <v>-43.760300000000001</v>
      </c>
      <c r="F39" s="164">
        <v>-33.972900000000003</v>
      </c>
      <c r="G39" s="164">
        <v>36.5779</v>
      </c>
      <c r="H39" s="165"/>
      <c r="I39" s="165"/>
      <c r="J39" s="164">
        <v>-117.9532</v>
      </c>
      <c r="K39" s="164">
        <v>62.122599999999998</v>
      </c>
      <c r="L39" s="164">
        <v>31.344999999999999</v>
      </c>
      <c r="M39" s="164">
        <v>30.9115</v>
      </c>
      <c r="N39" s="164">
        <v>-15.54</v>
      </c>
      <c r="O39" s="164">
        <v>-41.975999999999999</v>
      </c>
      <c r="P39" s="164">
        <v>37.4</v>
      </c>
      <c r="Q39" s="164">
        <v>14.904</v>
      </c>
      <c r="R39" s="164">
        <v>-37.4</v>
      </c>
      <c r="S39" s="164">
        <v>13.515499999999999</v>
      </c>
      <c r="T39" s="164">
        <v>241.35239999999999</v>
      </c>
      <c r="U39" s="164">
        <v>8.3064999999999998</v>
      </c>
      <c r="V39" s="164">
        <v>7.9481000000000002</v>
      </c>
      <c r="W39" s="164">
        <v>13.251300000000001</v>
      </c>
      <c r="X39" s="164">
        <v>2.1095000000000002</v>
      </c>
      <c r="Y39" s="164">
        <v>5.6939000000000002</v>
      </c>
      <c r="Z39" s="164">
        <v>6.6456999999999997</v>
      </c>
      <c r="AA39" s="165"/>
      <c r="AB39" s="165"/>
      <c r="AC39" s="164">
        <v>-77.64</v>
      </c>
      <c r="AD39" s="165"/>
      <c r="AE39" s="165"/>
      <c r="AF39" s="164">
        <v>15.54</v>
      </c>
      <c r="AG39" s="164">
        <v>39.6</v>
      </c>
      <c r="AH39" s="164">
        <v>10.106</v>
      </c>
      <c r="AI39" s="164">
        <v>0.24299999999999999</v>
      </c>
      <c r="AJ39" s="164">
        <v>-65.849999999999994</v>
      </c>
      <c r="AK39" s="164">
        <v>-66.239999999999995</v>
      </c>
      <c r="AL39" s="164">
        <v>-77.44</v>
      </c>
      <c r="AM39" s="164">
        <v>67.12</v>
      </c>
      <c r="AN39" s="164">
        <v>67.260000000000005</v>
      </c>
      <c r="AO39" s="164">
        <v>11.0533</v>
      </c>
      <c r="AP39" s="164">
        <v>11.361800000000001</v>
      </c>
      <c r="AQ39" s="164">
        <v>75.192999999999998</v>
      </c>
      <c r="AR39" s="164">
        <v>78.381299999999996</v>
      </c>
      <c r="AS39" s="164">
        <v>24.555399999999999</v>
      </c>
      <c r="AT39" s="164">
        <v>-49.162999999999997</v>
      </c>
      <c r="AU39" s="164">
        <v>-48.064999999999998</v>
      </c>
      <c r="AV39" s="164">
        <v>30.301500000000001</v>
      </c>
      <c r="AW39" s="164">
        <v>27.973199999999999</v>
      </c>
      <c r="AX39" s="165"/>
      <c r="AY39" s="164">
        <v>90.422499999999999</v>
      </c>
      <c r="AZ39" s="164">
        <v>-1.0468999999999999</v>
      </c>
      <c r="BA39" s="164">
        <v>-4.4275000000000002</v>
      </c>
      <c r="BB39" s="164">
        <v>-390.6422</v>
      </c>
      <c r="BC39" s="164">
        <v>38.770499999999998</v>
      </c>
      <c r="BD39" s="164">
        <v>-18.3</v>
      </c>
      <c r="BE39" s="164">
        <v>-19.399999999999999</v>
      </c>
      <c r="BF39" s="164">
        <v>53.438499999999998</v>
      </c>
      <c r="BG39" s="164">
        <v>51.8538</v>
      </c>
      <c r="BH39" s="164">
        <v>-8.2477999999999998</v>
      </c>
      <c r="BI39" s="165"/>
      <c r="BJ39" s="164">
        <v>-47.683799999999998</v>
      </c>
      <c r="BK39" s="164">
        <v>8.5134000000000007</v>
      </c>
      <c r="BL39" s="164">
        <v>11.5283</v>
      </c>
      <c r="BM39" s="164">
        <v>7.6665999999999999</v>
      </c>
      <c r="BN39" s="164">
        <v>425.73309999999998</v>
      </c>
      <c r="BO39" s="164">
        <v>153.6301</v>
      </c>
      <c r="BP39" s="164">
        <v>155.46119999999999</v>
      </c>
      <c r="BQ39" s="164">
        <v>-440.99459999999999</v>
      </c>
      <c r="BR39" s="164">
        <v>534.75739999999996</v>
      </c>
      <c r="BS39" s="165"/>
      <c r="BT39" s="164">
        <v>-91.826400000000007</v>
      </c>
      <c r="BU39" s="164">
        <v>93.734200000000001</v>
      </c>
      <c r="BV39" s="164">
        <v>95.224900000000005</v>
      </c>
      <c r="BW39" s="164">
        <v>27</v>
      </c>
      <c r="BX39" s="164">
        <v>24.17</v>
      </c>
      <c r="BY39" s="164">
        <v>64.790000000000006</v>
      </c>
      <c r="BZ39" s="164">
        <v>81.64</v>
      </c>
      <c r="CA39" s="164">
        <v>-104.4824</v>
      </c>
      <c r="CB39" s="164">
        <v>-104.2144</v>
      </c>
      <c r="CC39" s="164">
        <v>174.02850000000001</v>
      </c>
      <c r="CD39" s="164">
        <v>175.85130000000001</v>
      </c>
      <c r="CE39" s="164">
        <v>14.5459</v>
      </c>
      <c r="CF39" s="164">
        <v>-122.2148</v>
      </c>
      <c r="CG39" s="164">
        <v>-121.9726</v>
      </c>
      <c r="CH39" s="164">
        <v>4.867</v>
      </c>
      <c r="CI39" s="164">
        <v>-97.941599999999994</v>
      </c>
      <c r="CJ39" s="165"/>
      <c r="CK39" s="165"/>
      <c r="CL39" s="164">
        <v>10.3</v>
      </c>
      <c r="CM39" s="164">
        <v>195.1</v>
      </c>
      <c r="CN39" s="164">
        <v>-16.670000000000002</v>
      </c>
      <c r="CO39" s="164">
        <v>15.0364</v>
      </c>
      <c r="CP39" s="164">
        <v>14.074199999999999</v>
      </c>
      <c r="CQ39" s="164">
        <v>14.5771</v>
      </c>
      <c r="CR39" s="164">
        <v>1.1385000000000001</v>
      </c>
      <c r="CS39" s="164">
        <v>2.1233</v>
      </c>
      <c r="CT39" s="164">
        <v>1</v>
      </c>
      <c r="CU39" s="164">
        <v>-46.552399999999999</v>
      </c>
      <c r="CV39" s="164">
        <v>-0.71519999999999995</v>
      </c>
      <c r="CW39" s="164">
        <v>14.2486</v>
      </c>
      <c r="CX39" s="164">
        <v>81.53</v>
      </c>
      <c r="CY39" s="164">
        <v>81.39</v>
      </c>
      <c r="CZ39" s="164">
        <v>58.8354</v>
      </c>
      <c r="DA39" s="165"/>
      <c r="DB39" s="164">
        <v>-37.090000000000003</v>
      </c>
      <c r="DC39" s="165"/>
      <c r="DD39" s="164">
        <v>96.860100000000003</v>
      </c>
      <c r="DE39" s="164">
        <v>96.567599999999999</v>
      </c>
      <c r="DF39" s="164">
        <v>-187.48410000000001</v>
      </c>
      <c r="DG39" s="164">
        <v>0</v>
      </c>
      <c r="DH39" s="164">
        <v>-22.338799999999999</v>
      </c>
      <c r="DI39" s="164">
        <v>-106.6</v>
      </c>
      <c r="DJ39" s="164">
        <v>-107.2</v>
      </c>
      <c r="DK39" s="164">
        <v>33.373699999999999</v>
      </c>
      <c r="DL39" s="165"/>
      <c r="DM39" s="164">
        <v>76.566999999999993</v>
      </c>
      <c r="DN39" s="164">
        <v>97.869900000000001</v>
      </c>
      <c r="DO39" s="164">
        <v>68.790000000000006</v>
      </c>
      <c r="DP39" s="164">
        <v>-12.71</v>
      </c>
      <c r="DQ39" s="164">
        <v>56.889000000000003</v>
      </c>
      <c r="DR39" s="164">
        <v>185.16550000000001</v>
      </c>
      <c r="DS39" s="164">
        <v>-25.77</v>
      </c>
      <c r="DT39" s="164">
        <v>-26.06</v>
      </c>
      <c r="DU39" s="164">
        <v>116.36</v>
      </c>
      <c r="DV39" s="164">
        <v>72.61</v>
      </c>
      <c r="DW39" s="164">
        <v>185.8364</v>
      </c>
      <c r="DX39" s="164">
        <v>179.6909</v>
      </c>
      <c r="DY39" s="164">
        <v>-69.304100000000005</v>
      </c>
      <c r="DZ39" s="164">
        <v>-67.445499999999996</v>
      </c>
      <c r="EA39" s="164">
        <v>251.3897</v>
      </c>
      <c r="EB39" s="164">
        <v>203.67160000000001</v>
      </c>
      <c r="EC39" s="164">
        <v>199.97059999999999</v>
      </c>
      <c r="ED39" s="164">
        <v>201.4838</v>
      </c>
      <c r="EE39" s="164">
        <v>46.155700000000003</v>
      </c>
      <c r="EF39" s="164">
        <v>27.376300000000001</v>
      </c>
      <c r="EG39" s="164">
        <v>-27.402000000000001</v>
      </c>
      <c r="EH39" s="164">
        <v>447.3972</v>
      </c>
      <c r="EI39" s="164">
        <v>-193.10300000000001</v>
      </c>
      <c r="EJ39" s="165"/>
      <c r="EK39" s="164">
        <v>-32.159300000000002</v>
      </c>
      <c r="EL39" s="164">
        <v>-30.197199999999999</v>
      </c>
      <c r="EM39" s="165"/>
      <c r="EN39" s="164">
        <v>-43.451999999999998</v>
      </c>
      <c r="EO39" s="164">
        <v>-41.232900000000001</v>
      </c>
      <c r="EP39" s="164">
        <v>139.83600000000001</v>
      </c>
      <c r="EQ39" s="164">
        <v>-83.771100000000004</v>
      </c>
      <c r="ER39" s="164">
        <v>-83.34</v>
      </c>
      <c r="ES39" s="164">
        <v>3.6875</v>
      </c>
      <c r="ET39" s="164">
        <v>0</v>
      </c>
      <c r="EU39" s="164">
        <v>-15.38</v>
      </c>
      <c r="EV39" s="164">
        <v>81.900000000000006</v>
      </c>
      <c r="EW39" s="164">
        <v>12.8817</v>
      </c>
      <c r="EX39" s="164">
        <v>-137.08969999999999</v>
      </c>
      <c r="EY39" s="164">
        <v>-33.597200000000001</v>
      </c>
      <c r="EZ39" s="164">
        <v>-32.957900000000002</v>
      </c>
      <c r="FA39" s="164">
        <v>4.1372999999999998</v>
      </c>
      <c r="FB39" s="164">
        <v>-28.361000000000001</v>
      </c>
      <c r="FC39" s="164">
        <v>-9.0565999999999995</v>
      </c>
      <c r="FD39" s="165"/>
      <c r="FE39" s="165"/>
      <c r="FF39" s="165"/>
      <c r="FG39" s="164">
        <v>40.328000000000003</v>
      </c>
      <c r="FH39" s="164">
        <v>40.288899999999998</v>
      </c>
      <c r="FI39" s="164">
        <v>38.703499999999998</v>
      </c>
      <c r="FJ39" s="164">
        <v>106.3348</v>
      </c>
      <c r="FK39" s="164">
        <v>104.3253</v>
      </c>
      <c r="FL39" s="164">
        <v>-101.14360000000001</v>
      </c>
      <c r="FM39" s="164">
        <v>71.153800000000004</v>
      </c>
      <c r="FN39" s="164">
        <v>71.636799999999994</v>
      </c>
      <c r="FO39" s="164">
        <v>-67.776700000000005</v>
      </c>
      <c r="FP39" s="164">
        <v>-55.2072</v>
      </c>
      <c r="FQ39" s="164">
        <v>-41.256100000000004</v>
      </c>
      <c r="FR39" s="164">
        <v>-45.74</v>
      </c>
      <c r="FS39" s="164">
        <v>11.568199999999999</v>
      </c>
      <c r="FT39" s="164">
        <v>1.0819000000000001</v>
      </c>
      <c r="FU39" s="164">
        <v>-7.03</v>
      </c>
      <c r="FV39" s="164">
        <v>14.55</v>
      </c>
      <c r="FW39" s="164">
        <v>-40.337400000000002</v>
      </c>
      <c r="FX39" s="164">
        <v>10.084899999999999</v>
      </c>
      <c r="FY39" s="164">
        <v>-14.728</v>
      </c>
      <c r="FZ39" s="164">
        <v>0.72599999999999998</v>
      </c>
      <c r="GA39" s="164">
        <v>10.5589</v>
      </c>
      <c r="GB39" s="164">
        <v>18.079999999999998</v>
      </c>
      <c r="GC39" s="164">
        <v>58.362699999999997</v>
      </c>
      <c r="GD39" s="164">
        <v>67.116299999999995</v>
      </c>
      <c r="GE39" s="164">
        <v>15.95</v>
      </c>
      <c r="GF39" s="164">
        <v>87.670100000000005</v>
      </c>
      <c r="GG39" s="164">
        <v>22</v>
      </c>
      <c r="GH39" s="164">
        <v>-21.496099999999998</v>
      </c>
      <c r="GI39" s="164">
        <v>0.52210000000000001</v>
      </c>
      <c r="GJ39" s="164">
        <v>0</v>
      </c>
      <c r="GK39" s="164">
        <v>1.9923999999999999</v>
      </c>
      <c r="GL39" s="165"/>
      <c r="GM39" s="165"/>
      <c r="GN39" s="164">
        <v>-15.767899999999999</v>
      </c>
      <c r="GO39" s="164">
        <v>-37.236899999999999</v>
      </c>
      <c r="GP39" s="164">
        <v>21.315200000000001</v>
      </c>
      <c r="GQ39" s="164">
        <v>58.066099999999999</v>
      </c>
      <c r="GR39" s="164">
        <v>7.8822999999999999</v>
      </c>
      <c r="GS39" s="164">
        <v>7.8701999999999996</v>
      </c>
      <c r="GT39" s="164">
        <v>-139.6429</v>
      </c>
      <c r="GU39" s="164">
        <v>-31.198699999999999</v>
      </c>
      <c r="GV39" s="164">
        <v>43.958500000000001</v>
      </c>
      <c r="GW39" s="164">
        <v>-68.7654</v>
      </c>
      <c r="GX39" s="164">
        <v>3.6922999999999999</v>
      </c>
      <c r="GY39" s="164">
        <v>5.3920000000000003</v>
      </c>
      <c r="GZ39" s="164">
        <v>5.0521000000000003</v>
      </c>
      <c r="HA39" s="165"/>
      <c r="HB39" s="164">
        <v>156.2534</v>
      </c>
      <c r="HC39" s="164">
        <v>155.25409999999999</v>
      </c>
      <c r="HD39" s="164">
        <v>276.2</v>
      </c>
      <c r="HE39" s="164">
        <v>-280.3965</v>
      </c>
      <c r="HF39" s="164">
        <v>-447.04790000000003</v>
      </c>
      <c r="HG39" s="164">
        <v>447.9572</v>
      </c>
      <c r="HH39" s="164">
        <v>443.39760000000001</v>
      </c>
      <c r="HI39" s="164">
        <v>-149.7955</v>
      </c>
      <c r="HJ39" s="164">
        <v>-148.87430000000001</v>
      </c>
      <c r="HK39" s="164">
        <v>-57.685400000000001</v>
      </c>
      <c r="HL39" s="164">
        <v>-51.677999999999997</v>
      </c>
      <c r="HM39" s="164">
        <v>76.157799999999995</v>
      </c>
      <c r="HN39" s="164">
        <v>76.108800000000002</v>
      </c>
      <c r="HO39" s="165"/>
      <c r="HP39" s="165"/>
      <c r="HQ39" s="164">
        <v>42.8611</v>
      </c>
      <c r="HR39" s="164">
        <v>42.817100000000003</v>
      </c>
      <c r="HS39" s="164">
        <v>-17.3582</v>
      </c>
      <c r="HT39" s="164">
        <v>-16.7803</v>
      </c>
      <c r="HU39" s="164">
        <v>35.81</v>
      </c>
      <c r="HV39" s="164">
        <v>35.409999999999997</v>
      </c>
      <c r="HW39" s="164">
        <v>56.2</v>
      </c>
      <c r="HX39" s="164">
        <v>56.3</v>
      </c>
      <c r="HY39" s="164">
        <v>22.438199999999998</v>
      </c>
      <c r="HZ39" s="164">
        <v>-46.16</v>
      </c>
      <c r="IA39" s="164">
        <v>-329.96780000000001</v>
      </c>
      <c r="IB39" s="164">
        <v>83.766999999999996</v>
      </c>
      <c r="IC39" s="164">
        <v>83.336200000000005</v>
      </c>
      <c r="ID39" s="164">
        <v>10.5</v>
      </c>
      <c r="IE39" s="164">
        <v>21.1</v>
      </c>
      <c r="IF39" s="164">
        <v>-41.9</v>
      </c>
      <c r="IG39" s="164">
        <v>-42.4</v>
      </c>
      <c r="IH39" s="164">
        <v>0.49480000000000002</v>
      </c>
      <c r="II39" s="164">
        <v>0.19550000000000001</v>
      </c>
      <c r="IJ39" s="164">
        <v>-435.6968</v>
      </c>
      <c r="IK39" s="164">
        <v>213.97649999999999</v>
      </c>
      <c r="IL39" s="164">
        <v>232.21</v>
      </c>
      <c r="IM39" s="164">
        <v>111.8627</v>
      </c>
      <c r="IN39" s="164">
        <v>-20.313600000000001</v>
      </c>
      <c r="IO39" s="164">
        <v>-113.18049999999999</v>
      </c>
      <c r="IP39" s="164">
        <v>106.58240000000001</v>
      </c>
      <c r="IQ39" s="165"/>
      <c r="IR39" s="164">
        <v>-140.52340000000001</v>
      </c>
      <c r="IS39" s="164">
        <v>-106.7757</v>
      </c>
      <c r="IT39" s="164">
        <v>150.47720000000001</v>
      </c>
      <c r="IU39" s="164">
        <v>151.76159999999999</v>
      </c>
      <c r="IV39" s="165"/>
      <c r="IW39" s="164">
        <v>-227.77010000000001</v>
      </c>
      <c r="IX39" s="164">
        <v>149.03120000000001</v>
      </c>
      <c r="IY39" s="164">
        <v>-78.061499999999995</v>
      </c>
      <c r="IZ39" s="164">
        <v>78.596299999999999</v>
      </c>
      <c r="JA39" s="164">
        <v>-8.9910999999999994</v>
      </c>
      <c r="JB39" s="165"/>
      <c r="JC39" s="164">
        <v>25.28</v>
      </c>
      <c r="JD39" s="165"/>
      <c r="JE39" s="165"/>
      <c r="JF39" s="164">
        <v>-24.88</v>
      </c>
      <c r="JG39" s="164">
        <v>8.8000000000000007</v>
      </c>
      <c r="JH39" s="165"/>
      <c r="JI39" s="164">
        <v>-9.6666000000000007</v>
      </c>
      <c r="JJ39" s="164">
        <v>-37.267099999999999</v>
      </c>
      <c r="JK39" s="164">
        <v>-14.412100000000001</v>
      </c>
      <c r="JL39" s="164">
        <v>36.6</v>
      </c>
      <c r="JM39" s="164">
        <v>51.985999999999997</v>
      </c>
      <c r="JN39" s="164">
        <v>49.337000000000003</v>
      </c>
      <c r="JO39" s="165"/>
      <c r="JP39" s="165"/>
      <c r="JQ39" s="164">
        <v>48.796399999999998</v>
      </c>
      <c r="JR39" s="164">
        <v>49.834099999999999</v>
      </c>
      <c r="JS39" s="164">
        <v>50.911999999999999</v>
      </c>
      <c r="JT39" s="165"/>
      <c r="JU39" s="164">
        <v>-22.5</v>
      </c>
      <c r="JV39" s="164">
        <v>17.029299999999999</v>
      </c>
      <c r="JW39" s="164">
        <v>7.65</v>
      </c>
      <c r="JX39" s="165"/>
      <c r="JY39" s="164">
        <v>-46.638199999999998</v>
      </c>
      <c r="JZ39" s="164">
        <v>75.137699999999995</v>
      </c>
      <c r="KA39" s="164">
        <v>59.886299999999999</v>
      </c>
      <c r="KB39" s="164">
        <v>-44.881599999999999</v>
      </c>
      <c r="KC39" s="164">
        <v>-73.740200000000002</v>
      </c>
      <c r="KD39" s="164">
        <v>49.990099999999998</v>
      </c>
      <c r="KE39" s="164">
        <v>22.549499999999998</v>
      </c>
      <c r="KF39" s="164">
        <v>12.8</v>
      </c>
      <c r="KG39" s="164">
        <v>-13.5</v>
      </c>
      <c r="KH39" s="165"/>
      <c r="KI39" s="164">
        <v>206.25210000000001</v>
      </c>
    </row>
    <row r="40" spans="1:295" ht="18" customHeight="1" x14ac:dyDescent="0.35">
      <c r="A40" s="161" t="s">
        <v>60</v>
      </c>
      <c r="B40" s="161" t="s">
        <v>857</v>
      </c>
      <c r="C40" s="166">
        <v>0</v>
      </c>
      <c r="D40" s="166">
        <v>21.8719</v>
      </c>
      <c r="E40" s="166">
        <v>-43.698799999999999</v>
      </c>
      <c r="F40" s="166">
        <v>-34.243099999999998</v>
      </c>
      <c r="G40" s="166">
        <v>35.453800000000001</v>
      </c>
      <c r="H40" s="167"/>
      <c r="I40" s="166">
        <v>71.141000000000005</v>
      </c>
      <c r="J40" s="166">
        <v>-117.7264</v>
      </c>
      <c r="K40" s="166">
        <v>60.646599999999999</v>
      </c>
      <c r="L40" s="166">
        <v>31.085100000000001</v>
      </c>
      <c r="M40" s="166">
        <v>30.284400000000002</v>
      </c>
      <c r="N40" s="166">
        <v>-11.1</v>
      </c>
      <c r="O40" s="166">
        <v>-41.634999999999998</v>
      </c>
      <c r="P40" s="166">
        <v>37.4</v>
      </c>
      <c r="Q40" s="166">
        <v>14.076000000000001</v>
      </c>
      <c r="R40" s="166">
        <v>-35.200000000000003</v>
      </c>
      <c r="S40" s="166">
        <v>13.595599999999999</v>
      </c>
      <c r="T40" s="166">
        <v>238.21700000000001</v>
      </c>
      <c r="U40" s="166">
        <v>8.0388000000000002</v>
      </c>
      <c r="V40" s="166">
        <v>8.3825000000000003</v>
      </c>
      <c r="W40" s="166">
        <v>12.9597</v>
      </c>
      <c r="X40" s="166">
        <v>2.1945000000000001</v>
      </c>
      <c r="Y40" s="166">
        <v>5.9808000000000003</v>
      </c>
      <c r="Z40" s="166">
        <v>6.6387</v>
      </c>
      <c r="AA40" s="167"/>
      <c r="AB40" s="167"/>
      <c r="AC40" s="166">
        <v>-76.58</v>
      </c>
      <c r="AD40" s="167"/>
      <c r="AE40" s="167"/>
      <c r="AF40" s="166">
        <v>11.1</v>
      </c>
      <c r="AG40" s="166">
        <v>39.6</v>
      </c>
      <c r="AH40" s="166">
        <v>10.538</v>
      </c>
      <c r="AI40" s="166">
        <v>0.23899999999999999</v>
      </c>
      <c r="AJ40" s="166">
        <v>-63.58</v>
      </c>
      <c r="AK40" s="166">
        <v>-63.35</v>
      </c>
      <c r="AL40" s="166">
        <v>-77.67</v>
      </c>
      <c r="AM40" s="166">
        <v>64.349999999999994</v>
      </c>
      <c r="AN40" s="166">
        <v>64.38</v>
      </c>
      <c r="AO40" s="166">
        <v>11.426600000000001</v>
      </c>
      <c r="AP40" s="166">
        <v>11.3504</v>
      </c>
      <c r="AQ40" s="166">
        <v>74.762799999999999</v>
      </c>
      <c r="AR40" s="166">
        <v>77.841700000000003</v>
      </c>
      <c r="AS40" s="166">
        <v>23.705100000000002</v>
      </c>
      <c r="AT40" s="166">
        <v>-46.617800000000003</v>
      </c>
      <c r="AU40" s="166">
        <v>-46.3354</v>
      </c>
      <c r="AV40" s="166">
        <v>32.5169</v>
      </c>
      <c r="AW40" s="166">
        <v>30.218800000000002</v>
      </c>
      <c r="AX40" s="167"/>
      <c r="AY40" s="166">
        <v>90.288499999999999</v>
      </c>
      <c r="AZ40" s="166">
        <v>-1.0468999999999999</v>
      </c>
      <c r="BA40" s="166">
        <v>-7.7850000000000001</v>
      </c>
      <c r="BB40" s="166">
        <v>-384.74079999999998</v>
      </c>
      <c r="BC40" s="166">
        <v>38.927999999999997</v>
      </c>
      <c r="BD40" s="166">
        <v>-18.3</v>
      </c>
      <c r="BE40" s="166">
        <v>-19.5</v>
      </c>
      <c r="BF40" s="166">
        <v>50.889099999999999</v>
      </c>
      <c r="BG40" s="166">
        <v>50.106699999999996</v>
      </c>
      <c r="BH40" s="166">
        <v>-8.1755999999999993</v>
      </c>
      <c r="BI40" s="167"/>
      <c r="BJ40" s="166">
        <v>-46.130099999999999</v>
      </c>
      <c r="BK40" s="166">
        <v>8.9339999999999993</v>
      </c>
      <c r="BL40" s="166">
        <v>12.019600000000001</v>
      </c>
      <c r="BM40" s="166">
        <v>8.0302000000000007</v>
      </c>
      <c r="BN40" s="166">
        <v>424.4513</v>
      </c>
      <c r="BO40" s="166">
        <v>164.95249999999999</v>
      </c>
      <c r="BP40" s="166">
        <v>165.47130000000001</v>
      </c>
      <c r="BQ40" s="166">
        <v>-475.07350000000002</v>
      </c>
      <c r="BR40" s="166">
        <v>537.23180000000002</v>
      </c>
      <c r="BS40" s="167"/>
      <c r="BT40" s="166">
        <v>-83.036600000000007</v>
      </c>
      <c r="BU40" s="166">
        <v>84.112799999999993</v>
      </c>
      <c r="BV40" s="166">
        <v>96.222800000000007</v>
      </c>
      <c r="BW40" s="166">
        <v>26.7</v>
      </c>
      <c r="BX40" s="166">
        <v>23.79</v>
      </c>
      <c r="BY40" s="166">
        <v>64.650000000000006</v>
      </c>
      <c r="BZ40" s="166">
        <v>81.209999999999994</v>
      </c>
      <c r="CA40" s="166">
        <v>-100.8655</v>
      </c>
      <c r="CB40" s="166">
        <v>-100.3297</v>
      </c>
      <c r="CC40" s="166">
        <v>169.30510000000001</v>
      </c>
      <c r="CD40" s="166">
        <v>171.16739999999999</v>
      </c>
      <c r="CE40" s="166">
        <v>14.325799999999999</v>
      </c>
      <c r="CF40" s="166">
        <v>-117.105</v>
      </c>
      <c r="CG40" s="166">
        <v>-117.3383</v>
      </c>
      <c r="CH40" s="166">
        <v>5.6646000000000001</v>
      </c>
      <c r="CI40" s="166">
        <v>-87.779399999999995</v>
      </c>
      <c r="CJ40" s="167"/>
      <c r="CK40" s="167"/>
      <c r="CL40" s="166">
        <v>25.2</v>
      </c>
      <c r="CM40" s="166">
        <v>178.8</v>
      </c>
      <c r="CN40" s="166">
        <v>-16.52</v>
      </c>
      <c r="CO40" s="166">
        <v>18.847899999999999</v>
      </c>
      <c r="CP40" s="166">
        <v>17.896799999999999</v>
      </c>
      <c r="CQ40" s="166">
        <v>20.718699999999998</v>
      </c>
      <c r="CR40" s="166">
        <v>10.012</v>
      </c>
      <c r="CS40" s="166">
        <v>11.6836</v>
      </c>
      <c r="CT40" s="166">
        <v>1</v>
      </c>
      <c r="CU40" s="166">
        <v>-55.741500000000002</v>
      </c>
      <c r="CV40" s="166">
        <v>-1.4092</v>
      </c>
      <c r="CW40" s="166">
        <v>13.9979</v>
      </c>
      <c r="CX40" s="166">
        <v>85.46</v>
      </c>
      <c r="CY40" s="166">
        <v>79.150000000000006</v>
      </c>
      <c r="CZ40" s="166">
        <v>58.8354</v>
      </c>
      <c r="DA40" s="166">
        <v>55.229199999999999</v>
      </c>
      <c r="DB40" s="166">
        <v>-36.97</v>
      </c>
      <c r="DC40" s="167"/>
      <c r="DD40" s="166">
        <v>88.539900000000003</v>
      </c>
      <c r="DE40" s="166">
        <v>87.657200000000003</v>
      </c>
      <c r="DF40" s="166">
        <v>-161.5848</v>
      </c>
      <c r="DG40" s="166">
        <v>1E-4</v>
      </c>
      <c r="DH40" s="166">
        <v>-22.593</v>
      </c>
      <c r="DI40" s="166">
        <v>-109.6</v>
      </c>
      <c r="DJ40" s="166">
        <v>-109.1</v>
      </c>
      <c r="DK40" s="166">
        <v>32.450899999999997</v>
      </c>
      <c r="DL40" s="167"/>
      <c r="DM40" s="166">
        <v>74.688400000000001</v>
      </c>
      <c r="DN40" s="167"/>
      <c r="DO40" s="167"/>
      <c r="DP40" s="166">
        <v>-12.19</v>
      </c>
      <c r="DQ40" s="166">
        <v>58.927500000000002</v>
      </c>
      <c r="DR40" s="166">
        <v>159.7191</v>
      </c>
      <c r="DS40" s="166">
        <v>-24.66</v>
      </c>
      <c r="DT40" s="166">
        <v>-25.08</v>
      </c>
      <c r="DU40" s="166">
        <v>110.67</v>
      </c>
      <c r="DV40" s="166">
        <v>73.5</v>
      </c>
      <c r="DW40" s="166">
        <v>164.98179999999999</v>
      </c>
      <c r="DX40" s="166">
        <v>163.2364</v>
      </c>
      <c r="DY40" s="166">
        <v>-71.809399999999997</v>
      </c>
      <c r="DZ40" s="166">
        <v>-69.781800000000004</v>
      </c>
      <c r="EA40" s="166">
        <v>238.35140000000001</v>
      </c>
      <c r="EB40" s="166">
        <v>192.3443</v>
      </c>
      <c r="EC40" s="166">
        <v>186.9196</v>
      </c>
      <c r="ED40" s="166">
        <v>186.35910000000001</v>
      </c>
      <c r="EE40" s="166">
        <v>49.857399999999998</v>
      </c>
      <c r="EF40" s="166">
        <v>24.171800000000001</v>
      </c>
      <c r="EG40" s="166">
        <v>-28.234999999999999</v>
      </c>
      <c r="EH40" s="166">
        <v>484.33859999999999</v>
      </c>
      <c r="EI40" s="166">
        <v>-132.5761</v>
      </c>
      <c r="EJ40" s="167"/>
      <c r="EK40" s="166">
        <v>-31.220600000000001</v>
      </c>
      <c r="EL40" s="166">
        <v>-29.950700000000001</v>
      </c>
      <c r="EM40" s="167"/>
      <c r="EN40" s="166">
        <v>-49.8217</v>
      </c>
      <c r="EO40" s="166">
        <v>-47.4373</v>
      </c>
      <c r="EP40" s="166">
        <v>138.30000000000001</v>
      </c>
      <c r="EQ40" s="166">
        <v>-84.951899999999995</v>
      </c>
      <c r="ER40" s="166">
        <v>-87.427000000000007</v>
      </c>
      <c r="ES40" s="166">
        <v>3.0341999999999998</v>
      </c>
      <c r="ET40" s="166">
        <v>0</v>
      </c>
      <c r="EU40" s="166">
        <v>-24.18</v>
      </c>
      <c r="EV40" s="166">
        <v>99.6</v>
      </c>
      <c r="EW40" s="166">
        <v>12.4893</v>
      </c>
      <c r="EX40" s="166">
        <v>-148.7199</v>
      </c>
      <c r="EY40" s="166">
        <v>-31.194600000000001</v>
      </c>
      <c r="EZ40" s="166">
        <v>-30.678599999999999</v>
      </c>
      <c r="FA40" s="166">
        <v>2.0141</v>
      </c>
      <c r="FB40" s="166">
        <v>-27.730599999999999</v>
      </c>
      <c r="FC40" s="166">
        <v>-4.2194000000000003</v>
      </c>
      <c r="FD40" s="167"/>
      <c r="FE40" s="167"/>
      <c r="FF40" s="167"/>
      <c r="FG40" s="166">
        <v>40.781300000000002</v>
      </c>
      <c r="FH40" s="166">
        <v>40.526299999999999</v>
      </c>
      <c r="FI40" s="166">
        <v>39.680799999999998</v>
      </c>
      <c r="FJ40" s="166">
        <v>99.971400000000003</v>
      </c>
      <c r="FK40" s="166">
        <v>101.3111</v>
      </c>
      <c r="FL40" s="166">
        <v>-101.98090000000001</v>
      </c>
      <c r="FM40" s="166">
        <v>73.561800000000005</v>
      </c>
      <c r="FN40" s="166">
        <v>72.831800000000001</v>
      </c>
      <c r="FO40" s="166">
        <v>-71.702699999999993</v>
      </c>
      <c r="FP40" s="166">
        <v>-59.320500000000003</v>
      </c>
      <c r="FQ40" s="166">
        <v>-39.930399999999999</v>
      </c>
      <c r="FR40" s="166">
        <v>-46.01</v>
      </c>
      <c r="FS40" s="166">
        <v>11.3802</v>
      </c>
      <c r="FT40" s="166">
        <v>1.1026</v>
      </c>
      <c r="FU40" s="166">
        <v>-7.03</v>
      </c>
      <c r="FV40" s="166">
        <v>14.93</v>
      </c>
      <c r="FW40" s="166">
        <v>-41.727499999999999</v>
      </c>
      <c r="FX40" s="166">
        <v>10.8011</v>
      </c>
      <c r="FY40" s="166">
        <v>-14.579000000000001</v>
      </c>
      <c r="FZ40" s="166">
        <v>0.879</v>
      </c>
      <c r="GA40" s="166">
        <v>10.553900000000001</v>
      </c>
      <c r="GB40" s="166">
        <v>17.66</v>
      </c>
      <c r="GC40" s="166">
        <v>59.909399999999998</v>
      </c>
      <c r="GD40" s="166">
        <v>73.237200000000001</v>
      </c>
      <c r="GE40" s="166">
        <v>16.47</v>
      </c>
      <c r="GF40" s="166">
        <v>85.371600000000001</v>
      </c>
      <c r="GG40" s="166">
        <v>23</v>
      </c>
      <c r="GH40" s="166">
        <v>-21.2454</v>
      </c>
      <c r="GI40" s="166">
        <v>0.40410000000000001</v>
      </c>
      <c r="GJ40" s="167"/>
      <c r="GK40" s="166">
        <v>1.9807999999999999</v>
      </c>
      <c r="GL40" s="167"/>
      <c r="GM40" s="167"/>
      <c r="GN40" s="166">
        <v>-16.026499999999999</v>
      </c>
      <c r="GO40" s="166">
        <v>-36.633499999999998</v>
      </c>
      <c r="GP40" s="166">
        <v>18.748899999999999</v>
      </c>
      <c r="GQ40" s="166">
        <v>56.721600000000002</v>
      </c>
      <c r="GR40" s="166">
        <v>7.4724000000000004</v>
      </c>
      <c r="GS40" s="166">
        <v>7.4515000000000002</v>
      </c>
      <c r="GT40" s="166">
        <v>-136.46340000000001</v>
      </c>
      <c r="GU40" s="166">
        <v>-30.997699999999998</v>
      </c>
      <c r="GV40" s="166">
        <v>43.441200000000002</v>
      </c>
      <c r="GW40" s="166">
        <v>-67.882000000000005</v>
      </c>
      <c r="GX40" s="166">
        <v>4.0877999999999997</v>
      </c>
      <c r="GY40" s="166">
        <v>5.5776000000000003</v>
      </c>
      <c r="GZ40" s="166">
        <v>5.1891999999999996</v>
      </c>
      <c r="HA40" s="167"/>
      <c r="HB40" s="166">
        <v>166.44909999999999</v>
      </c>
      <c r="HC40" s="166">
        <v>165.07900000000001</v>
      </c>
      <c r="HD40" s="166">
        <v>278.3</v>
      </c>
      <c r="HE40" s="166">
        <v>-280.702</v>
      </c>
      <c r="HF40" s="166">
        <v>-450.04750000000001</v>
      </c>
      <c r="HG40" s="166">
        <v>452.50189999999998</v>
      </c>
      <c r="HH40" s="166">
        <v>447.74880000000002</v>
      </c>
      <c r="HI40" s="166">
        <v>-159.17410000000001</v>
      </c>
      <c r="HJ40" s="166">
        <v>-158.82060000000001</v>
      </c>
      <c r="HK40" s="166">
        <v>-57.872799999999998</v>
      </c>
      <c r="HL40" s="166">
        <v>-51.735399999999998</v>
      </c>
      <c r="HM40" s="166">
        <v>78.559100000000001</v>
      </c>
      <c r="HN40" s="166">
        <v>75.401200000000003</v>
      </c>
      <c r="HO40" s="167"/>
      <c r="HP40" s="167"/>
      <c r="HQ40" s="166">
        <v>49.914400000000001</v>
      </c>
      <c r="HR40" s="166">
        <v>49.8155</v>
      </c>
      <c r="HS40" s="166">
        <v>-23.271999999999998</v>
      </c>
      <c r="HT40" s="166">
        <v>-23.489599999999999</v>
      </c>
      <c r="HU40" s="166">
        <v>39.14</v>
      </c>
      <c r="HV40" s="166">
        <v>38.979999999999997</v>
      </c>
      <c r="HW40" s="166">
        <v>57.4</v>
      </c>
      <c r="HX40" s="166">
        <v>57.1</v>
      </c>
      <c r="HY40" s="166">
        <v>22.171199999999999</v>
      </c>
      <c r="HZ40" s="166">
        <v>-37.76</v>
      </c>
      <c r="IA40" s="166">
        <v>-325.32029999999997</v>
      </c>
      <c r="IB40" s="166">
        <v>86.271799999999999</v>
      </c>
      <c r="IC40" s="166">
        <v>85.985500000000002</v>
      </c>
      <c r="ID40" s="166">
        <v>11.1</v>
      </c>
      <c r="IE40" s="166">
        <v>21</v>
      </c>
      <c r="IF40" s="166">
        <v>-46.4</v>
      </c>
      <c r="IG40" s="166">
        <v>-46.5</v>
      </c>
      <c r="IH40" s="166">
        <v>1.4466000000000001</v>
      </c>
      <c r="II40" s="166">
        <v>1.2544999999999999</v>
      </c>
      <c r="IJ40" s="166">
        <v>-440.28899999999999</v>
      </c>
      <c r="IK40" s="166">
        <v>156.02809999999999</v>
      </c>
      <c r="IL40" s="166">
        <v>286.3519</v>
      </c>
      <c r="IM40" s="166">
        <v>148.54079999999999</v>
      </c>
      <c r="IN40" s="166">
        <v>-28.427399999999999</v>
      </c>
      <c r="IO40" s="166">
        <v>-145.45769999999999</v>
      </c>
      <c r="IP40" s="166">
        <v>138.393</v>
      </c>
      <c r="IQ40" s="167"/>
      <c r="IR40" s="166">
        <v>-180.46979999999999</v>
      </c>
      <c r="IS40" s="166">
        <v>-136.09809999999999</v>
      </c>
      <c r="IT40" s="166">
        <v>158.7647</v>
      </c>
      <c r="IU40" s="166">
        <v>156.5172</v>
      </c>
      <c r="IV40" s="167"/>
      <c r="IW40" s="166">
        <v>-278.3734</v>
      </c>
      <c r="IX40" s="166">
        <v>182.2167</v>
      </c>
      <c r="IY40" s="166">
        <v>-97.496300000000005</v>
      </c>
      <c r="IZ40" s="166">
        <v>96.386899999999997</v>
      </c>
      <c r="JA40" s="166">
        <v>-8.7521000000000004</v>
      </c>
      <c r="JB40" s="167"/>
      <c r="JC40" s="166">
        <v>25.2</v>
      </c>
      <c r="JD40" s="167"/>
      <c r="JE40" s="167"/>
      <c r="JF40" s="166">
        <v>-24.64</v>
      </c>
      <c r="JG40" s="166">
        <v>7.92</v>
      </c>
      <c r="JH40" s="167"/>
      <c r="JI40" s="166">
        <v>-8.6411999999999995</v>
      </c>
      <c r="JJ40" s="166">
        <v>-38.057499999999997</v>
      </c>
      <c r="JK40" s="166">
        <v>-13.9452</v>
      </c>
      <c r="JL40" s="166">
        <v>36.1</v>
      </c>
      <c r="JM40" s="166">
        <v>49.244</v>
      </c>
      <c r="JN40" s="166">
        <v>50.622</v>
      </c>
      <c r="JO40" s="167"/>
      <c r="JP40" s="167"/>
      <c r="JQ40" s="166">
        <v>49.941699999999997</v>
      </c>
      <c r="JR40" s="166">
        <v>50.026200000000003</v>
      </c>
      <c r="JS40" s="166">
        <v>49.762300000000003</v>
      </c>
      <c r="JT40" s="167"/>
      <c r="JU40" s="166">
        <v>-19.7</v>
      </c>
      <c r="JV40" s="166">
        <v>17.101900000000001</v>
      </c>
      <c r="JW40" s="166">
        <v>7.61</v>
      </c>
      <c r="JX40" s="167"/>
      <c r="JY40" s="166">
        <v>-43.680100000000003</v>
      </c>
      <c r="JZ40" s="166">
        <v>75.911000000000001</v>
      </c>
      <c r="KA40" s="166">
        <v>60.654000000000003</v>
      </c>
      <c r="KB40" s="166">
        <v>-43.467100000000002</v>
      </c>
      <c r="KC40" s="166">
        <v>-74.394300000000001</v>
      </c>
      <c r="KD40" s="166">
        <v>51.529800000000002</v>
      </c>
      <c r="KE40" s="166">
        <v>24.046099999999999</v>
      </c>
      <c r="KF40" s="166">
        <v>10.6</v>
      </c>
      <c r="KG40" s="166">
        <v>-11.7</v>
      </c>
      <c r="KH40" s="167"/>
      <c r="KI40" s="166">
        <v>197.81630000000001</v>
      </c>
    </row>
    <row r="41" spans="1:295" ht="18" customHeight="1" x14ac:dyDescent="0.35">
      <c r="A41" s="161" t="s">
        <v>60</v>
      </c>
      <c r="B41" s="161" t="s">
        <v>858</v>
      </c>
      <c r="C41" s="162">
        <v>0</v>
      </c>
      <c r="D41" s="162">
        <v>21.645900000000001</v>
      </c>
      <c r="E41" s="162">
        <v>-43.056100000000001</v>
      </c>
      <c r="F41" s="162">
        <v>-34.513100000000001</v>
      </c>
      <c r="G41" s="162">
        <v>34.736199999999997</v>
      </c>
      <c r="H41" s="163"/>
      <c r="I41" s="162">
        <v>69.505399999999995</v>
      </c>
      <c r="J41" s="162">
        <v>-117.0317</v>
      </c>
      <c r="K41" s="162">
        <v>60.010300000000001</v>
      </c>
      <c r="L41" s="162">
        <v>30.755099999999999</v>
      </c>
      <c r="M41" s="162">
        <v>29.662299999999998</v>
      </c>
      <c r="N41" s="162">
        <v>-15.54</v>
      </c>
      <c r="O41" s="162">
        <v>-41.405999999999999</v>
      </c>
      <c r="P41" s="162">
        <v>37.4</v>
      </c>
      <c r="Q41" s="162">
        <v>14.076000000000001</v>
      </c>
      <c r="R41" s="162">
        <v>-35.200000000000003</v>
      </c>
      <c r="S41" s="162">
        <v>13.5167</v>
      </c>
      <c r="T41" s="162">
        <v>238.4254</v>
      </c>
      <c r="U41" s="162">
        <v>7.5045000000000002</v>
      </c>
      <c r="V41" s="162">
        <v>7.9081999999999999</v>
      </c>
      <c r="W41" s="162">
        <v>13.2889</v>
      </c>
      <c r="X41" s="162">
        <v>2.2894000000000001</v>
      </c>
      <c r="Y41" s="162">
        <v>5.6172000000000004</v>
      </c>
      <c r="Z41" s="162">
        <v>7.1371000000000002</v>
      </c>
      <c r="AA41" s="163"/>
      <c r="AB41" s="163"/>
      <c r="AC41" s="162">
        <v>-76.58</v>
      </c>
      <c r="AD41" s="163"/>
      <c r="AE41" s="163"/>
      <c r="AF41" s="162">
        <v>15.54</v>
      </c>
      <c r="AG41" s="162">
        <v>39.6</v>
      </c>
      <c r="AH41" s="162">
        <v>10.786</v>
      </c>
      <c r="AI41" s="162">
        <v>0.245</v>
      </c>
      <c r="AJ41" s="162">
        <v>-60.08</v>
      </c>
      <c r="AK41" s="162">
        <v>-60.22</v>
      </c>
      <c r="AL41" s="162">
        <v>-86.15</v>
      </c>
      <c r="AM41" s="162">
        <v>61.17</v>
      </c>
      <c r="AN41" s="162">
        <v>62.02</v>
      </c>
      <c r="AO41" s="162">
        <v>12.7698</v>
      </c>
      <c r="AP41" s="162">
        <v>10.721</v>
      </c>
      <c r="AQ41" s="162">
        <v>72.955500000000001</v>
      </c>
      <c r="AR41" s="162">
        <v>76.326899999999995</v>
      </c>
      <c r="AS41" s="162">
        <v>23.405100000000001</v>
      </c>
      <c r="AT41" s="162">
        <v>-43.536700000000003</v>
      </c>
      <c r="AU41" s="162">
        <v>-43.010100000000001</v>
      </c>
      <c r="AV41" s="162">
        <v>11.724500000000001</v>
      </c>
      <c r="AW41" s="162">
        <v>11.9733</v>
      </c>
      <c r="AX41" s="163"/>
      <c r="AY41" s="162">
        <v>92.03</v>
      </c>
      <c r="AZ41" s="162">
        <v>-4.1875999999999998</v>
      </c>
      <c r="BA41" s="162">
        <v>-24.3353</v>
      </c>
      <c r="BB41" s="162">
        <v>-362.87349999999998</v>
      </c>
      <c r="BC41" s="162">
        <v>37.238999999999997</v>
      </c>
      <c r="BD41" s="162">
        <v>-17.600000000000001</v>
      </c>
      <c r="BE41" s="162">
        <v>-18.7</v>
      </c>
      <c r="BF41" s="162">
        <v>47.691099999999999</v>
      </c>
      <c r="BG41" s="162">
        <v>47.037500000000001</v>
      </c>
      <c r="BH41" s="162">
        <v>-8.3554999999999993</v>
      </c>
      <c r="BI41" s="163"/>
      <c r="BJ41" s="162">
        <v>-42.152200000000001</v>
      </c>
      <c r="BK41" s="162">
        <v>8.7765000000000004</v>
      </c>
      <c r="BL41" s="162">
        <v>11.895300000000001</v>
      </c>
      <c r="BM41" s="162">
        <v>8.0376999999999992</v>
      </c>
      <c r="BN41" s="162">
        <v>399.8229</v>
      </c>
      <c r="BO41" s="162">
        <v>165.83750000000001</v>
      </c>
      <c r="BP41" s="162">
        <v>165.83750000000001</v>
      </c>
      <c r="BQ41" s="162">
        <v>-476.12900000000002</v>
      </c>
      <c r="BR41" s="162">
        <v>512.92629999999997</v>
      </c>
      <c r="BS41" s="163"/>
      <c r="BT41" s="162">
        <v>-59.993699999999997</v>
      </c>
      <c r="BU41" s="162">
        <v>61.807699999999997</v>
      </c>
      <c r="BV41" s="162">
        <v>95.095200000000006</v>
      </c>
      <c r="BW41" s="162">
        <v>26.19</v>
      </c>
      <c r="BX41" s="162">
        <v>23.22</v>
      </c>
      <c r="BY41" s="162">
        <v>63.97</v>
      </c>
      <c r="BZ41" s="162">
        <v>80.37</v>
      </c>
      <c r="CA41" s="162">
        <v>-94.703500000000005</v>
      </c>
      <c r="CB41" s="162">
        <v>-94.703500000000005</v>
      </c>
      <c r="CC41" s="162">
        <v>166.48439999999999</v>
      </c>
      <c r="CD41" s="162">
        <v>168.25800000000001</v>
      </c>
      <c r="CE41" s="162">
        <v>16.2272</v>
      </c>
      <c r="CF41" s="162">
        <v>-108.7469</v>
      </c>
      <c r="CG41" s="162">
        <v>-108.6455</v>
      </c>
      <c r="CH41" s="162">
        <v>4.7508999999999997</v>
      </c>
      <c r="CI41" s="162">
        <v>-87.941900000000004</v>
      </c>
      <c r="CJ41" s="163"/>
      <c r="CK41" s="163"/>
      <c r="CL41" s="162">
        <v>26.9</v>
      </c>
      <c r="CM41" s="162">
        <v>177.6</v>
      </c>
      <c r="CN41" s="162">
        <v>-16.45</v>
      </c>
      <c r="CO41" s="162">
        <v>23.483899999999998</v>
      </c>
      <c r="CP41" s="162">
        <v>22.174800000000001</v>
      </c>
      <c r="CQ41" s="162">
        <v>23.567499999999999</v>
      </c>
      <c r="CR41" s="162">
        <v>17.123699999999999</v>
      </c>
      <c r="CS41" s="162">
        <v>18.3245</v>
      </c>
      <c r="CT41" s="162">
        <v>-9.5767000000000007</v>
      </c>
      <c r="CU41" s="162">
        <v>-58.502000000000002</v>
      </c>
      <c r="CV41" s="162">
        <v>-6.4074</v>
      </c>
      <c r="CW41" s="162">
        <v>14.492000000000001</v>
      </c>
      <c r="CX41" s="162">
        <v>80.98</v>
      </c>
      <c r="CY41" s="162">
        <v>76.349999999999994</v>
      </c>
      <c r="CZ41" s="162">
        <v>58.132300000000001</v>
      </c>
      <c r="DA41" s="162">
        <v>54.6432</v>
      </c>
      <c r="DB41" s="162">
        <v>-36.950000000000003</v>
      </c>
      <c r="DC41" s="163"/>
      <c r="DD41" s="162">
        <v>87.886099999999999</v>
      </c>
      <c r="DE41" s="162">
        <v>87.224999999999994</v>
      </c>
      <c r="DF41" s="162">
        <v>-169.41739999999999</v>
      </c>
      <c r="DG41" s="162">
        <v>0</v>
      </c>
      <c r="DH41" s="162">
        <v>-22.3932</v>
      </c>
      <c r="DI41" s="162">
        <v>-107.5</v>
      </c>
      <c r="DJ41" s="162">
        <v>-108.1</v>
      </c>
      <c r="DK41" s="162">
        <v>32.209200000000003</v>
      </c>
      <c r="DL41" s="162">
        <v>68.270899999999997</v>
      </c>
      <c r="DM41" s="162">
        <v>74.218800000000002</v>
      </c>
      <c r="DN41" s="162">
        <v>96.697999999999993</v>
      </c>
      <c r="DO41" s="162">
        <v>67.400000000000006</v>
      </c>
      <c r="DP41" s="162">
        <v>-12.01</v>
      </c>
      <c r="DQ41" s="162">
        <v>60.021000000000001</v>
      </c>
      <c r="DR41" s="162">
        <v>169.42959999999999</v>
      </c>
      <c r="DS41" s="162">
        <v>-24.75</v>
      </c>
      <c r="DT41" s="162">
        <v>-25.12</v>
      </c>
      <c r="DU41" s="162">
        <v>113.51</v>
      </c>
      <c r="DV41" s="162">
        <v>71.69</v>
      </c>
      <c r="DW41" s="162">
        <v>170.9091</v>
      </c>
      <c r="DX41" s="162">
        <v>167.4727</v>
      </c>
      <c r="DY41" s="162">
        <v>-63.398699999999998</v>
      </c>
      <c r="DZ41" s="162">
        <v>-61.7455</v>
      </c>
      <c r="EA41" s="162">
        <v>246.90469999999999</v>
      </c>
      <c r="EB41" s="162">
        <v>197.65649999999999</v>
      </c>
      <c r="EC41" s="162">
        <v>190.95240000000001</v>
      </c>
      <c r="ED41" s="162">
        <v>195.43549999999999</v>
      </c>
      <c r="EE41" s="162">
        <v>55.735599999999998</v>
      </c>
      <c r="EF41" s="162">
        <v>43.535200000000003</v>
      </c>
      <c r="EG41" s="162">
        <v>-27.818000000000001</v>
      </c>
      <c r="EH41" s="162">
        <v>488.03550000000001</v>
      </c>
      <c r="EI41" s="162">
        <v>-15.297499999999999</v>
      </c>
      <c r="EJ41" s="163"/>
      <c r="EK41" s="162">
        <v>-32.149900000000002</v>
      </c>
      <c r="EL41" s="162">
        <v>-30.376899999999999</v>
      </c>
      <c r="EM41" s="163"/>
      <c r="EN41" s="162">
        <v>-42.847299999999997</v>
      </c>
      <c r="EO41" s="162">
        <v>-41.289499999999997</v>
      </c>
      <c r="EP41" s="162">
        <v>155.196</v>
      </c>
      <c r="EQ41" s="162">
        <v>-78.238299999999995</v>
      </c>
      <c r="ER41" s="162">
        <v>-78.934600000000003</v>
      </c>
      <c r="ES41" s="162">
        <v>-5.2596999999999996</v>
      </c>
      <c r="ET41" s="162">
        <v>0</v>
      </c>
      <c r="EU41" s="162">
        <v>-18.7</v>
      </c>
      <c r="EV41" s="162">
        <v>104.4</v>
      </c>
      <c r="EW41" s="162">
        <v>12.0228</v>
      </c>
      <c r="EX41" s="162">
        <v>-132.90190000000001</v>
      </c>
      <c r="EY41" s="162">
        <v>-33.907800000000002</v>
      </c>
      <c r="EZ41" s="162">
        <v>-33.263300000000001</v>
      </c>
      <c r="FA41" s="162">
        <v>5.3513000000000002</v>
      </c>
      <c r="FB41" s="162">
        <v>-39.959699999999998</v>
      </c>
      <c r="FC41" s="162">
        <v>4.5936000000000003</v>
      </c>
      <c r="FD41" s="163"/>
      <c r="FE41" s="163"/>
      <c r="FF41" s="163"/>
      <c r="FG41" s="162">
        <v>39.9758</v>
      </c>
      <c r="FH41" s="162">
        <v>40.881999999999998</v>
      </c>
      <c r="FI41" s="162">
        <v>39.0274</v>
      </c>
      <c r="FJ41" s="162">
        <v>96.454800000000006</v>
      </c>
      <c r="FK41" s="162">
        <v>95.115200000000002</v>
      </c>
      <c r="FL41" s="162">
        <v>-109.85129999999999</v>
      </c>
      <c r="FM41" s="162">
        <v>65.950199999999995</v>
      </c>
      <c r="FN41" s="162">
        <v>65.150099999999995</v>
      </c>
      <c r="FO41" s="162">
        <v>-78.916700000000006</v>
      </c>
      <c r="FP41" s="162">
        <v>-66.673199999999994</v>
      </c>
      <c r="FQ41" s="162">
        <v>-41.783499999999997</v>
      </c>
      <c r="FR41" s="162">
        <v>-45.07</v>
      </c>
      <c r="FS41" s="162">
        <v>11.568199999999999</v>
      </c>
      <c r="FT41" s="162">
        <v>1.1148</v>
      </c>
      <c r="FU41" s="162">
        <v>-6.98</v>
      </c>
      <c r="FV41" s="162">
        <v>14.73</v>
      </c>
      <c r="FW41" s="162">
        <v>-42.932600000000001</v>
      </c>
      <c r="FX41" s="162">
        <v>10.7667</v>
      </c>
      <c r="FY41" s="163"/>
      <c r="FZ41" s="162">
        <v>0.82299999999999995</v>
      </c>
      <c r="GA41" s="162">
        <v>9.0030000000000001</v>
      </c>
      <c r="GB41" s="162">
        <v>18.350000000000001</v>
      </c>
      <c r="GC41" s="162">
        <v>66.837699999999998</v>
      </c>
      <c r="GD41" s="162">
        <v>79.406899999999993</v>
      </c>
      <c r="GE41" s="163"/>
      <c r="GF41" s="162">
        <v>85.977800000000002</v>
      </c>
      <c r="GG41" s="162">
        <v>22.1</v>
      </c>
      <c r="GH41" s="162">
        <v>-20.485600000000002</v>
      </c>
      <c r="GI41" s="162">
        <v>0.53979999999999995</v>
      </c>
      <c r="GJ41" s="163"/>
      <c r="GK41" s="162">
        <v>1.9637</v>
      </c>
      <c r="GL41" s="163"/>
      <c r="GM41" s="163"/>
      <c r="GN41" s="162">
        <v>-15.7835</v>
      </c>
      <c r="GO41" s="162">
        <v>-35.4482</v>
      </c>
      <c r="GP41" s="162">
        <v>18.0458</v>
      </c>
      <c r="GQ41" s="162">
        <v>55.881300000000003</v>
      </c>
      <c r="GR41" s="162">
        <v>7.8116000000000003</v>
      </c>
      <c r="GS41" s="162">
        <v>7.6791999999999998</v>
      </c>
      <c r="GT41" s="162">
        <v>-131.56120000000001</v>
      </c>
      <c r="GU41" s="162">
        <v>-30.001799999999999</v>
      </c>
      <c r="GV41" s="162">
        <v>42.584299999999999</v>
      </c>
      <c r="GW41" s="162">
        <v>-65.942700000000002</v>
      </c>
      <c r="GX41" s="162">
        <v>4.1311999999999998</v>
      </c>
      <c r="GY41" s="162">
        <v>5.7435999999999998</v>
      </c>
      <c r="GZ41" s="162">
        <v>5.4119999999999999</v>
      </c>
      <c r="HA41" s="162">
        <v>6</v>
      </c>
      <c r="HB41" s="162">
        <v>191.39750000000001</v>
      </c>
      <c r="HC41" s="162">
        <v>190.35900000000001</v>
      </c>
      <c r="HD41" s="162">
        <v>282</v>
      </c>
      <c r="HE41" s="162">
        <v>-277.5788</v>
      </c>
      <c r="HF41" s="162">
        <v>-468.46280000000002</v>
      </c>
      <c r="HG41" s="162">
        <v>473.58109999999999</v>
      </c>
      <c r="HH41" s="162">
        <v>467.66230000000002</v>
      </c>
      <c r="HI41" s="162">
        <v>-181.30889999999999</v>
      </c>
      <c r="HJ41" s="162">
        <v>-182.3998</v>
      </c>
      <c r="HK41" s="162">
        <v>-57.6556</v>
      </c>
      <c r="HL41" s="162">
        <v>-49.476199999999999</v>
      </c>
      <c r="HM41" s="162">
        <v>77.884600000000006</v>
      </c>
      <c r="HN41" s="162">
        <v>75.886600000000001</v>
      </c>
      <c r="HO41" s="162">
        <v>-126.4983</v>
      </c>
      <c r="HP41" s="162">
        <v>-125.2818</v>
      </c>
      <c r="HQ41" s="162">
        <v>61.867699999999999</v>
      </c>
      <c r="HR41" s="162">
        <v>60.944800000000001</v>
      </c>
      <c r="HS41" s="162">
        <v>-44.0366</v>
      </c>
      <c r="HT41" s="162">
        <v>-44.276499999999999</v>
      </c>
      <c r="HU41" s="162">
        <v>40.36</v>
      </c>
      <c r="HV41" s="162">
        <v>40.799999999999997</v>
      </c>
      <c r="HW41" s="162">
        <v>56.8</v>
      </c>
      <c r="HX41" s="162">
        <v>56.8</v>
      </c>
      <c r="HY41" s="162">
        <v>22.295100000000001</v>
      </c>
      <c r="HZ41" s="162">
        <v>-4.08</v>
      </c>
      <c r="IA41" s="162">
        <v>-310.52690000000001</v>
      </c>
      <c r="IB41" s="162">
        <v>91.427599999999998</v>
      </c>
      <c r="IC41" s="162">
        <v>91.049400000000006</v>
      </c>
      <c r="ID41" s="162">
        <v>13.3</v>
      </c>
      <c r="IE41" s="162">
        <v>17.100000000000001</v>
      </c>
      <c r="IF41" s="162">
        <v>-55</v>
      </c>
      <c r="IG41" s="162">
        <v>-54.6</v>
      </c>
      <c r="IH41" s="162">
        <v>1.3411</v>
      </c>
      <c r="II41" s="162">
        <v>1.0777000000000001</v>
      </c>
      <c r="IJ41" s="162">
        <v>-458.5385</v>
      </c>
      <c r="IK41" s="162">
        <v>39.5961</v>
      </c>
      <c r="IL41" s="162">
        <v>375.7081</v>
      </c>
      <c r="IM41" s="162">
        <v>207.44499999999999</v>
      </c>
      <c r="IN41" s="162">
        <v>-31.895600000000002</v>
      </c>
      <c r="IO41" s="162">
        <v>-205.3133</v>
      </c>
      <c r="IP41" s="162">
        <v>202.27600000000001</v>
      </c>
      <c r="IQ41" s="163"/>
      <c r="IR41" s="162">
        <v>-241.99170000000001</v>
      </c>
      <c r="IS41" s="162">
        <v>-197.28559999999999</v>
      </c>
      <c r="IT41" s="162">
        <v>150.80510000000001</v>
      </c>
      <c r="IU41" s="162">
        <v>150.1172</v>
      </c>
      <c r="IV41" s="163"/>
      <c r="IW41" s="162">
        <v>-367.22879999999998</v>
      </c>
      <c r="IX41" s="162">
        <v>241.8698</v>
      </c>
      <c r="IY41" s="162">
        <v>-125.2529</v>
      </c>
      <c r="IZ41" s="162">
        <v>126.2359</v>
      </c>
      <c r="JA41" s="162">
        <v>-8.3841000000000001</v>
      </c>
      <c r="JB41" s="163"/>
      <c r="JC41" s="162">
        <v>22.32</v>
      </c>
      <c r="JD41" s="163"/>
      <c r="JE41" s="163"/>
      <c r="JF41" s="162">
        <v>-22.08</v>
      </c>
      <c r="JG41" s="162">
        <v>6.64</v>
      </c>
      <c r="JH41" s="163"/>
      <c r="JI41" s="162">
        <v>-6.4134000000000002</v>
      </c>
      <c r="JJ41" s="162">
        <v>-41.4572</v>
      </c>
      <c r="JK41" s="162">
        <v>-13.6797</v>
      </c>
      <c r="JL41" s="162">
        <v>35.200000000000003</v>
      </c>
      <c r="JM41" s="162">
        <v>46.569000000000003</v>
      </c>
      <c r="JN41" s="162">
        <v>50.066000000000003</v>
      </c>
      <c r="JO41" s="163"/>
      <c r="JP41" s="163"/>
      <c r="JQ41" s="162">
        <v>48.740099999999998</v>
      </c>
      <c r="JR41" s="162">
        <v>47.738100000000003</v>
      </c>
      <c r="JS41" s="162">
        <v>48.420999999999999</v>
      </c>
      <c r="JT41" s="163"/>
      <c r="JU41" s="162">
        <v>-16.100000000000001</v>
      </c>
      <c r="JV41" s="162">
        <v>17.3917</v>
      </c>
      <c r="JW41" s="162">
        <v>7.64</v>
      </c>
      <c r="JX41" s="163"/>
      <c r="JY41" s="162">
        <v>-43.0623</v>
      </c>
      <c r="JZ41" s="162">
        <v>76.640299999999996</v>
      </c>
      <c r="KA41" s="162">
        <v>58.136400000000002</v>
      </c>
      <c r="KB41" s="162">
        <v>-42.885100000000001</v>
      </c>
      <c r="KC41" s="162">
        <v>-74.415199999999999</v>
      </c>
      <c r="KD41" s="162">
        <v>48.634700000000002</v>
      </c>
      <c r="KE41" s="162">
        <v>25.335699999999999</v>
      </c>
      <c r="KF41" s="162">
        <v>7.6</v>
      </c>
      <c r="KG41" s="162">
        <v>-7.9</v>
      </c>
      <c r="KH41" s="163"/>
      <c r="KI41" s="162">
        <v>191.62710000000001</v>
      </c>
    </row>
    <row r="42" spans="1:295" ht="18" customHeight="1" x14ac:dyDescent="0.35">
      <c r="A42" s="161" t="s">
        <v>60</v>
      </c>
      <c r="B42" s="161" t="s">
        <v>859</v>
      </c>
      <c r="C42" s="164">
        <v>0</v>
      </c>
      <c r="D42" s="164">
        <v>21.6326</v>
      </c>
      <c r="E42" s="165"/>
      <c r="F42" s="164">
        <v>-34.490400000000001</v>
      </c>
      <c r="G42" s="164">
        <v>33.383600000000001</v>
      </c>
      <c r="H42" s="165"/>
      <c r="I42" s="164">
        <v>66.364000000000004</v>
      </c>
      <c r="J42" s="164">
        <v>-113.2077</v>
      </c>
      <c r="K42" s="164">
        <v>57.788600000000002</v>
      </c>
      <c r="L42" s="164">
        <v>29.609100000000002</v>
      </c>
      <c r="M42" s="164">
        <v>28.639800000000001</v>
      </c>
      <c r="N42" s="164">
        <v>-13.32</v>
      </c>
      <c r="O42" s="164">
        <v>-39.747</v>
      </c>
      <c r="P42" s="164">
        <v>35.200000000000003</v>
      </c>
      <c r="Q42" s="164">
        <v>11.592000000000001</v>
      </c>
      <c r="R42" s="164">
        <v>-33</v>
      </c>
      <c r="S42" s="164">
        <v>13.226699999999999</v>
      </c>
      <c r="T42" s="164">
        <v>230.45939999999999</v>
      </c>
      <c r="U42" s="164">
        <v>7.3362999999999996</v>
      </c>
      <c r="V42" s="164">
        <v>7.7927</v>
      </c>
      <c r="W42" s="164">
        <v>12.516400000000001</v>
      </c>
      <c r="X42" s="164">
        <v>1.9399</v>
      </c>
      <c r="Y42" s="164">
        <v>5.1708999999999996</v>
      </c>
      <c r="Z42" s="164">
        <v>6.3236999999999997</v>
      </c>
      <c r="AA42" s="165"/>
      <c r="AB42" s="165"/>
      <c r="AC42" s="164">
        <v>-75.010000000000005</v>
      </c>
      <c r="AD42" s="165"/>
      <c r="AE42" s="165"/>
      <c r="AF42" s="164">
        <v>13.32</v>
      </c>
      <c r="AG42" s="164">
        <v>37.4</v>
      </c>
      <c r="AH42" s="164">
        <v>11.878</v>
      </c>
      <c r="AI42" s="164">
        <v>0.254</v>
      </c>
      <c r="AJ42" s="164">
        <v>-57.42</v>
      </c>
      <c r="AK42" s="164">
        <v>-57.61</v>
      </c>
      <c r="AL42" s="164">
        <v>-85.93</v>
      </c>
      <c r="AM42" s="164">
        <v>58.58</v>
      </c>
      <c r="AN42" s="164">
        <v>58.56</v>
      </c>
      <c r="AO42" s="164">
        <v>13.4834</v>
      </c>
      <c r="AP42" s="164">
        <v>10.4978</v>
      </c>
      <c r="AQ42" s="164">
        <v>72.839699999999993</v>
      </c>
      <c r="AR42" s="164">
        <v>75.863</v>
      </c>
      <c r="AS42" s="164">
        <v>20.796900000000001</v>
      </c>
      <c r="AT42" s="164">
        <v>-43.000900000000001</v>
      </c>
      <c r="AU42" s="164">
        <v>-41.998399999999997</v>
      </c>
      <c r="AV42" s="164">
        <v>11.1427</v>
      </c>
      <c r="AW42" s="164">
        <v>11.3459</v>
      </c>
      <c r="AX42" s="165"/>
      <c r="AY42" s="164">
        <v>90.422499999999999</v>
      </c>
      <c r="AZ42" s="164">
        <v>-4.1875999999999998</v>
      </c>
      <c r="BA42" s="164">
        <v>-23.466799999999999</v>
      </c>
      <c r="BB42" s="164">
        <v>-345.065</v>
      </c>
      <c r="BC42" s="164">
        <v>37.171100000000003</v>
      </c>
      <c r="BD42" s="164">
        <v>-17.399999999999999</v>
      </c>
      <c r="BE42" s="164">
        <v>-18.7</v>
      </c>
      <c r="BF42" s="164">
        <v>47.2395</v>
      </c>
      <c r="BG42" s="164">
        <v>46.571399999999997</v>
      </c>
      <c r="BH42" s="164">
        <v>-7.7175000000000002</v>
      </c>
      <c r="BI42" s="165"/>
      <c r="BJ42" s="164">
        <v>-44.691400000000002</v>
      </c>
      <c r="BK42" s="164">
        <v>8.4344000000000001</v>
      </c>
      <c r="BL42" s="164">
        <v>11.843</v>
      </c>
      <c r="BM42" s="164">
        <v>7.968</v>
      </c>
      <c r="BN42" s="164">
        <v>381.3897</v>
      </c>
      <c r="BO42" s="164">
        <v>136.4787</v>
      </c>
      <c r="BP42" s="164">
        <v>137.4248</v>
      </c>
      <c r="BQ42" s="164">
        <v>-422.47680000000003</v>
      </c>
      <c r="BR42" s="164">
        <v>476.34789999999998</v>
      </c>
      <c r="BS42" s="165"/>
      <c r="BT42" s="164">
        <v>-89.441900000000004</v>
      </c>
      <c r="BU42" s="164">
        <v>92.337299999999999</v>
      </c>
      <c r="BV42" s="164">
        <v>93.558300000000003</v>
      </c>
      <c r="BW42" s="164">
        <v>25.63</v>
      </c>
      <c r="BX42" s="164">
        <v>22.39</v>
      </c>
      <c r="BY42" s="164">
        <v>63.32</v>
      </c>
      <c r="BZ42" s="164">
        <v>79.17</v>
      </c>
      <c r="CA42" s="164">
        <v>-79.700299999999999</v>
      </c>
      <c r="CB42" s="164">
        <v>-80.370099999999994</v>
      </c>
      <c r="CC42" s="164">
        <v>149.774</v>
      </c>
      <c r="CD42" s="164">
        <v>149.44130000000001</v>
      </c>
      <c r="CE42" s="164">
        <v>28.223400000000002</v>
      </c>
      <c r="CF42" s="164">
        <v>-104.6079</v>
      </c>
      <c r="CG42" s="164">
        <v>-103.7756</v>
      </c>
      <c r="CH42" s="164">
        <v>0.86629999999999996</v>
      </c>
      <c r="CI42" s="164">
        <v>-80.635800000000003</v>
      </c>
      <c r="CJ42" s="165"/>
      <c r="CK42" s="165"/>
      <c r="CL42" s="164">
        <v>31.8</v>
      </c>
      <c r="CM42" s="164">
        <v>164.8</v>
      </c>
      <c r="CN42" s="164">
        <v>-16.09</v>
      </c>
      <c r="CO42" s="164">
        <v>25.929200000000002</v>
      </c>
      <c r="CP42" s="164">
        <v>24.9466</v>
      </c>
      <c r="CQ42" s="164">
        <v>26.102599999999999</v>
      </c>
      <c r="CR42" s="164">
        <v>20.7226</v>
      </c>
      <c r="CS42" s="164">
        <v>22.581299999999999</v>
      </c>
      <c r="CT42" s="164">
        <v>1</v>
      </c>
      <c r="CU42" s="164">
        <v>-64.205600000000004</v>
      </c>
      <c r="CV42" s="164">
        <v>-1.5310999999999999</v>
      </c>
      <c r="CW42" s="164">
        <v>14.17</v>
      </c>
      <c r="CX42" s="164">
        <v>78.209999999999994</v>
      </c>
      <c r="CY42" s="164">
        <v>74.37</v>
      </c>
      <c r="CZ42" s="164">
        <v>57.429200000000002</v>
      </c>
      <c r="DA42" s="164">
        <v>54.057299999999998</v>
      </c>
      <c r="DB42" s="164">
        <v>-36.92</v>
      </c>
      <c r="DC42" s="165"/>
      <c r="DD42" s="164">
        <v>82.034999999999997</v>
      </c>
      <c r="DE42" s="164">
        <v>81.197599999999994</v>
      </c>
      <c r="DF42" s="164">
        <v>-156.87569999999999</v>
      </c>
      <c r="DG42" s="164">
        <v>0</v>
      </c>
      <c r="DH42" s="164">
        <v>-22.485900000000001</v>
      </c>
      <c r="DI42" s="164">
        <v>-108.7</v>
      </c>
      <c r="DJ42" s="164">
        <v>-107.3</v>
      </c>
      <c r="DK42" s="164">
        <v>33.5715</v>
      </c>
      <c r="DL42" s="164">
        <v>66.513099999999994</v>
      </c>
      <c r="DM42" s="164">
        <v>70.461600000000004</v>
      </c>
      <c r="DN42" s="164">
        <v>94.354200000000006</v>
      </c>
      <c r="DO42" s="164">
        <v>66.03</v>
      </c>
      <c r="DP42" s="164">
        <v>-10.4</v>
      </c>
      <c r="DQ42" s="164">
        <v>56.619</v>
      </c>
      <c r="DR42" s="164">
        <v>154.7688</v>
      </c>
      <c r="DS42" s="164">
        <v>-24.76</v>
      </c>
      <c r="DT42" s="164">
        <v>-25.02</v>
      </c>
      <c r="DU42" s="164">
        <v>109.96</v>
      </c>
      <c r="DV42" s="164">
        <v>70.17</v>
      </c>
      <c r="DW42" s="164">
        <v>157.3818</v>
      </c>
      <c r="DX42" s="164">
        <v>152.94540000000001</v>
      </c>
      <c r="DY42" s="164">
        <v>-48.688299999999998</v>
      </c>
      <c r="DZ42" s="164">
        <v>-47.490900000000003</v>
      </c>
      <c r="EA42" s="164">
        <v>239.33519999999999</v>
      </c>
      <c r="EB42" s="164">
        <v>192.67449999999999</v>
      </c>
      <c r="EC42" s="164">
        <v>189.30449999999999</v>
      </c>
      <c r="ED42" s="164">
        <v>189.6566</v>
      </c>
      <c r="EE42" s="164">
        <v>39.191400000000002</v>
      </c>
      <c r="EF42" s="164">
        <v>24.9788</v>
      </c>
      <c r="EG42" s="164">
        <v>-27.521999999999998</v>
      </c>
      <c r="EH42" s="164">
        <v>433.42919999999998</v>
      </c>
      <c r="EI42" s="164">
        <v>128.16399999999999</v>
      </c>
      <c r="EJ42" s="165"/>
      <c r="EK42" s="164">
        <v>-22.265799999999999</v>
      </c>
      <c r="EL42" s="164">
        <v>-20.697500000000002</v>
      </c>
      <c r="EM42" s="165"/>
      <c r="EN42" s="164">
        <v>-31.480799999999999</v>
      </c>
      <c r="EO42" s="164">
        <v>-29.716699999999999</v>
      </c>
      <c r="EP42" s="164">
        <v>55.344000000000001</v>
      </c>
      <c r="EQ42" s="164">
        <v>-45.880299999999998</v>
      </c>
      <c r="ER42" s="164">
        <v>-46.669699999999999</v>
      </c>
      <c r="ES42" s="164">
        <v>9.5061999999999998</v>
      </c>
      <c r="ET42" s="164">
        <v>0</v>
      </c>
      <c r="EU42" s="164">
        <v>-24.76</v>
      </c>
      <c r="EV42" s="164">
        <v>1</v>
      </c>
      <c r="EW42" s="164">
        <v>11.466100000000001</v>
      </c>
      <c r="EX42" s="164">
        <v>-107.7159</v>
      </c>
      <c r="EY42" s="164">
        <v>-31.945399999999999</v>
      </c>
      <c r="EZ42" s="164">
        <v>-31.349299999999999</v>
      </c>
      <c r="FA42" s="164">
        <v>4.4337999999999997</v>
      </c>
      <c r="FB42" s="164">
        <v>-23.036899999999999</v>
      </c>
      <c r="FC42" s="164">
        <v>-13.7761</v>
      </c>
      <c r="FD42" s="165"/>
      <c r="FE42" s="165"/>
      <c r="FF42" s="165"/>
      <c r="FG42" s="164">
        <v>41.247100000000003</v>
      </c>
      <c r="FH42" s="164">
        <v>41.821599999999997</v>
      </c>
      <c r="FI42" s="164">
        <v>38.6967</v>
      </c>
      <c r="FJ42" s="164">
        <v>74.183099999999996</v>
      </c>
      <c r="FK42" s="164">
        <v>74.685500000000005</v>
      </c>
      <c r="FL42" s="164">
        <v>-115.37739999999999</v>
      </c>
      <c r="FM42" s="164">
        <v>50.148899999999998</v>
      </c>
      <c r="FN42" s="164">
        <v>50.8658</v>
      </c>
      <c r="FO42" s="164">
        <v>-82.886300000000006</v>
      </c>
      <c r="FP42" s="164">
        <v>-67.963899999999995</v>
      </c>
      <c r="FQ42" s="164">
        <v>-43.980800000000002</v>
      </c>
      <c r="FR42" s="164">
        <v>-45.28</v>
      </c>
      <c r="FS42" s="164">
        <v>11.2605</v>
      </c>
      <c r="FT42" s="164">
        <v>1.1917</v>
      </c>
      <c r="FU42" s="164">
        <v>-6.93</v>
      </c>
      <c r="FV42" s="164">
        <v>13.28</v>
      </c>
      <c r="FW42" s="164">
        <v>-43.6404</v>
      </c>
      <c r="FX42" s="164">
        <v>8.0409000000000006</v>
      </c>
      <c r="FY42" s="164">
        <v>-14.629</v>
      </c>
      <c r="FZ42" s="164">
        <v>0.81899999999999995</v>
      </c>
      <c r="GA42" s="164">
        <v>10.619</v>
      </c>
      <c r="GB42" s="164">
        <v>17.34</v>
      </c>
      <c r="GC42" s="164">
        <v>69.828299999999999</v>
      </c>
      <c r="GD42" s="164">
        <v>81.626999999999995</v>
      </c>
      <c r="GE42" s="164">
        <v>16.22</v>
      </c>
      <c r="GF42" s="164">
        <v>86.220100000000002</v>
      </c>
      <c r="GG42" s="164">
        <v>22</v>
      </c>
      <c r="GH42" s="164">
        <v>-18.966799999999999</v>
      </c>
      <c r="GI42" s="164">
        <v>0.57350000000000001</v>
      </c>
      <c r="GJ42" s="165"/>
      <c r="GK42" s="164">
        <v>1.9656</v>
      </c>
      <c r="GL42" s="165"/>
      <c r="GM42" s="165"/>
      <c r="GN42" s="164">
        <v>-17.3858</v>
      </c>
      <c r="GO42" s="164">
        <v>-34.207900000000002</v>
      </c>
      <c r="GP42" s="164">
        <v>18.019200000000001</v>
      </c>
      <c r="GQ42" s="164">
        <v>53.528399999999998</v>
      </c>
      <c r="GR42" s="164">
        <v>9.5815000000000001</v>
      </c>
      <c r="GS42" s="164">
        <v>9.4168000000000003</v>
      </c>
      <c r="GT42" s="164">
        <v>-125.4592</v>
      </c>
      <c r="GU42" s="164">
        <v>-29.326699999999999</v>
      </c>
      <c r="GV42" s="164">
        <v>41.377299999999998</v>
      </c>
      <c r="GW42" s="164">
        <v>-65.152799999999999</v>
      </c>
      <c r="GX42" s="164">
        <v>4.6891999999999996</v>
      </c>
      <c r="GY42" s="164">
        <v>5.9974999999999996</v>
      </c>
      <c r="GZ42" s="164">
        <v>5.5701999999999998</v>
      </c>
      <c r="HA42" s="164">
        <v>6.1921999999999997</v>
      </c>
      <c r="HB42" s="164">
        <v>218.37119999999999</v>
      </c>
      <c r="HC42" s="164">
        <v>217.42089999999999</v>
      </c>
      <c r="HD42" s="164">
        <v>274.89999999999998</v>
      </c>
      <c r="HE42" s="164">
        <v>-273.42869999999999</v>
      </c>
      <c r="HF42" s="164">
        <v>-477.28739999999999</v>
      </c>
      <c r="HG42" s="164">
        <v>477.79270000000002</v>
      </c>
      <c r="HH42" s="164">
        <v>478.5</v>
      </c>
      <c r="HI42" s="164">
        <v>-207.48609999999999</v>
      </c>
      <c r="HJ42" s="164">
        <v>-206.0239</v>
      </c>
      <c r="HK42" s="164">
        <v>-53.483800000000002</v>
      </c>
      <c r="HL42" s="164">
        <v>-44.626899999999999</v>
      </c>
      <c r="HM42" s="164">
        <v>80.093900000000005</v>
      </c>
      <c r="HN42" s="164">
        <v>78.090199999999996</v>
      </c>
      <c r="HO42" s="164">
        <v>-143.18279999999999</v>
      </c>
      <c r="HP42" s="164">
        <v>-142.18549999999999</v>
      </c>
      <c r="HQ42" s="164">
        <v>59.978000000000002</v>
      </c>
      <c r="HR42" s="164">
        <v>59.945099999999996</v>
      </c>
      <c r="HS42" s="164">
        <v>-54.670499999999997</v>
      </c>
      <c r="HT42" s="164">
        <v>-55.833399999999997</v>
      </c>
      <c r="HU42" s="164">
        <v>90.41</v>
      </c>
      <c r="HV42" s="164">
        <v>89.61</v>
      </c>
      <c r="HW42" s="164">
        <v>58</v>
      </c>
      <c r="HX42" s="164">
        <v>57.9</v>
      </c>
      <c r="HY42" s="164">
        <v>22.314299999999999</v>
      </c>
      <c r="HZ42" s="164">
        <v>21.68</v>
      </c>
      <c r="IA42" s="164">
        <v>-345.59399999999999</v>
      </c>
      <c r="IB42" s="164">
        <v>99.020399999999995</v>
      </c>
      <c r="IC42" s="164">
        <v>100.04470000000001</v>
      </c>
      <c r="ID42" s="164">
        <v>16.100000000000001</v>
      </c>
      <c r="IE42" s="164">
        <v>18.899999999999999</v>
      </c>
      <c r="IF42" s="164">
        <v>-54</v>
      </c>
      <c r="IG42" s="164">
        <v>-54</v>
      </c>
      <c r="IH42" s="164">
        <v>1.0349999999999999</v>
      </c>
      <c r="II42" s="164">
        <v>0.9244</v>
      </c>
      <c r="IJ42" s="164">
        <v>-471.44310000000002</v>
      </c>
      <c r="IK42" s="164">
        <v>-97.810199999999995</v>
      </c>
      <c r="IL42" s="164">
        <v>438.68239999999997</v>
      </c>
      <c r="IM42" s="164">
        <v>355.67720000000003</v>
      </c>
      <c r="IN42" s="164">
        <v>-43.729500000000002</v>
      </c>
      <c r="IO42" s="164">
        <v>-346.09100000000001</v>
      </c>
      <c r="IP42" s="164">
        <v>349.41309999999999</v>
      </c>
      <c r="IQ42" s="164">
        <v>-135.37899999999999</v>
      </c>
      <c r="IR42" s="164">
        <v>-209.09829999999999</v>
      </c>
      <c r="IS42" s="164">
        <v>-347.19729999999998</v>
      </c>
      <c r="IT42" s="164">
        <v>102.8305</v>
      </c>
      <c r="IU42" s="164">
        <v>106.54170000000001</v>
      </c>
      <c r="IV42" s="164">
        <v>139.27090000000001</v>
      </c>
      <c r="IW42" s="164">
        <v>-427.83629999999999</v>
      </c>
      <c r="IX42" s="164">
        <v>213.12610000000001</v>
      </c>
      <c r="IY42" s="164">
        <v>-212.57980000000001</v>
      </c>
      <c r="IZ42" s="164">
        <v>216.92859999999999</v>
      </c>
      <c r="JA42" s="164">
        <v>-7.2771999999999997</v>
      </c>
      <c r="JB42" s="165"/>
      <c r="JC42" s="164">
        <v>21.44</v>
      </c>
      <c r="JD42" s="165"/>
      <c r="JE42" s="165"/>
      <c r="JF42" s="164">
        <v>-21.28</v>
      </c>
      <c r="JG42" s="164">
        <v>5.04</v>
      </c>
      <c r="JH42" s="165"/>
      <c r="JI42" s="164">
        <v>-5.33</v>
      </c>
      <c r="JJ42" s="164">
        <v>-43.508000000000003</v>
      </c>
      <c r="JK42" s="164">
        <v>-12.861800000000001</v>
      </c>
      <c r="JL42" s="164">
        <v>33.799999999999997</v>
      </c>
      <c r="JM42" s="164">
        <v>47.390999999999998</v>
      </c>
      <c r="JN42" s="164">
        <v>46.433999999999997</v>
      </c>
      <c r="JO42" s="165"/>
      <c r="JP42" s="165"/>
      <c r="JQ42" s="164">
        <v>49.008800000000001</v>
      </c>
      <c r="JR42" s="164">
        <v>48.810099999999998</v>
      </c>
      <c r="JS42" s="164">
        <v>48.732100000000003</v>
      </c>
      <c r="JT42" s="165"/>
      <c r="JU42" s="164">
        <v>-17.3</v>
      </c>
      <c r="JV42" s="164">
        <v>16.2118</v>
      </c>
      <c r="JW42" s="164">
        <v>7.64</v>
      </c>
      <c r="JX42" s="165"/>
      <c r="JY42" s="164">
        <v>-39.930599999999998</v>
      </c>
      <c r="JZ42" s="164">
        <v>72.109099999999998</v>
      </c>
      <c r="KA42" s="164">
        <v>54.344999999999999</v>
      </c>
      <c r="KB42" s="164">
        <v>-38.242600000000003</v>
      </c>
      <c r="KC42" s="164">
        <v>-70.704300000000003</v>
      </c>
      <c r="KD42" s="164">
        <v>43.647199999999998</v>
      </c>
      <c r="KE42" s="164">
        <v>26.5871</v>
      </c>
      <c r="KF42" s="164">
        <v>8.1</v>
      </c>
      <c r="KG42" s="164">
        <v>-8.9</v>
      </c>
      <c r="KH42" s="165"/>
      <c r="KI42" s="164">
        <v>179.42509999999999</v>
      </c>
    </row>
    <row r="43" spans="1:295" ht="18" customHeight="1" x14ac:dyDescent="0.35">
      <c r="A43" s="161" t="s">
        <v>60</v>
      </c>
      <c r="B43" s="161" t="s">
        <v>860</v>
      </c>
      <c r="C43" s="164">
        <v>0</v>
      </c>
      <c r="D43" s="164">
        <v>21.629899999999999</v>
      </c>
      <c r="E43" s="164">
        <v>-43.680700000000002</v>
      </c>
      <c r="F43" s="164">
        <v>-35.174500000000002</v>
      </c>
      <c r="G43" s="164">
        <v>32.353900000000003</v>
      </c>
      <c r="H43" s="165"/>
      <c r="I43" s="164">
        <v>64.092699999999994</v>
      </c>
      <c r="J43" s="164">
        <v>-104.0313</v>
      </c>
      <c r="K43" s="164">
        <v>56.344700000000003</v>
      </c>
      <c r="L43" s="164">
        <v>28.597100000000001</v>
      </c>
      <c r="M43" s="164">
        <v>27.916899999999998</v>
      </c>
      <c r="N43" s="164">
        <v>-8.8800000000000008</v>
      </c>
      <c r="O43" s="164">
        <v>-37.975999999999999</v>
      </c>
      <c r="P43" s="164">
        <v>33</v>
      </c>
      <c r="Q43" s="164">
        <v>11.592000000000001</v>
      </c>
      <c r="R43" s="164">
        <v>-30.8</v>
      </c>
      <c r="S43" s="164">
        <v>13.6157</v>
      </c>
      <c r="T43" s="164">
        <v>211.5616</v>
      </c>
      <c r="U43" s="164">
        <v>7.6363000000000003</v>
      </c>
      <c r="V43" s="164">
        <v>7.4587000000000003</v>
      </c>
      <c r="W43" s="164">
        <v>11.9255</v>
      </c>
      <c r="X43" s="164">
        <v>2.1633</v>
      </c>
      <c r="Y43" s="164">
        <v>5.7614999999999998</v>
      </c>
      <c r="Z43" s="164">
        <v>6.68</v>
      </c>
      <c r="AA43" s="165"/>
      <c r="AB43" s="165"/>
      <c r="AC43" s="164">
        <v>-75.33</v>
      </c>
      <c r="AD43" s="165"/>
      <c r="AE43" s="165"/>
      <c r="AF43" s="164">
        <v>8.8800000000000008</v>
      </c>
      <c r="AG43" s="164">
        <v>37.4</v>
      </c>
      <c r="AH43" s="164">
        <v>13.205</v>
      </c>
      <c r="AI43" s="164">
        <v>0.25900000000000001</v>
      </c>
      <c r="AJ43" s="164">
        <v>-59.99</v>
      </c>
      <c r="AK43" s="164">
        <v>-60.14</v>
      </c>
      <c r="AL43" s="164">
        <v>-83.02</v>
      </c>
      <c r="AM43" s="164">
        <v>60.65</v>
      </c>
      <c r="AN43" s="164">
        <v>60.39</v>
      </c>
      <c r="AO43" s="164">
        <v>12.99</v>
      </c>
      <c r="AP43" s="164">
        <v>10.507999999999999</v>
      </c>
      <c r="AQ43" s="164">
        <v>71.697999999999993</v>
      </c>
      <c r="AR43" s="164">
        <v>75.402699999999996</v>
      </c>
      <c r="AS43" s="164">
        <v>16.8476</v>
      </c>
      <c r="AT43" s="164">
        <v>-42.197099999999999</v>
      </c>
      <c r="AU43" s="164">
        <v>-41.923099999999998</v>
      </c>
      <c r="AV43" s="164">
        <v>12.126899999999999</v>
      </c>
      <c r="AW43" s="164">
        <v>11.1692</v>
      </c>
      <c r="AX43" s="165"/>
      <c r="AY43" s="164">
        <v>85.465999999999994</v>
      </c>
      <c r="AZ43" s="164">
        <v>-4.7111000000000001</v>
      </c>
      <c r="BA43" s="164">
        <v>-25.866099999999999</v>
      </c>
      <c r="BB43" s="164">
        <v>-306.67939999999999</v>
      </c>
      <c r="BC43" s="164">
        <v>36.669800000000002</v>
      </c>
      <c r="BD43" s="164">
        <v>-17.2</v>
      </c>
      <c r="BE43" s="164">
        <v>-18.600000000000001</v>
      </c>
      <c r="BF43" s="164">
        <v>46.688400000000001</v>
      </c>
      <c r="BG43" s="164">
        <v>46.367199999999997</v>
      </c>
      <c r="BH43" s="164">
        <v>-7.7919</v>
      </c>
      <c r="BI43" s="165"/>
      <c r="BJ43" s="164">
        <v>-36.752099999999999</v>
      </c>
      <c r="BK43" s="164">
        <v>8.6846999999999994</v>
      </c>
      <c r="BL43" s="164">
        <v>10.6486</v>
      </c>
      <c r="BM43" s="164">
        <v>7.1045999999999996</v>
      </c>
      <c r="BN43" s="164">
        <v>346.1103</v>
      </c>
      <c r="BO43" s="164">
        <v>127.9641</v>
      </c>
      <c r="BP43" s="164">
        <v>128.08619999999999</v>
      </c>
      <c r="BQ43" s="164">
        <v>-380.2749</v>
      </c>
      <c r="BR43" s="164">
        <v>452.11939999999998</v>
      </c>
      <c r="BS43" s="165"/>
      <c r="BT43" s="164">
        <v>-62.357799999999997</v>
      </c>
      <c r="BU43" s="164">
        <v>63.895899999999997</v>
      </c>
      <c r="BV43" s="164">
        <v>93.638099999999994</v>
      </c>
      <c r="BW43" s="164">
        <v>24.93</v>
      </c>
      <c r="BX43" s="164">
        <v>21.71</v>
      </c>
      <c r="BY43" s="164">
        <v>62.64</v>
      </c>
      <c r="BZ43" s="164">
        <v>79.19</v>
      </c>
      <c r="CA43" s="164">
        <v>-82.915300000000002</v>
      </c>
      <c r="CB43" s="164">
        <v>-83.451099999999997</v>
      </c>
      <c r="CC43" s="164">
        <v>162.3433</v>
      </c>
      <c r="CD43" s="164">
        <v>162.7056</v>
      </c>
      <c r="CE43" s="164">
        <v>27.385300000000001</v>
      </c>
      <c r="CF43" s="164">
        <v>-98.840699999999998</v>
      </c>
      <c r="CG43" s="164">
        <v>-98.9131</v>
      </c>
      <c r="CH43" s="164">
        <v>-0.6663</v>
      </c>
      <c r="CI43" s="164">
        <v>-84.689899999999994</v>
      </c>
      <c r="CJ43" s="165"/>
      <c r="CK43" s="165"/>
      <c r="CL43" s="164">
        <v>27.5</v>
      </c>
      <c r="CM43" s="164">
        <v>170.3</v>
      </c>
      <c r="CN43" s="164">
        <v>-15.89</v>
      </c>
      <c r="CO43" s="164">
        <v>27.18</v>
      </c>
      <c r="CP43" s="164">
        <v>26.749199999999998</v>
      </c>
      <c r="CQ43" s="164">
        <v>27.976099999999999</v>
      </c>
      <c r="CR43" s="164">
        <v>22.927600000000002</v>
      </c>
      <c r="CS43" s="164">
        <v>24.057300000000001</v>
      </c>
      <c r="CT43" s="164">
        <v>-15.507199999999999</v>
      </c>
      <c r="CU43" s="164">
        <v>-56.368299999999998</v>
      </c>
      <c r="CV43" s="164">
        <v>-13.503399999999999</v>
      </c>
      <c r="CW43" s="164">
        <v>14.500500000000001</v>
      </c>
      <c r="CX43" s="164">
        <v>79.599999999999994</v>
      </c>
      <c r="CY43" s="164">
        <v>74.569999999999993</v>
      </c>
      <c r="CZ43" s="164">
        <v>56.0229</v>
      </c>
      <c r="DA43" s="164">
        <v>52.885399999999997</v>
      </c>
      <c r="DB43" s="164">
        <v>-36.15</v>
      </c>
      <c r="DC43" s="165"/>
      <c r="DD43" s="164">
        <v>84.912599999999998</v>
      </c>
      <c r="DE43" s="164">
        <v>84.427700000000002</v>
      </c>
      <c r="DF43" s="164">
        <v>-173.01570000000001</v>
      </c>
      <c r="DG43" s="164">
        <v>0</v>
      </c>
      <c r="DH43" s="164">
        <v>-21.779399999999999</v>
      </c>
      <c r="DI43" s="164">
        <v>-107.1</v>
      </c>
      <c r="DJ43" s="164">
        <v>-105.1</v>
      </c>
      <c r="DK43" s="164">
        <v>33.933999999999997</v>
      </c>
      <c r="DL43" s="164">
        <v>65.634200000000007</v>
      </c>
      <c r="DM43" s="164">
        <v>71.400899999999993</v>
      </c>
      <c r="DN43" s="164">
        <v>92.010499999999993</v>
      </c>
      <c r="DO43" s="164">
        <v>64.58</v>
      </c>
      <c r="DP43" s="164">
        <v>-10.75</v>
      </c>
      <c r="DQ43" s="164">
        <v>59.413499999999999</v>
      </c>
      <c r="DR43" s="164">
        <v>172.6198</v>
      </c>
      <c r="DS43" s="164">
        <v>-17.45</v>
      </c>
      <c r="DT43" s="164">
        <v>-17.52</v>
      </c>
      <c r="DU43" s="164">
        <v>95.36</v>
      </c>
      <c r="DV43" s="164">
        <v>67.569999999999993</v>
      </c>
      <c r="DW43" s="164">
        <v>169.94540000000001</v>
      </c>
      <c r="DX43" s="164">
        <v>167.98179999999999</v>
      </c>
      <c r="DY43" s="164">
        <v>-53.0261</v>
      </c>
      <c r="DZ43" s="164">
        <v>-51.763599999999997</v>
      </c>
      <c r="EA43" s="164">
        <v>234.95140000000001</v>
      </c>
      <c r="EB43" s="164">
        <v>193.2501</v>
      </c>
      <c r="EC43" s="164">
        <v>187.11449999999999</v>
      </c>
      <c r="ED43" s="164">
        <v>189.69739999999999</v>
      </c>
      <c r="EE43" s="164">
        <v>41.811599999999999</v>
      </c>
      <c r="EF43" s="164">
        <v>26.780999999999999</v>
      </c>
      <c r="EG43" s="164">
        <v>-27.001999999999999</v>
      </c>
      <c r="EH43" s="164">
        <v>392.91789999999997</v>
      </c>
      <c r="EI43" s="164">
        <v>171.36660000000001</v>
      </c>
      <c r="EJ43" s="165"/>
      <c r="EK43" s="164">
        <v>-13.244999999999999</v>
      </c>
      <c r="EL43" s="164">
        <v>-11.4663</v>
      </c>
      <c r="EM43" s="165"/>
      <c r="EN43" s="164">
        <v>-19.8184</v>
      </c>
      <c r="EO43" s="164">
        <v>-19.395900000000001</v>
      </c>
      <c r="EP43" s="164">
        <v>64.56</v>
      </c>
      <c r="EQ43" s="164">
        <v>-40.903100000000002</v>
      </c>
      <c r="ER43" s="164">
        <v>-41.7986</v>
      </c>
      <c r="ES43" s="164">
        <v>8.2888000000000002</v>
      </c>
      <c r="ET43" s="164">
        <v>0</v>
      </c>
      <c r="EU43" s="164">
        <v>-19.739999999999998</v>
      </c>
      <c r="EV43" s="164">
        <v>1</v>
      </c>
      <c r="EW43" s="164">
        <v>10.967700000000001</v>
      </c>
      <c r="EX43" s="164">
        <v>-83.348799999999997</v>
      </c>
      <c r="EY43" s="164">
        <v>-33.420400000000001</v>
      </c>
      <c r="EZ43" s="164">
        <v>-32.6556</v>
      </c>
      <c r="FA43" s="164">
        <v>4.7375999999999996</v>
      </c>
      <c r="FB43" s="164">
        <v>-24.8276</v>
      </c>
      <c r="FC43" s="164">
        <v>-7.4503000000000004</v>
      </c>
      <c r="FD43" s="165"/>
      <c r="FE43" s="165"/>
      <c r="FF43" s="165"/>
      <c r="FG43" s="164">
        <v>40.042900000000003</v>
      </c>
      <c r="FH43" s="164">
        <v>40.870100000000001</v>
      </c>
      <c r="FI43" s="164">
        <v>39.456000000000003</v>
      </c>
      <c r="FJ43" s="164">
        <v>84.900400000000005</v>
      </c>
      <c r="FK43" s="164">
        <v>85.7376</v>
      </c>
      <c r="FL43" s="164">
        <v>-160.75810000000001</v>
      </c>
      <c r="FM43" s="164">
        <v>54.710900000000002</v>
      </c>
      <c r="FN43" s="164">
        <v>54.672199999999997</v>
      </c>
      <c r="FO43" s="164">
        <v>-114.3112</v>
      </c>
      <c r="FP43" s="164">
        <v>-104.7214</v>
      </c>
      <c r="FQ43" s="164">
        <v>-49.627800000000001</v>
      </c>
      <c r="FR43" s="164">
        <v>-50.35</v>
      </c>
      <c r="FS43" s="164">
        <v>11.473000000000001</v>
      </c>
      <c r="FT43" s="164">
        <v>1.3332999999999999</v>
      </c>
      <c r="FU43" s="164">
        <v>-6.91</v>
      </c>
      <c r="FV43" s="164">
        <v>12.66</v>
      </c>
      <c r="FW43" s="164">
        <v>-49.510100000000001</v>
      </c>
      <c r="FX43" s="164">
        <v>7.9337</v>
      </c>
      <c r="FY43" s="164">
        <v>-14.157999999999999</v>
      </c>
      <c r="FZ43" s="164">
        <v>0.90500000000000003</v>
      </c>
      <c r="GA43" s="164">
        <v>10.3683</v>
      </c>
      <c r="GB43" s="164">
        <v>20.83</v>
      </c>
      <c r="GC43" s="164">
        <v>107.1498</v>
      </c>
      <c r="GD43" s="164">
        <v>118.33199999999999</v>
      </c>
      <c r="GE43" s="164">
        <v>16</v>
      </c>
      <c r="GF43" s="164">
        <v>86.455699999999993</v>
      </c>
      <c r="GG43" s="164">
        <v>21.3</v>
      </c>
      <c r="GH43" s="164">
        <v>-18.670400000000001</v>
      </c>
      <c r="GI43" s="164">
        <v>0.32219999999999999</v>
      </c>
      <c r="GJ43" s="165"/>
      <c r="GK43" s="164">
        <v>2.0648</v>
      </c>
      <c r="GL43" s="165"/>
      <c r="GM43" s="165"/>
      <c r="GN43" s="164">
        <v>-17.759899999999998</v>
      </c>
      <c r="GO43" s="164">
        <v>-34.672899999999998</v>
      </c>
      <c r="GP43" s="164">
        <v>17.843399999999999</v>
      </c>
      <c r="GQ43" s="164">
        <v>54.032600000000002</v>
      </c>
      <c r="GR43" s="164">
        <v>7.6925999999999997</v>
      </c>
      <c r="GS43" s="164">
        <v>8.2970000000000006</v>
      </c>
      <c r="GT43" s="164">
        <v>-133.50280000000001</v>
      </c>
      <c r="GU43" s="164">
        <v>-28.207999999999998</v>
      </c>
      <c r="GV43" s="164">
        <v>40.563699999999997</v>
      </c>
      <c r="GW43" s="164">
        <v>-61.820700000000002</v>
      </c>
      <c r="GX43" s="164">
        <v>4.3127000000000004</v>
      </c>
      <c r="GY43" s="164">
        <v>7.1596000000000002</v>
      </c>
      <c r="GZ43" s="164">
        <v>6.8254000000000001</v>
      </c>
      <c r="HA43" s="164">
        <v>6</v>
      </c>
      <c r="HB43" s="164">
        <v>238.41540000000001</v>
      </c>
      <c r="HC43" s="164">
        <v>233.24010000000001</v>
      </c>
      <c r="HD43" s="164">
        <v>279.10000000000002</v>
      </c>
      <c r="HE43" s="164">
        <v>-278.30520000000001</v>
      </c>
      <c r="HF43" s="164">
        <v>-499.1771</v>
      </c>
      <c r="HG43" s="164">
        <v>500.55189999999999</v>
      </c>
      <c r="HH43" s="164">
        <v>496.09739999999999</v>
      </c>
      <c r="HI43" s="164">
        <v>-223.23060000000001</v>
      </c>
      <c r="HJ43" s="164">
        <v>-220.10669999999999</v>
      </c>
      <c r="HK43" s="164">
        <v>-48.958799999999997</v>
      </c>
      <c r="HL43" s="164">
        <v>-39.655500000000004</v>
      </c>
      <c r="HM43" s="164">
        <v>77.953800000000001</v>
      </c>
      <c r="HN43" s="164">
        <v>76.665199999999999</v>
      </c>
      <c r="HO43" s="164">
        <v>-160.5309</v>
      </c>
      <c r="HP43" s="164">
        <v>-159.214</v>
      </c>
      <c r="HQ43" s="164">
        <v>67.470799999999997</v>
      </c>
      <c r="HR43" s="164">
        <v>66.723699999999994</v>
      </c>
      <c r="HS43" s="164">
        <v>-62.052599999999998</v>
      </c>
      <c r="HT43" s="164">
        <v>-60.587600000000002</v>
      </c>
      <c r="HU43" s="164">
        <v>88.58</v>
      </c>
      <c r="HV43" s="164">
        <v>88.72</v>
      </c>
      <c r="HW43" s="164">
        <v>63.8</v>
      </c>
      <c r="HX43" s="164">
        <v>63.9</v>
      </c>
      <c r="HY43" s="164">
        <v>22.354900000000001</v>
      </c>
      <c r="HZ43" s="164">
        <v>30.8</v>
      </c>
      <c r="IA43" s="164">
        <v>-346.6617</v>
      </c>
      <c r="IB43" s="164">
        <v>100.8382</v>
      </c>
      <c r="IC43" s="164">
        <v>100.4256</v>
      </c>
      <c r="ID43" s="164">
        <v>18.5</v>
      </c>
      <c r="IE43" s="164">
        <v>24.5</v>
      </c>
      <c r="IF43" s="164">
        <v>-58.4</v>
      </c>
      <c r="IG43" s="164">
        <v>-58.6</v>
      </c>
      <c r="IH43" s="165"/>
      <c r="II43" s="164">
        <v>0.99060000000000004</v>
      </c>
      <c r="IJ43" s="164">
        <v>-490.72789999999998</v>
      </c>
      <c r="IK43" s="164">
        <v>-147.52379999999999</v>
      </c>
      <c r="IL43" s="164">
        <v>469.12090000000001</v>
      </c>
      <c r="IM43" s="164">
        <v>379.19670000000002</v>
      </c>
      <c r="IN43" s="164">
        <v>-41.900500000000001</v>
      </c>
      <c r="IO43" s="164">
        <v>-372.76310000000001</v>
      </c>
      <c r="IP43" s="164">
        <v>370.30950000000001</v>
      </c>
      <c r="IQ43" s="164">
        <v>-150.4725</v>
      </c>
      <c r="IR43" s="164">
        <v>-225.34010000000001</v>
      </c>
      <c r="IS43" s="164">
        <v>-368.56049999999999</v>
      </c>
      <c r="IT43" s="164">
        <v>105.0532</v>
      </c>
      <c r="IU43" s="164">
        <v>106.6992</v>
      </c>
      <c r="IV43" s="164">
        <v>152.5248</v>
      </c>
      <c r="IW43" s="164">
        <v>-456.63409999999999</v>
      </c>
      <c r="IX43" s="164">
        <v>231.9538</v>
      </c>
      <c r="IY43" s="164">
        <v>-229.03299999999999</v>
      </c>
      <c r="IZ43" s="164">
        <v>230.03960000000001</v>
      </c>
      <c r="JA43" s="164">
        <v>-6.5904999999999996</v>
      </c>
      <c r="JB43" s="165"/>
      <c r="JC43" s="164">
        <v>23.92</v>
      </c>
      <c r="JD43" s="165"/>
      <c r="JE43" s="165"/>
      <c r="JF43" s="164">
        <v>-23.6</v>
      </c>
      <c r="JG43" s="164">
        <v>7.36</v>
      </c>
      <c r="JH43" s="165"/>
      <c r="JI43" s="164">
        <v>-7.7042999999999999</v>
      </c>
      <c r="JJ43" s="164">
        <v>-43.0961</v>
      </c>
      <c r="JK43" s="164">
        <v>-10.518000000000001</v>
      </c>
      <c r="JL43" s="164">
        <v>33.700000000000003</v>
      </c>
      <c r="JM43" s="164">
        <v>50.570999999999998</v>
      </c>
      <c r="JN43" s="164">
        <v>49.765999999999998</v>
      </c>
      <c r="JO43" s="165"/>
      <c r="JP43" s="165"/>
      <c r="JQ43" s="164">
        <v>48.781500000000001</v>
      </c>
      <c r="JR43" s="164">
        <v>50.117699999999999</v>
      </c>
      <c r="JS43" s="164">
        <v>51.386400000000002</v>
      </c>
      <c r="JT43" s="165"/>
      <c r="JU43" s="164">
        <v>-22.9</v>
      </c>
      <c r="JV43" s="164">
        <v>14.794</v>
      </c>
      <c r="JW43" s="164">
        <v>9.06</v>
      </c>
      <c r="JX43" s="165"/>
      <c r="JY43" s="164">
        <v>-32.201500000000003</v>
      </c>
      <c r="JZ43" s="164">
        <v>71.3339</v>
      </c>
      <c r="KA43" s="164">
        <v>49.077800000000003</v>
      </c>
      <c r="KB43" s="164">
        <v>-33.140500000000003</v>
      </c>
      <c r="KC43" s="164">
        <v>-70.340199999999996</v>
      </c>
      <c r="KD43" s="164">
        <v>38.234499999999997</v>
      </c>
      <c r="KE43" s="164">
        <v>31.091000000000001</v>
      </c>
      <c r="KF43" s="164">
        <v>13.9</v>
      </c>
      <c r="KG43" s="164">
        <v>-15</v>
      </c>
      <c r="KH43" s="165"/>
      <c r="KI43" s="164">
        <v>189.1515</v>
      </c>
    </row>
    <row r="44" spans="1:295" ht="18" customHeight="1" x14ac:dyDescent="0.35">
      <c r="A44" s="161" t="s">
        <v>60</v>
      </c>
      <c r="B44" s="161" t="s">
        <v>861</v>
      </c>
      <c r="C44" s="164">
        <v>0</v>
      </c>
      <c r="D44" s="165"/>
      <c r="E44" s="164">
        <v>-43.234699999999997</v>
      </c>
      <c r="F44" s="164">
        <v>-35.171799999999998</v>
      </c>
      <c r="G44" s="164">
        <v>31.950099999999999</v>
      </c>
      <c r="H44" s="165"/>
      <c r="I44" s="164">
        <v>63.247500000000002</v>
      </c>
      <c r="J44" s="164">
        <v>-103.49420000000001</v>
      </c>
      <c r="K44" s="164">
        <v>55.646299999999997</v>
      </c>
      <c r="L44" s="164">
        <v>27.975100000000001</v>
      </c>
      <c r="M44" s="164">
        <v>27.318899999999999</v>
      </c>
      <c r="N44" s="164">
        <v>-8.8800000000000008</v>
      </c>
      <c r="O44" s="164">
        <v>-39.267000000000003</v>
      </c>
      <c r="P44" s="164">
        <v>33</v>
      </c>
      <c r="Q44" s="164">
        <v>11.592000000000001</v>
      </c>
      <c r="R44" s="164">
        <v>-33</v>
      </c>
      <c r="S44" s="164">
        <v>13.613300000000001</v>
      </c>
      <c r="T44" s="164">
        <v>209.6086</v>
      </c>
      <c r="U44" s="164">
        <v>7.2455999999999996</v>
      </c>
      <c r="V44" s="164">
        <v>6.6951000000000001</v>
      </c>
      <c r="W44" s="164">
        <v>11.721500000000001</v>
      </c>
      <c r="X44" s="164">
        <v>2.2010000000000001</v>
      </c>
      <c r="Y44" s="164">
        <v>5.5671999999999997</v>
      </c>
      <c r="Z44" s="164">
        <v>6.5061999999999998</v>
      </c>
      <c r="AA44" s="165"/>
      <c r="AB44" s="165"/>
      <c r="AC44" s="164">
        <v>-75.39</v>
      </c>
      <c r="AD44" s="165"/>
      <c r="AE44" s="165"/>
      <c r="AF44" s="164">
        <v>8.8800000000000008</v>
      </c>
      <c r="AG44" s="164">
        <v>37.4</v>
      </c>
      <c r="AH44" s="164">
        <v>14.092000000000001</v>
      </c>
      <c r="AI44" s="164">
        <v>0.26800000000000002</v>
      </c>
      <c r="AJ44" s="164">
        <v>-59.21</v>
      </c>
      <c r="AK44" s="164">
        <v>-59.57</v>
      </c>
      <c r="AL44" s="164">
        <v>-83.86</v>
      </c>
      <c r="AM44" s="164">
        <v>59.85</v>
      </c>
      <c r="AN44" s="164">
        <v>59.91</v>
      </c>
      <c r="AO44" s="164">
        <v>13.484999999999999</v>
      </c>
      <c r="AP44" s="164">
        <v>9.9617000000000004</v>
      </c>
      <c r="AQ44" s="164">
        <v>71.675899999999999</v>
      </c>
      <c r="AR44" s="164">
        <v>75.035600000000002</v>
      </c>
      <c r="AS44" s="164">
        <v>17.882300000000001</v>
      </c>
      <c r="AT44" s="164">
        <v>-42.331099999999999</v>
      </c>
      <c r="AU44" s="164">
        <v>-41.989400000000003</v>
      </c>
      <c r="AV44" s="164">
        <v>9.5373999999999999</v>
      </c>
      <c r="AW44" s="164">
        <v>9.6927000000000003</v>
      </c>
      <c r="AX44" s="165"/>
      <c r="AY44" s="164">
        <v>86.537700000000001</v>
      </c>
      <c r="AZ44" s="164">
        <v>-5.2346000000000004</v>
      </c>
      <c r="BA44" s="164">
        <v>-27.636600000000001</v>
      </c>
      <c r="BB44" s="164">
        <v>-311.26850000000002</v>
      </c>
      <c r="BC44" s="164">
        <v>33.313699999999997</v>
      </c>
      <c r="BD44" s="164">
        <v>-15.4</v>
      </c>
      <c r="BE44" s="164">
        <v>-16.8</v>
      </c>
      <c r="BF44" s="164">
        <v>46.870699999999999</v>
      </c>
      <c r="BG44" s="164">
        <v>46.107900000000001</v>
      </c>
      <c r="BH44" s="164">
        <v>-8.4859000000000009</v>
      </c>
      <c r="BI44" s="165"/>
      <c r="BJ44" s="164">
        <v>-37.113500000000002</v>
      </c>
      <c r="BK44" s="164">
        <v>8.5940999999999992</v>
      </c>
      <c r="BL44" s="164">
        <v>11.2311</v>
      </c>
      <c r="BM44" s="164">
        <v>7.7050000000000001</v>
      </c>
      <c r="BN44" s="164">
        <v>350.84070000000003</v>
      </c>
      <c r="BO44" s="164">
        <v>123.8746</v>
      </c>
      <c r="BP44" s="164">
        <v>124.24079999999999</v>
      </c>
      <c r="BQ44" s="164">
        <v>-366.81049999999999</v>
      </c>
      <c r="BR44" s="164">
        <v>455.19659999999999</v>
      </c>
      <c r="BS44" s="165"/>
      <c r="BT44" s="164">
        <v>-52.5214</v>
      </c>
      <c r="BU44" s="164">
        <v>54.8996</v>
      </c>
      <c r="BV44" s="164">
        <v>92.680099999999996</v>
      </c>
      <c r="BW44" s="164">
        <v>25.3</v>
      </c>
      <c r="BX44" s="164">
        <v>23.1</v>
      </c>
      <c r="BY44" s="165"/>
      <c r="BZ44" s="164">
        <v>76.430000000000007</v>
      </c>
      <c r="CA44" s="164">
        <v>-79.298400000000001</v>
      </c>
      <c r="CB44" s="164">
        <v>-78.494699999999995</v>
      </c>
      <c r="CC44" s="164">
        <v>155.28700000000001</v>
      </c>
      <c r="CD44" s="164">
        <v>156.38290000000001</v>
      </c>
      <c r="CE44" s="164">
        <v>28.119199999999999</v>
      </c>
      <c r="CF44" s="164">
        <v>-104.566</v>
      </c>
      <c r="CG44" s="164">
        <v>-104.5506</v>
      </c>
      <c r="CH44" s="164">
        <v>-2.609</v>
      </c>
      <c r="CI44" s="164">
        <v>-84.238100000000003</v>
      </c>
      <c r="CJ44" s="165"/>
      <c r="CK44" s="165"/>
      <c r="CL44" s="164">
        <v>26.1</v>
      </c>
      <c r="CM44" s="164">
        <v>170.1</v>
      </c>
      <c r="CN44" s="164">
        <v>-15.9</v>
      </c>
      <c r="CO44" s="164">
        <v>23.432400000000001</v>
      </c>
      <c r="CP44" s="164">
        <v>22.7395</v>
      </c>
      <c r="CQ44" s="164">
        <v>24.0274</v>
      </c>
      <c r="CR44" s="164">
        <v>14.8729</v>
      </c>
      <c r="CS44" s="164">
        <v>15.1578</v>
      </c>
      <c r="CT44" s="164">
        <v>-13.6782</v>
      </c>
      <c r="CU44" s="164">
        <v>-49.451700000000002</v>
      </c>
      <c r="CV44" s="164">
        <v>-10.8972</v>
      </c>
      <c r="CW44" s="164">
        <v>15.1478</v>
      </c>
      <c r="CX44" s="164">
        <v>75.8</v>
      </c>
      <c r="CY44" s="164">
        <v>76.19</v>
      </c>
      <c r="CZ44" s="164">
        <v>56.726100000000002</v>
      </c>
      <c r="DA44" s="164">
        <v>53.471400000000003</v>
      </c>
      <c r="DB44" s="164">
        <v>-36.61</v>
      </c>
      <c r="DC44" s="165"/>
      <c r="DD44" s="164">
        <v>84.064099999999996</v>
      </c>
      <c r="DE44" s="164">
        <v>83.548500000000004</v>
      </c>
      <c r="DF44" s="164">
        <v>-169.06620000000001</v>
      </c>
      <c r="DG44" s="164">
        <v>1E-4</v>
      </c>
      <c r="DH44" s="164">
        <v>-22.245899999999999</v>
      </c>
      <c r="DI44" s="164">
        <v>-107</v>
      </c>
      <c r="DJ44" s="164">
        <v>-107.3</v>
      </c>
      <c r="DK44" s="165"/>
      <c r="DL44" s="164">
        <v>64.755200000000002</v>
      </c>
      <c r="DM44" s="164">
        <v>71.400899999999993</v>
      </c>
      <c r="DN44" s="165"/>
      <c r="DO44" s="165"/>
      <c r="DP44" s="164">
        <v>-10.55</v>
      </c>
      <c r="DQ44" s="164">
        <v>59.386499999999998</v>
      </c>
      <c r="DR44" s="164">
        <v>167.6345</v>
      </c>
      <c r="DS44" s="164">
        <v>-8.59</v>
      </c>
      <c r="DT44" s="164">
        <v>-8.7200000000000006</v>
      </c>
      <c r="DU44" s="164">
        <v>75.64</v>
      </c>
      <c r="DV44" s="164">
        <v>67.66</v>
      </c>
      <c r="DW44" s="164">
        <v>168.9091</v>
      </c>
      <c r="DX44" s="164">
        <v>166.36359999999999</v>
      </c>
      <c r="DY44" s="164">
        <v>-50.969799999999999</v>
      </c>
      <c r="DZ44" s="164">
        <v>-50.436399999999999</v>
      </c>
      <c r="EA44" s="164">
        <v>229.239</v>
      </c>
      <c r="EB44" s="164">
        <v>188.1046</v>
      </c>
      <c r="EC44" s="164">
        <v>180.94810000000001</v>
      </c>
      <c r="ED44" s="164">
        <v>183.48390000000001</v>
      </c>
      <c r="EE44" s="164">
        <v>38.8568</v>
      </c>
      <c r="EF44" s="164">
        <v>24.0274</v>
      </c>
      <c r="EG44" s="164">
        <v>-27.262</v>
      </c>
      <c r="EH44" s="164">
        <v>379.2774</v>
      </c>
      <c r="EI44" s="164">
        <v>179.41730000000001</v>
      </c>
      <c r="EJ44" s="165"/>
      <c r="EK44" s="164">
        <v>-7.8677000000000001</v>
      </c>
      <c r="EL44" s="164">
        <v>-5.9169999999999998</v>
      </c>
      <c r="EM44" s="165"/>
      <c r="EN44" s="164">
        <v>-21.391100000000002</v>
      </c>
      <c r="EO44" s="164">
        <v>-19.758099999999999</v>
      </c>
      <c r="EP44" s="164">
        <v>46.128</v>
      </c>
      <c r="EQ44" s="164">
        <v>-36.828800000000001</v>
      </c>
      <c r="ER44" s="164">
        <v>-37.504300000000001</v>
      </c>
      <c r="ES44" s="164">
        <v>11.175700000000001</v>
      </c>
      <c r="ET44" s="164">
        <v>0</v>
      </c>
      <c r="EU44" s="164">
        <v>-23.78</v>
      </c>
      <c r="EV44" s="164">
        <v>1</v>
      </c>
      <c r="EW44" s="164">
        <v>10.854100000000001</v>
      </c>
      <c r="EX44" s="164">
        <v>-86.580299999999994</v>
      </c>
      <c r="EY44" s="164">
        <v>-34.780200000000001</v>
      </c>
      <c r="EZ44" s="164">
        <v>-33.909199999999998</v>
      </c>
      <c r="FA44" s="164">
        <v>6.0148999999999999</v>
      </c>
      <c r="FB44" s="164">
        <v>-22.0457</v>
      </c>
      <c r="FC44" s="164">
        <v>-14.5906</v>
      </c>
      <c r="FD44" s="165"/>
      <c r="FE44" s="165"/>
      <c r="FF44" s="165"/>
      <c r="FG44" s="164">
        <v>39.905999999999999</v>
      </c>
      <c r="FH44" s="164">
        <v>39.963299999999997</v>
      </c>
      <c r="FI44" s="164">
        <v>38.623800000000003</v>
      </c>
      <c r="FJ44" s="164">
        <v>81.383799999999994</v>
      </c>
      <c r="FK44" s="164">
        <v>79.8767</v>
      </c>
      <c r="FL44" s="164">
        <v>-152.88759999999999</v>
      </c>
      <c r="FM44" s="164">
        <v>53.367199999999997</v>
      </c>
      <c r="FN44" s="164">
        <v>52.622</v>
      </c>
      <c r="FO44" s="164">
        <v>-110.8442</v>
      </c>
      <c r="FP44" s="164">
        <v>-100.255</v>
      </c>
      <c r="FQ44" s="164">
        <v>-48.653700000000001</v>
      </c>
      <c r="FR44" s="164">
        <v>-47.75</v>
      </c>
      <c r="FS44" s="164">
        <v>11.1678</v>
      </c>
      <c r="FT44" s="164">
        <v>1.4676</v>
      </c>
      <c r="FU44" s="164">
        <v>-6.54</v>
      </c>
      <c r="FV44" s="164">
        <v>11.92</v>
      </c>
      <c r="FW44" s="164">
        <v>-49.9925</v>
      </c>
      <c r="FX44" s="164">
        <v>8.2668999999999997</v>
      </c>
      <c r="FY44" s="164">
        <v>-13.827999999999999</v>
      </c>
      <c r="FZ44" s="164">
        <v>0.88500000000000001</v>
      </c>
      <c r="GA44" s="164">
        <v>11.1371</v>
      </c>
      <c r="GB44" s="164">
        <v>22.46</v>
      </c>
      <c r="GC44" s="164">
        <v>103.64960000000001</v>
      </c>
      <c r="GD44" s="164">
        <v>112.9773</v>
      </c>
      <c r="GE44" s="165"/>
      <c r="GF44" s="164">
        <v>88.808199999999999</v>
      </c>
      <c r="GG44" s="164">
        <v>21.5</v>
      </c>
      <c r="GH44" s="164">
        <v>-17.644400000000001</v>
      </c>
      <c r="GI44" s="164">
        <v>0.87880000000000003</v>
      </c>
      <c r="GJ44" s="164">
        <v>0</v>
      </c>
      <c r="GK44" s="164">
        <v>2.2158000000000002</v>
      </c>
      <c r="GL44" s="165"/>
      <c r="GM44" s="165"/>
      <c r="GN44" s="165"/>
      <c r="GO44" s="164">
        <v>-35.277700000000003</v>
      </c>
      <c r="GP44" s="164">
        <v>18.071400000000001</v>
      </c>
      <c r="GQ44" s="164">
        <v>55.040999999999997</v>
      </c>
      <c r="GR44" s="164">
        <v>9.2407000000000004</v>
      </c>
      <c r="GS44" s="164">
        <v>8.8872999999999998</v>
      </c>
      <c r="GT44" s="164">
        <v>-131.2038</v>
      </c>
      <c r="GU44" s="164">
        <v>-28.085000000000001</v>
      </c>
      <c r="GV44" s="164">
        <v>40.114100000000001</v>
      </c>
      <c r="GW44" s="164">
        <v>-62.981900000000003</v>
      </c>
      <c r="GX44" s="165"/>
      <c r="GY44" s="164">
        <v>8.8198000000000008</v>
      </c>
      <c r="GZ44" s="164">
        <v>8.4812999999999992</v>
      </c>
      <c r="HA44" s="165"/>
      <c r="HB44" s="164">
        <v>236.51920000000001</v>
      </c>
      <c r="HC44" s="164">
        <v>237.6593</v>
      </c>
      <c r="HD44" s="165"/>
      <c r="HE44" s="165"/>
      <c r="HF44" s="164">
        <v>-499.8657</v>
      </c>
      <c r="HG44" s="164">
        <v>507.03629999999998</v>
      </c>
      <c r="HH44" s="164">
        <v>501.4076</v>
      </c>
      <c r="HI44" s="164">
        <v>-225.42089999999999</v>
      </c>
      <c r="HJ44" s="164">
        <v>-225.93170000000001</v>
      </c>
      <c r="HK44" s="164">
        <v>-46.357100000000003</v>
      </c>
      <c r="HL44" s="164">
        <v>-36.253900000000002</v>
      </c>
      <c r="HM44" s="164">
        <v>75.202500000000001</v>
      </c>
      <c r="HN44" s="164">
        <v>76.549199999999999</v>
      </c>
      <c r="HO44" s="165"/>
      <c r="HP44" s="165"/>
      <c r="HQ44" s="164">
        <v>66.789699999999996</v>
      </c>
      <c r="HR44" s="164">
        <v>66.756699999999995</v>
      </c>
      <c r="HS44" s="164">
        <v>-68.633300000000006</v>
      </c>
      <c r="HT44" s="164">
        <v>-68.925799999999995</v>
      </c>
      <c r="HU44" s="164">
        <v>83.06</v>
      </c>
      <c r="HV44" s="164">
        <v>81.94</v>
      </c>
      <c r="HW44" s="164">
        <v>66.400000000000006</v>
      </c>
      <c r="HX44" s="164">
        <v>67.5</v>
      </c>
      <c r="HY44" s="165"/>
      <c r="HZ44" s="164">
        <v>34.159999999999997</v>
      </c>
      <c r="IA44" s="164">
        <v>-350.85090000000002</v>
      </c>
      <c r="IB44" s="164">
        <v>98.470200000000006</v>
      </c>
      <c r="IC44" s="164">
        <v>98.0488</v>
      </c>
      <c r="ID44" s="164">
        <v>18.5</v>
      </c>
      <c r="IE44" s="164">
        <v>26.8</v>
      </c>
      <c r="IF44" s="164">
        <v>-59.3</v>
      </c>
      <c r="IG44" s="164">
        <v>-58.6</v>
      </c>
      <c r="IH44" s="164">
        <v>1.2047000000000001</v>
      </c>
      <c r="II44" s="165"/>
      <c r="IJ44" s="165"/>
      <c r="IK44" s="164">
        <v>-158.93960000000001</v>
      </c>
      <c r="IL44" s="164">
        <v>477.81330000000003</v>
      </c>
      <c r="IM44" s="164">
        <v>391.96749999999997</v>
      </c>
      <c r="IN44" s="164">
        <v>-42.212899999999998</v>
      </c>
      <c r="IO44" s="164">
        <v>-375.077</v>
      </c>
      <c r="IP44" s="164">
        <v>380.57889999999998</v>
      </c>
      <c r="IQ44" s="164">
        <v>-153.7679</v>
      </c>
      <c r="IR44" s="164">
        <v>-226.9196</v>
      </c>
      <c r="IS44" s="164">
        <v>-369.11869999999999</v>
      </c>
      <c r="IT44" s="164">
        <v>105.916</v>
      </c>
      <c r="IU44" s="164">
        <v>105.11879999999999</v>
      </c>
      <c r="IV44" s="164">
        <v>154.68809999999999</v>
      </c>
      <c r="IW44" s="164">
        <v>-464.68729999999999</v>
      </c>
      <c r="IX44" s="164">
        <v>228.70189999999999</v>
      </c>
      <c r="IY44" s="164">
        <v>-232.9196</v>
      </c>
      <c r="IZ44" s="164">
        <v>233.8321</v>
      </c>
      <c r="JA44" s="164">
        <v>-6.1154000000000002</v>
      </c>
      <c r="JB44" s="165"/>
      <c r="JC44" s="164">
        <v>24.24</v>
      </c>
      <c r="JD44" s="165"/>
      <c r="JE44" s="165"/>
      <c r="JF44" s="164">
        <v>-24</v>
      </c>
      <c r="JG44" s="164">
        <v>7.92</v>
      </c>
      <c r="JH44" s="165"/>
      <c r="JI44" s="164">
        <v>-8.1132000000000009</v>
      </c>
      <c r="JJ44" s="164">
        <v>-41.5152</v>
      </c>
      <c r="JK44" s="164">
        <v>-9.7856000000000005</v>
      </c>
      <c r="JL44" s="164">
        <v>31.6</v>
      </c>
      <c r="JM44" s="164">
        <v>49.503</v>
      </c>
      <c r="JN44" s="164">
        <v>49.999000000000002</v>
      </c>
      <c r="JO44" s="165"/>
      <c r="JP44" s="165"/>
      <c r="JQ44" s="164">
        <v>50.373399999999997</v>
      </c>
      <c r="JR44" s="164">
        <v>48.953099999999999</v>
      </c>
      <c r="JS44" s="164">
        <v>48.768799999999999</v>
      </c>
      <c r="JT44" s="165"/>
      <c r="JU44" s="164">
        <v>-27.1</v>
      </c>
      <c r="JV44" s="164">
        <v>13.318099999999999</v>
      </c>
      <c r="JW44" s="164">
        <v>9.77</v>
      </c>
      <c r="JX44" s="165"/>
      <c r="JY44" s="164">
        <v>-27.940300000000001</v>
      </c>
      <c r="JZ44" s="164">
        <v>70.607299999999995</v>
      </c>
      <c r="KA44" s="164">
        <v>46.854100000000003</v>
      </c>
      <c r="KB44" s="164">
        <v>-26.2987</v>
      </c>
      <c r="KC44" s="164">
        <v>-69.374799999999993</v>
      </c>
      <c r="KD44" s="164">
        <v>33.6997</v>
      </c>
      <c r="KE44" s="164">
        <v>34.994199999999999</v>
      </c>
      <c r="KF44" s="164">
        <v>18.100000000000001</v>
      </c>
      <c r="KG44" s="164">
        <v>-19.100000000000001</v>
      </c>
      <c r="KH44" s="165"/>
      <c r="KI44" s="164">
        <v>185.91069999999999</v>
      </c>
    </row>
    <row r="45" spans="1:295" ht="18" customHeight="1" x14ac:dyDescent="0.35">
      <c r="A45" s="161" t="s">
        <v>60</v>
      </c>
      <c r="B45" s="161" t="s">
        <v>862</v>
      </c>
      <c r="C45" s="164">
        <v>0</v>
      </c>
      <c r="D45" s="164">
        <v>23.152000000000001</v>
      </c>
      <c r="E45" s="164">
        <v>-46.2119</v>
      </c>
      <c r="F45" s="164">
        <v>-33.537199999999999</v>
      </c>
      <c r="G45" s="164">
        <v>34.585000000000001</v>
      </c>
      <c r="H45" s="165"/>
      <c r="I45" s="164">
        <v>68.807199999999995</v>
      </c>
      <c r="J45" s="164">
        <v>-117.34480000000001</v>
      </c>
      <c r="K45" s="164">
        <v>61.086100000000002</v>
      </c>
      <c r="L45" s="164">
        <v>31.420999999999999</v>
      </c>
      <c r="M45" s="164">
        <v>30.585799999999999</v>
      </c>
      <c r="N45" s="164">
        <v>-22.2</v>
      </c>
      <c r="O45" s="164">
        <v>-50.412999999999997</v>
      </c>
      <c r="P45" s="164">
        <v>41.8</v>
      </c>
      <c r="Q45" s="164">
        <v>15.731999999999999</v>
      </c>
      <c r="R45" s="164">
        <v>-41.8</v>
      </c>
      <c r="S45" s="164">
        <v>13.5024</v>
      </c>
      <c r="T45" s="164">
        <v>238.20699999999999</v>
      </c>
      <c r="U45" s="164">
        <v>9.6959</v>
      </c>
      <c r="V45" s="164">
        <v>9.6059999999999999</v>
      </c>
      <c r="W45" s="164">
        <v>15.870699999999999</v>
      </c>
      <c r="X45" s="164">
        <v>2.3946999999999998</v>
      </c>
      <c r="Y45" s="164">
        <v>5.7443</v>
      </c>
      <c r="Z45" s="164">
        <v>6.7361000000000004</v>
      </c>
      <c r="AA45" s="165"/>
      <c r="AB45" s="165"/>
      <c r="AC45" s="164">
        <v>-85.83</v>
      </c>
      <c r="AD45" s="165"/>
      <c r="AE45" s="165"/>
      <c r="AF45" s="164">
        <v>22.2</v>
      </c>
      <c r="AG45" s="164">
        <v>48.4</v>
      </c>
      <c r="AH45" s="164">
        <v>12.259</v>
      </c>
      <c r="AI45" s="164">
        <v>0.25900000000000001</v>
      </c>
      <c r="AJ45" s="164">
        <v>-69.430000000000007</v>
      </c>
      <c r="AK45" s="164">
        <v>-69.55</v>
      </c>
      <c r="AL45" s="164">
        <v>-85.09</v>
      </c>
      <c r="AM45" s="164">
        <v>70.900000000000006</v>
      </c>
      <c r="AN45" s="164">
        <v>70.69</v>
      </c>
      <c r="AO45" s="164">
        <v>14.4087</v>
      </c>
      <c r="AP45" s="164">
        <v>8.5701000000000001</v>
      </c>
      <c r="AQ45" s="164">
        <v>79.139799999999994</v>
      </c>
      <c r="AR45" s="164">
        <v>82.349000000000004</v>
      </c>
      <c r="AS45" s="164">
        <v>29.244299999999999</v>
      </c>
      <c r="AT45" s="164">
        <v>-50.770499999999998</v>
      </c>
      <c r="AU45" s="164">
        <v>-50.759700000000002</v>
      </c>
      <c r="AV45" s="164">
        <v>8.0456000000000003</v>
      </c>
      <c r="AW45" s="164">
        <v>7.8396999999999997</v>
      </c>
      <c r="AX45" s="165"/>
      <c r="AY45" s="164">
        <v>101.0052</v>
      </c>
      <c r="AZ45" s="164">
        <v>-3.6642000000000001</v>
      </c>
      <c r="BA45" s="164">
        <v>-21.679500000000001</v>
      </c>
      <c r="BB45" s="164">
        <v>-387.35120000000001</v>
      </c>
      <c r="BC45" s="164">
        <v>23.886800000000001</v>
      </c>
      <c r="BD45" s="164">
        <v>-10.8</v>
      </c>
      <c r="BE45" s="164">
        <v>-11.9</v>
      </c>
      <c r="BF45" s="164">
        <v>56.242600000000003</v>
      </c>
      <c r="BG45" s="164">
        <v>54.707799999999999</v>
      </c>
      <c r="BH45" s="164">
        <v>-8.8371999999999993</v>
      </c>
      <c r="BI45" s="165"/>
      <c r="BJ45" s="164">
        <v>-46.183399999999999</v>
      </c>
      <c r="BK45" s="164">
        <v>9.8613999999999997</v>
      </c>
      <c r="BL45" s="164">
        <v>12.7279</v>
      </c>
      <c r="BM45" s="164">
        <v>8.6279000000000003</v>
      </c>
      <c r="BN45" s="164">
        <v>424.26819999999998</v>
      </c>
      <c r="BO45" s="164">
        <v>124.8817</v>
      </c>
      <c r="BP45" s="164">
        <v>124.75960000000001</v>
      </c>
      <c r="BQ45" s="164">
        <v>-375.92450000000002</v>
      </c>
      <c r="BR45" s="164">
        <v>510.77539999999999</v>
      </c>
      <c r="BS45" s="165"/>
      <c r="BT45" s="164">
        <v>-111.1995</v>
      </c>
      <c r="BU45" s="164">
        <v>113.2726</v>
      </c>
      <c r="BV45" s="164">
        <v>101.0929</v>
      </c>
      <c r="BW45" s="164">
        <v>29.05</v>
      </c>
      <c r="BX45" s="164">
        <v>33.020000000000003</v>
      </c>
      <c r="BY45" s="164">
        <v>70.180000000000007</v>
      </c>
      <c r="BZ45" s="164">
        <v>78.05</v>
      </c>
      <c r="CA45" s="164">
        <v>-72.6006</v>
      </c>
      <c r="CB45" s="164">
        <v>-72.332599999999999</v>
      </c>
      <c r="CC45" s="164">
        <v>147.94370000000001</v>
      </c>
      <c r="CD45" s="164">
        <v>148.7791</v>
      </c>
      <c r="CE45" s="164">
        <v>25.176400000000001</v>
      </c>
      <c r="CF45" s="164">
        <v>-138.39279999999999</v>
      </c>
      <c r="CG45" s="164">
        <v>-139.11580000000001</v>
      </c>
      <c r="CH45" s="164">
        <v>0.31309999999999999</v>
      </c>
      <c r="CI45" s="164">
        <v>-95.731200000000001</v>
      </c>
      <c r="CJ45" s="165"/>
      <c r="CK45" s="165"/>
      <c r="CL45" s="164">
        <v>15.1</v>
      </c>
      <c r="CM45" s="164">
        <v>192.2</v>
      </c>
      <c r="CN45" s="164">
        <v>-16.62</v>
      </c>
      <c r="CO45" s="164">
        <v>10.3622</v>
      </c>
      <c r="CP45" s="164">
        <v>9.2988999999999997</v>
      </c>
      <c r="CQ45" s="164">
        <v>11.593299999999999</v>
      </c>
      <c r="CR45" s="164">
        <v>-6.7247000000000003</v>
      </c>
      <c r="CS45" s="164">
        <v>-5.7121000000000004</v>
      </c>
      <c r="CT45" s="164">
        <v>1</v>
      </c>
      <c r="CU45" s="164">
        <v>-43.786200000000001</v>
      </c>
      <c r="CV45" s="164">
        <v>0</v>
      </c>
      <c r="CW45" s="164">
        <v>18.607500000000002</v>
      </c>
      <c r="CX45" s="164">
        <v>86.34</v>
      </c>
      <c r="CY45" s="164">
        <v>88.12</v>
      </c>
      <c r="CZ45" s="164">
        <v>60.241700000000002</v>
      </c>
      <c r="DA45" s="164">
        <v>56.987000000000002</v>
      </c>
      <c r="DB45" s="164">
        <v>-39.81</v>
      </c>
      <c r="DC45" s="165"/>
      <c r="DD45" s="164">
        <v>96.558800000000005</v>
      </c>
      <c r="DE45" s="164">
        <v>95.919700000000006</v>
      </c>
      <c r="DF45" s="164">
        <v>-177.2491</v>
      </c>
      <c r="DG45" s="164">
        <v>1E-4</v>
      </c>
      <c r="DH45" s="164">
        <v>-24.166799999999999</v>
      </c>
      <c r="DI45" s="164">
        <v>-112.7</v>
      </c>
      <c r="DJ45" s="164">
        <v>-112.6</v>
      </c>
      <c r="DK45" s="164">
        <v>34.659100000000002</v>
      </c>
      <c r="DL45" s="164">
        <v>68.270899999999997</v>
      </c>
      <c r="DM45" s="164">
        <v>82.672399999999996</v>
      </c>
      <c r="DN45" s="164">
        <v>96.697999999999993</v>
      </c>
      <c r="DO45" s="164">
        <v>68.03</v>
      </c>
      <c r="DP45" s="164">
        <v>-12.83</v>
      </c>
      <c r="DQ45" s="164">
        <v>61.965000000000003</v>
      </c>
      <c r="DR45" s="164">
        <v>174.8049</v>
      </c>
      <c r="DS45" s="164">
        <v>-2.56</v>
      </c>
      <c r="DT45" s="164">
        <v>-2.42</v>
      </c>
      <c r="DU45" s="164">
        <v>85.13</v>
      </c>
      <c r="DV45" s="164">
        <v>72.790000000000006</v>
      </c>
      <c r="DW45" s="164">
        <v>175.72730000000001</v>
      </c>
      <c r="DX45" s="164">
        <v>172.27269999999999</v>
      </c>
      <c r="DY45" s="164">
        <v>-46.022500000000001</v>
      </c>
      <c r="DZ45" s="164">
        <v>-45.327300000000001</v>
      </c>
      <c r="EA45" s="164">
        <v>242.86539999999999</v>
      </c>
      <c r="EB45" s="164">
        <v>200.797</v>
      </c>
      <c r="EC45" s="164">
        <v>195.38910000000001</v>
      </c>
      <c r="ED45" s="164">
        <v>197.7637</v>
      </c>
      <c r="EE45" s="164">
        <v>48.4482</v>
      </c>
      <c r="EF45" s="164">
        <v>29.5352</v>
      </c>
      <c r="EG45" s="164">
        <v>-29.811</v>
      </c>
      <c r="EH45" s="164">
        <v>387.11860000000001</v>
      </c>
      <c r="EI45" s="164">
        <v>185.96190000000001</v>
      </c>
      <c r="EJ45" s="165"/>
      <c r="EK45" s="164">
        <v>-8.9710999999999999</v>
      </c>
      <c r="EL45" s="164">
        <v>-6.5781999999999998</v>
      </c>
      <c r="EM45" s="165"/>
      <c r="EN45" s="164">
        <v>-20.244299999999999</v>
      </c>
      <c r="EO45" s="164">
        <v>-17.5441</v>
      </c>
      <c r="EP45" s="164">
        <v>41.52</v>
      </c>
      <c r="EQ45" s="164">
        <v>-34.0062</v>
      </c>
      <c r="ER45" s="164">
        <v>-34.664000000000001</v>
      </c>
      <c r="ES45" s="164">
        <v>7.8951000000000002</v>
      </c>
      <c r="ET45" s="165"/>
      <c r="EU45" s="164">
        <v>-24.96</v>
      </c>
      <c r="EV45" s="165"/>
      <c r="EW45" s="164">
        <v>12.069599999999999</v>
      </c>
      <c r="EX45" s="164">
        <v>-88.837800000000001</v>
      </c>
      <c r="EY45" s="164">
        <v>-35.045900000000003</v>
      </c>
      <c r="EZ45" s="164">
        <v>-33.9955</v>
      </c>
      <c r="FA45" s="164">
        <v>4.4364999999999997</v>
      </c>
      <c r="FB45" s="164">
        <v>-27.605399999999999</v>
      </c>
      <c r="FC45" s="164">
        <v>-6.6273</v>
      </c>
      <c r="FD45" s="165"/>
      <c r="FE45" s="165"/>
      <c r="FF45" s="165"/>
      <c r="FG45" s="164">
        <v>38.9465</v>
      </c>
      <c r="FH45" s="164">
        <v>39.248899999999999</v>
      </c>
      <c r="FI45" s="164">
        <v>37.747199999999999</v>
      </c>
      <c r="FJ45" s="164">
        <v>72.508600000000001</v>
      </c>
      <c r="FK45" s="164">
        <v>72.676000000000002</v>
      </c>
      <c r="FL45" s="164">
        <v>-143.0077</v>
      </c>
      <c r="FM45" s="164">
        <v>47.786900000000003</v>
      </c>
      <c r="FN45" s="164">
        <v>47.975299999999997</v>
      </c>
      <c r="FO45" s="164">
        <v>-101.1425</v>
      </c>
      <c r="FP45" s="164">
        <v>-89.026499999999999</v>
      </c>
      <c r="FQ45" s="164">
        <v>-47.122900000000001</v>
      </c>
      <c r="FR45" s="164">
        <v>-45.19</v>
      </c>
      <c r="FS45" s="164">
        <v>11.3802</v>
      </c>
      <c r="FT45" s="164">
        <v>1.641</v>
      </c>
      <c r="FU45" s="164">
        <v>-6.76</v>
      </c>
      <c r="FV45" s="164">
        <v>11.7</v>
      </c>
      <c r="FW45" s="164">
        <v>-47.877299999999998</v>
      </c>
      <c r="FX45" s="164">
        <v>8.4585000000000008</v>
      </c>
      <c r="FY45" s="164">
        <v>-12.808</v>
      </c>
      <c r="FZ45" s="164">
        <v>0.82199999999999995</v>
      </c>
      <c r="GA45" s="164">
        <v>11.089499999999999</v>
      </c>
      <c r="GB45" s="164">
        <v>21.81</v>
      </c>
      <c r="GC45" s="164">
        <v>91.075400000000002</v>
      </c>
      <c r="GD45" s="164">
        <v>103.7756</v>
      </c>
      <c r="GE45" s="164">
        <v>16.75</v>
      </c>
      <c r="GF45" s="164">
        <v>87.938299999999998</v>
      </c>
      <c r="GG45" s="164">
        <v>20.100000000000001</v>
      </c>
      <c r="GH45" s="164">
        <v>-22.998100000000001</v>
      </c>
      <c r="GI45" s="164">
        <v>2.9289999999999998</v>
      </c>
      <c r="GJ45" s="164">
        <v>-3.1440999999999999</v>
      </c>
      <c r="GK45" s="164">
        <v>2.7980999999999998</v>
      </c>
      <c r="GL45" s="165"/>
      <c r="GM45" s="165"/>
      <c r="GN45" s="164">
        <v>-18.031500000000001</v>
      </c>
      <c r="GO45" s="164">
        <v>-44.7102</v>
      </c>
      <c r="GP45" s="164">
        <v>15.627800000000001</v>
      </c>
      <c r="GQ45" s="164">
        <v>70.334800000000001</v>
      </c>
      <c r="GR45" s="164">
        <v>8.1994000000000007</v>
      </c>
      <c r="GS45" s="164">
        <v>8.1119000000000003</v>
      </c>
      <c r="GT45" s="164">
        <v>-143.56059999999999</v>
      </c>
      <c r="GU45" s="164">
        <v>-30.5366</v>
      </c>
      <c r="GV45" s="164">
        <v>47.558300000000003</v>
      </c>
      <c r="GW45" s="164">
        <v>-72.8917</v>
      </c>
      <c r="GX45" s="164">
        <v>4.8022</v>
      </c>
      <c r="GY45" s="164">
        <v>13.079000000000001</v>
      </c>
      <c r="GZ45" s="164">
        <v>12.5327</v>
      </c>
      <c r="HA45" s="164">
        <v>7</v>
      </c>
      <c r="HB45" s="164">
        <v>241.35140000000001</v>
      </c>
      <c r="HC45" s="164">
        <v>239.1071</v>
      </c>
      <c r="HD45" s="165"/>
      <c r="HE45" s="164">
        <v>-278.24029999999999</v>
      </c>
      <c r="HF45" s="164">
        <v>-508.08589999999998</v>
      </c>
      <c r="HG45" s="164">
        <v>511.15089999999998</v>
      </c>
      <c r="HH45" s="164">
        <v>506.29390000000001</v>
      </c>
      <c r="HI45" s="164">
        <v>-224.69759999999999</v>
      </c>
      <c r="HJ45" s="164">
        <v>-226.0575</v>
      </c>
      <c r="HK45" s="164">
        <v>-45.917400000000001</v>
      </c>
      <c r="HL45" s="164">
        <v>-35.1571</v>
      </c>
      <c r="HM45" s="164">
        <v>78.007400000000004</v>
      </c>
      <c r="HN45" s="164">
        <v>78.395499999999998</v>
      </c>
      <c r="HO45" s="164">
        <v>-165.46440000000001</v>
      </c>
      <c r="HP45" s="164">
        <v>-167.54750000000001</v>
      </c>
      <c r="HQ45" s="164">
        <v>63.526699999999998</v>
      </c>
      <c r="HR45" s="164">
        <v>63.120199999999997</v>
      </c>
      <c r="HS45" s="164">
        <v>-70.743399999999994</v>
      </c>
      <c r="HT45" s="164">
        <v>-70.710499999999996</v>
      </c>
      <c r="HU45" s="164">
        <v>86.53</v>
      </c>
      <c r="HV45" s="164">
        <v>85.84</v>
      </c>
      <c r="HW45" s="164">
        <v>66</v>
      </c>
      <c r="HX45" s="164">
        <v>65.3</v>
      </c>
      <c r="HY45" s="164">
        <v>22.683900000000001</v>
      </c>
      <c r="HZ45" s="164">
        <v>35.76</v>
      </c>
      <c r="IA45" s="164">
        <v>-345.68880000000001</v>
      </c>
      <c r="IB45" s="164">
        <v>96.238500000000002</v>
      </c>
      <c r="IC45" s="164">
        <v>95.288899999999998</v>
      </c>
      <c r="ID45" s="164">
        <v>18</v>
      </c>
      <c r="IE45" s="164">
        <v>31.4</v>
      </c>
      <c r="IF45" s="164">
        <v>-56.1</v>
      </c>
      <c r="IG45" s="164">
        <v>-56.3</v>
      </c>
      <c r="IH45" s="165"/>
      <c r="II45" s="165"/>
      <c r="IJ45" s="164">
        <v>-497.23050000000001</v>
      </c>
      <c r="IK45" s="164">
        <v>-166.17150000000001</v>
      </c>
      <c r="IL45" s="164">
        <v>477.47030000000001</v>
      </c>
      <c r="IM45" s="164">
        <v>380.4871</v>
      </c>
      <c r="IN45" s="164">
        <v>-39.7014</v>
      </c>
      <c r="IO45" s="164">
        <v>-374.80259999999998</v>
      </c>
      <c r="IP45" s="164">
        <v>374.0652</v>
      </c>
      <c r="IQ45" s="164">
        <v>-151.6729</v>
      </c>
      <c r="IR45" s="164">
        <v>-222.6782</v>
      </c>
      <c r="IS45" s="164">
        <v>-375.92189999999999</v>
      </c>
      <c r="IT45" s="164">
        <v>108.9014</v>
      </c>
      <c r="IU45" s="164">
        <v>109.5673</v>
      </c>
      <c r="IV45" s="164">
        <v>151.3365</v>
      </c>
      <c r="IW45" s="164">
        <v>-463.96230000000003</v>
      </c>
      <c r="IX45" s="164">
        <v>229.01300000000001</v>
      </c>
      <c r="IY45" s="164">
        <v>-238.13480000000001</v>
      </c>
      <c r="IZ45" s="164">
        <v>238.3991</v>
      </c>
      <c r="JA45" s="164">
        <v>-5.4314</v>
      </c>
      <c r="JB45" s="165"/>
      <c r="JC45" s="164">
        <v>24.08</v>
      </c>
      <c r="JD45" s="165"/>
      <c r="JE45" s="165"/>
      <c r="JF45" s="164">
        <v>-24</v>
      </c>
      <c r="JG45" s="164">
        <v>7.52</v>
      </c>
      <c r="JH45" s="165"/>
      <c r="JI45" s="164">
        <v>-7.5853000000000002</v>
      </c>
      <c r="JJ45" s="164">
        <v>-42.305599999999998</v>
      </c>
      <c r="JK45" s="164">
        <v>-8.8762000000000008</v>
      </c>
      <c r="JL45" s="164">
        <v>31.3</v>
      </c>
      <c r="JM45" s="164">
        <v>47.442</v>
      </c>
      <c r="JN45" s="164">
        <v>46.848999999999997</v>
      </c>
      <c r="JO45" s="165"/>
      <c r="JP45" s="165"/>
      <c r="JQ45" s="164">
        <v>50.617199999999997</v>
      </c>
      <c r="JR45" s="164">
        <v>50.465600000000002</v>
      </c>
      <c r="JS45" s="164">
        <v>50.974600000000002</v>
      </c>
      <c r="JT45" s="165"/>
      <c r="JU45" s="164">
        <v>-29.8</v>
      </c>
      <c r="JV45" s="164">
        <v>14.247</v>
      </c>
      <c r="JW45" s="164">
        <v>10.33</v>
      </c>
      <c r="JX45" s="165"/>
      <c r="JY45" s="164">
        <v>-28.703900000000001</v>
      </c>
      <c r="JZ45" s="164">
        <v>72.3322</v>
      </c>
      <c r="KA45" s="164">
        <v>47.180199999999999</v>
      </c>
      <c r="KB45" s="164">
        <v>-28.894300000000001</v>
      </c>
      <c r="KC45" s="164">
        <v>-71.719499999999996</v>
      </c>
      <c r="KD45" s="164">
        <v>34.5306</v>
      </c>
      <c r="KE45" s="164">
        <v>35.845100000000002</v>
      </c>
      <c r="KF45" s="164">
        <v>21.9</v>
      </c>
      <c r="KG45" s="164">
        <v>-21.1</v>
      </c>
      <c r="KH45" s="165"/>
      <c r="KI45" s="164">
        <v>190.0266</v>
      </c>
    </row>
    <row r="46" spans="1:295" ht="18" customHeight="1" x14ac:dyDescent="0.35">
      <c r="A46" s="161" t="s">
        <v>60</v>
      </c>
      <c r="B46" s="161" t="s">
        <v>863</v>
      </c>
      <c r="C46" s="164">
        <v>0</v>
      </c>
      <c r="D46" s="164">
        <v>24.5352</v>
      </c>
      <c r="E46" s="164">
        <v>-49.238300000000002</v>
      </c>
      <c r="F46" s="164">
        <v>-32.874299999999998</v>
      </c>
      <c r="G46" s="164">
        <v>36.388300000000001</v>
      </c>
      <c r="H46" s="165"/>
      <c r="I46" s="164">
        <v>73.187100000000001</v>
      </c>
      <c r="J46" s="164">
        <v>-125.7576</v>
      </c>
      <c r="K46" s="164">
        <v>65.1952</v>
      </c>
      <c r="L46" s="164">
        <v>32.814999999999998</v>
      </c>
      <c r="M46" s="164">
        <v>31.971499999999999</v>
      </c>
      <c r="N46" s="164">
        <v>-26.64</v>
      </c>
      <c r="O46" s="164">
        <v>-50.997999999999998</v>
      </c>
      <c r="P46" s="164">
        <v>44</v>
      </c>
      <c r="Q46" s="164">
        <v>17.388000000000002</v>
      </c>
      <c r="R46" s="165"/>
      <c r="S46" s="164">
        <v>13.529299999999999</v>
      </c>
      <c r="T46" s="164">
        <v>254.48099999999999</v>
      </c>
      <c r="U46" s="164">
        <v>9.6637000000000004</v>
      </c>
      <c r="V46" s="164">
        <v>9.9047000000000001</v>
      </c>
      <c r="W46" s="164">
        <v>16.4024</v>
      </c>
      <c r="X46" s="164">
        <v>2.4075000000000002</v>
      </c>
      <c r="Y46" s="164">
        <v>6.1425999999999998</v>
      </c>
      <c r="Z46" s="164">
        <v>7.0180999999999996</v>
      </c>
      <c r="AA46" s="165"/>
      <c r="AB46" s="165"/>
      <c r="AC46" s="164">
        <v>-89.51</v>
      </c>
      <c r="AD46" s="165"/>
      <c r="AE46" s="165"/>
      <c r="AF46" s="164">
        <v>28.86</v>
      </c>
      <c r="AG46" s="164">
        <v>50.6</v>
      </c>
      <c r="AH46" s="164">
        <v>12.862</v>
      </c>
      <c r="AI46" s="164">
        <v>0.26500000000000001</v>
      </c>
      <c r="AJ46" s="164">
        <v>-73.849999999999994</v>
      </c>
      <c r="AK46" s="164">
        <v>-74.36</v>
      </c>
      <c r="AL46" s="164">
        <v>-84.59</v>
      </c>
      <c r="AM46" s="164">
        <v>75.02</v>
      </c>
      <c r="AN46" s="164">
        <v>75.31</v>
      </c>
      <c r="AO46" s="164">
        <v>14.6892</v>
      </c>
      <c r="AP46" s="164">
        <v>8.4277999999999995</v>
      </c>
      <c r="AQ46" s="164">
        <v>81.603200000000001</v>
      </c>
      <c r="AR46" s="164">
        <v>84.696700000000007</v>
      </c>
      <c r="AS46" s="164">
        <v>36.025799999999997</v>
      </c>
      <c r="AT46" s="164">
        <v>-54.253500000000003</v>
      </c>
      <c r="AU46" s="164">
        <v>-53.480800000000002</v>
      </c>
      <c r="AV46" s="164">
        <v>7.8878000000000004</v>
      </c>
      <c r="AW46" s="164">
        <v>6.87</v>
      </c>
      <c r="AX46" s="165"/>
      <c r="AY46" s="164">
        <v>108.7749</v>
      </c>
      <c r="AZ46" s="164">
        <v>-3.6642000000000001</v>
      </c>
      <c r="BA46" s="164">
        <v>-18.9224</v>
      </c>
      <c r="BB46" s="164">
        <v>-423.74779999999998</v>
      </c>
      <c r="BC46" s="164">
        <v>24.216799999999999</v>
      </c>
      <c r="BD46" s="164">
        <v>-11</v>
      </c>
      <c r="BE46" s="164">
        <v>-11.8</v>
      </c>
      <c r="BF46" s="164">
        <v>59.655500000000004</v>
      </c>
      <c r="BG46" s="164">
        <v>58.4709</v>
      </c>
      <c r="BH46" s="164">
        <v>-8.9674999999999994</v>
      </c>
      <c r="BI46" s="165"/>
      <c r="BJ46" s="164">
        <v>-50.423499999999997</v>
      </c>
      <c r="BK46" s="164">
        <v>9.2649000000000008</v>
      </c>
      <c r="BL46" s="164">
        <v>12.976100000000001</v>
      </c>
      <c r="BM46" s="164">
        <v>8.8058999999999994</v>
      </c>
      <c r="BN46" s="164">
        <v>464.4</v>
      </c>
      <c r="BO46" s="164">
        <v>128.51339999999999</v>
      </c>
      <c r="BP46" s="164">
        <v>128.54390000000001</v>
      </c>
      <c r="BQ46" s="164">
        <v>-403.90469999999999</v>
      </c>
      <c r="BR46" s="164">
        <v>534.65139999999997</v>
      </c>
      <c r="BS46" s="165"/>
      <c r="BT46" s="164">
        <v>-98.601699999999994</v>
      </c>
      <c r="BU46" s="164">
        <v>100.4609</v>
      </c>
      <c r="BV46" s="164">
        <v>102.1307</v>
      </c>
      <c r="BW46" s="164">
        <v>29</v>
      </c>
      <c r="BX46" s="164">
        <v>33.03</v>
      </c>
      <c r="BY46" s="165"/>
      <c r="BZ46" s="164">
        <v>78.86</v>
      </c>
      <c r="CA46" s="164">
        <v>-78.360699999999994</v>
      </c>
      <c r="CB46" s="164">
        <v>-78.628600000000006</v>
      </c>
      <c r="CC46" s="164">
        <v>155.19370000000001</v>
      </c>
      <c r="CD46" s="164">
        <v>156.01220000000001</v>
      </c>
      <c r="CE46" s="164">
        <v>25.0137</v>
      </c>
      <c r="CF46" s="164">
        <v>-138.09880000000001</v>
      </c>
      <c r="CG46" s="164">
        <v>-137.50749999999999</v>
      </c>
      <c r="CH46" s="164">
        <v>0.80549999999999999</v>
      </c>
      <c r="CI46" s="164">
        <v>-94.720699999999994</v>
      </c>
      <c r="CJ46" s="165"/>
      <c r="CK46" s="165"/>
      <c r="CL46" s="164">
        <v>21.1</v>
      </c>
      <c r="CM46" s="164">
        <v>188.6</v>
      </c>
      <c r="CN46" s="164">
        <v>-16.57</v>
      </c>
      <c r="CO46" s="164">
        <v>12.0176</v>
      </c>
      <c r="CP46" s="164">
        <v>11.2059</v>
      </c>
      <c r="CQ46" s="164">
        <v>13.547700000000001</v>
      </c>
      <c r="CR46" s="164">
        <v>-4.7262000000000004</v>
      </c>
      <c r="CS46" s="164">
        <v>-3.7311999999999999</v>
      </c>
      <c r="CT46" s="165"/>
      <c r="CU46" s="164">
        <v>-50.496000000000002</v>
      </c>
      <c r="CV46" s="164">
        <v>5.4916999999999998</v>
      </c>
      <c r="CW46" s="164">
        <v>19.116900000000001</v>
      </c>
      <c r="CX46" s="164">
        <v>83.01</v>
      </c>
      <c r="CY46" s="164">
        <v>87.65</v>
      </c>
      <c r="CZ46" s="164">
        <v>59.538600000000002</v>
      </c>
      <c r="DA46" s="164">
        <v>56.4011</v>
      </c>
      <c r="DB46" s="164">
        <v>-39.83</v>
      </c>
      <c r="DC46" s="164">
        <v>-2.8887</v>
      </c>
      <c r="DD46" s="164">
        <v>94.652199999999993</v>
      </c>
      <c r="DE46" s="164">
        <v>93.467699999999994</v>
      </c>
      <c r="DF46" s="164">
        <v>-168.21950000000001</v>
      </c>
      <c r="DG46" s="164">
        <v>0</v>
      </c>
      <c r="DH46" s="164">
        <v>-24.144100000000002</v>
      </c>
      <c r="DI46" s="164">
        <v>-112.8</v>
      </c>
      <c r="DJ46" s="164">
        <v>-113.1</v>
      </c>
      <c r="DK46" s="164">
        <v>33.939500000000002</v>
      </c>
      <c r="DL46" s="164">
        <v>67.391999999999996</v>
      </c>
      <c r="DM46" s="164">
        <v>79.854500000000002</v>
      </c>
      <c r="DN46" s="164">
        <v>94.354200000000006</v>
      </c>
      <c r="DO46" s="164">
        <v>66.62</v>
      </c>
      <c r="DP46" s="164">
        <v>-11.77</v>
      </c>
      <c r="DQ46" s="164">
        <v>58.509</v>
      </c>
      <c r="DR46" s="164">
        <v>165.68440000000001</v>
      </c>
      <c r="DS46" s="164">
        <v>-2.78</v>
      </c>
      <c r="DT46" s="164">
        <v>-2.8</v>
      </c>
      <c r="DU46" s="164">
        <v>79.73</v>
      </c>
      <c r="DV46" s="164">
        <v>71.88</v>
      </c>
      <c r="DW46" s="164">
        <v>167.89089999999999</v>
      </c>
      <c r="DX46" s="164">
        <v>162.8545</v>
      </c>
      <c r="DY46" s="164">
        <v>-54.036200000000001</v>
      </c>
      <c r="DZ46" s="164">
        <v>-52.2455</v>
      </c>
      <c r="EA46" s="164">
        <v>231.25470000000001</v>
      </c>
      <c r="EB46" s="164">
        <v>191.61660000000001</v>
      </c>
      <c r="EC46" s="164">
        <v>186.62039999999999</v>
      </c>
      <c r="ED46" s="164">
        <v>188.928</v>
      </c>
      <c r="EE46" s="164">
        <v>34.174199999999999</v>
      </c>
      <c r="EF46" s="164">
        <v>14.9733</v>
      </c>
      <c r="EG46" s="164">
        <v>-29.771999999999998</v>
      </c>
      <c r="EH46" s="164">
        <v>418.02109999999999</v>
      </c>
      <c r="EI46" s="164">
        <v>112.93129999999999</v>
      </c>
      <c r="EJ46" s="165"/>
      <c r="EK46" s="164">
        <v>-8.3758999999999997</v>
      </c>
      <c r="EL46" s="164">
        <v>-6.1649000000000003</v>
      </c>
      <c r="EM46" s="165"/>
      <c r="EN46" s="164">
        <v>-25.6858</v>
      </c>
      <c r="EO46" s="164">
        <v>-24.1449</v>
      </c>
      <c r="EP46" s="164">
        <v>33.840000000000003</v>
      </c>
      <c r="EQ46" s="164">
        <v>-36.4938</v>
      </c>
      <c r="ER46" s="164">
        <v>-37.306199999999997</v>
      </c>
      <c r="ES46" s="164">
        <v>22.8232</v>
      </c>
      <c r="ET46" s="165"/>
      <c r="EU46" s="164">
        <v>-16.399999999999999</v>
      </c>
      <c r="EV46" s="164">
        <v>0</v>
      </c>
      <c r="EW46" s="164">
        <v>12.0267</v>
      </c>
      <c r="EX46" s="164">
        <v>-98.532600000000002</v>
      </c>
      <c r="EY46" s="164">
        <v>-33.508299999999998</v>
      </c>
      <c r="EZ46" s="164">
        <v>-32.863999999999997</v>
      </c>
      <c r="FA46" s="164">
        <v>3.3313999999999999</v>
      </c>
      <c r="FB46" s="164">
        <v>-12.2476</v>
      </c>
      <c r="FC46" s="164">
        <v>-21.645199999999999</v>
      </c>
      <c r="FD46" s="165"/>
      <c r="FE46" s="165"/>
      <c r="FF46" s="165"/>
      <c r="FG46" s="164">
        <v>38.930100000000003</v>
      </c>
      <c r="FH46" s="164">
        <v>39.229199999999999</v>
      </c>
      <c r="FI46" s="164">
        <v>37.875500000000002</v>
      </c>
      <c r="FJ46" s="164">
        <v>79.374300000000005</v>
      </c>
      <c r="FK46" s="164">
        <v>79.039400000000001</v>
      </c>
      <c r="FL46" s="164">
        <v>-139.99350000000001</v>
      </c>
      <c r="FM46" s="164">
        <v>55.868699999999997</v>
      </c>
      <c r="FN46" s="164">
        <v>55.480800000000002</v>
      </c>
      <c r="FO46" s="164">
        <v>-95.840699999999998</v>
      </c>
      <c r="FP46" s="164">
        <v>-83.260300000000001</v>
      </c>
      <c r="FQ46" s="164">
        <v>-51.715299999999999</v>
      </c>
      <c r="FR46" s="164">
        <v>-43.37</v>
      </c>
      <c r="FS46" s="164">
        <v>14.766500000000001</v>
      </c>
      <c r="FT46" s="164">
        <v>1.6434</v>
      </c>
      <c r="FU46" s="164">
        <v>-9.2100000000000009</v>
      </c>
      <c r="FV46" s="164">
        <v>11.3</v>
      </c>
      <c r="FW46" s="164">
        <v>-51.355499999999999</v>
      </c>
      <c r="FX46" s="164">
        <v>7.7828999999999997</v>
      </c>
      <c r="FY46" s="164">
        <v>-12.675000000000001</v>
      </c>
      <c r="FZ46" s="164">
        <v>0.80900000000000005</v>
      </c>
      <c r="GA46" s="164">
        <v>10.952299999999999</v>
      </c>
      <c r="GB46" s="164">
        <v>21.54</v>
      </c>
      <c r="GC46" s="164">
        <v>84.650599999999997</v>
      </c>
      <c r="GD46" s="164">
        <v>96.991500000000002</v>
      </c>
      <c r="GE46" s="164">
        <v>16.71</v>
      </c>
      <c r="GF46" s="164">
        <v>89.259</v>
      </c>
      <c r="GG46" s="164">
        <v>20.3</v>
      </c>
      <c r="GH46" s="164">
        <v>-23.6035</v>
      </c>
      <c r="GI46" s="164">
        <v>3.4253</v>
      </c>
      <c r="GJ46" s="164">
        <v>-3.5543</v>
      </c>
      <c r="GK46" s="164">
        <v>2.8769</v>
      </c>
      <c r="GL46" s="165"/>
      <c r="GM46" s="165"/>
      <c r="GN46" s="164">
        <v>-16.760100000000001</v>
      </c>
      <c r="GO46" s="164">
        <v>-46.066800000000001</v>
      </c>
      <c r="GP46" s="164">
        <v>16.674299999999999</v>
      </c>
      <c r="GQ46" s="164">
        <v>73.107799999999997</v>
      </c>
      <c r="GR46" s="164">
        <v>8.8294999999999995</v>
      </c>
      <c r="GS46" s="164">
        <v>8.7281999999999993</v>
      </c>
      <c r="GT46" s="164">
        <v>-148.4956</v>
      </c>
      <c r="GU46" s="164">
        <v>-30.169599999999999</v>
      </c>
      <c r="GV46" s="164">
        <v>49.273899999999998</v>
      </c>
      <c r="GW46" s="164">
        <v>-73.655199999999994</v>
      </c>
      <c r="GX46" s="164">
        <v>4.3970000000000002</v>
      </c>
      <c r="GY46" s="164">
        <v>13.1767</v>
      </c>
      <c r="GZ46" s="164">
        <v>12.7226</v>
      </c>
      <c r="HA46" s="164">
        <v>7</v>
      </c>
      <c r="HB46" s="164">
        <v>225.042</v>
      </c>
      <c r="HC46" s="164">
        <v>222.7363</v>
      </c>
      <c r="HD46" s="165"/>
      <c r="HE46" s="165"/>
      <c r="HF46" s="164">
        <v>-485.74189999999999</v>
      </c>
      <c r="HG46" s="164">
        <v>486.26479999999998</v>
      </c>
      <c r="HH46" s="164">
        <v>484.29109999999997</v>
      </c>
      <c r="HI46" s="164">
        <v>-211.7261</v>
      </c>
      <c r="HJ46" s="164">
        <v>-211.6173</v>
      </c>
      <c r="HK46" s="164">
        <v>-48.508800000000001</v>
      </c>
      <c r="HL46" s="164">
        <v>-37.866599999999998</v>
      </c>
      <c r="HM46" s="164">
        <v>79.093800000000002</v>
      </c>
      <c r="HN46" s="164">
        <v>78.091999999999999</v>
      </c>
      <c r="HO46" s="165"/>
      <c r="HP46" s="165"/>
      <c r="HQ46" s="164">
        <v>63.252000000000002</v>
      </c>
      <c r="HR46" s="164">
        <v>62.581800000000001</v>
      </c>
      <c r="HS46" s="164">
        <v>-51.671599999999998</v>
      </c>
      <c r="HT46" s="164">
        <v>-52.1023</v>
      </c>
      <c r="HU46" s="164">
        <v>88.83</v>
      </c>
      <c r="HV46" s="164">
        <v>89.43</v>
      </c>
      <c r="HW46" s="164">
        <v>63.3</v>
      </c>
      <c r="HX46" s="164">
        <v>63.5</v>
      </c>
      <c r="HY46" s="164">
        <v>22.438199999999998</v>
      </c>
      <c r="HZ46" s="164">
        <v>34.799999999999997</v>
      </c>
      <c r="IA46" s="164">
        <v>-327.3023</v>
      </c>
      <c r="IB46" s="164">
        <v>90.116699999999994</v>
      </c>
      <c r="IC46" s="164">
        <v>90.423000000000002</v>
      </c>
      <c r="ID46" s="164">
        <v>18.5</v>
      </c>
      <c r="IE46" s="164">
        <v>28.5</v>
      </c>
      <c r="IF46" s="164">
        <v>-56.1</v>
      </c>
      <c r="IG46" s="164">
        <v>-56.3</v>
      </c>
      <c r="IH46" s="165"/>
      <c r="II46" s="164">
        <v>0.98599999999999999</v>
      </c>
      <c r="IJ46" s="164">
        <v>-473.59210000000002</v>
      </c>
      <c r="IK46" s="164">
        <v>-86.024900000000002</v>
      </c>
      <c r="IL46" s="164">
        <v>446.39249999999998</v>
      </c>
      <c r="IM46" s="164">
        <v>366.15809999999999</v>
      </c>
      <c r="IN46" s="164">
        <v>-50.5792</v>
      </c>
      <c r="IO46" s="164">
        <v>-358.99520000000001</v>
      </c>
      <c r="IP46" s="164">
        <v>360.2912</v>
      </c>
      <c r="IQ46" s="164">
        <v>-143.99289999999999</v>
      </c>
      <c r="IR46" s="164">
        <v>-219.66579999999999</v>
      </c>
      <c r="IS46" s="164">
        <v>-353.64769999999999</v>
      </c>
      <c r="IT46" s="164">
        <v>105.1891</v>
      </c>
      <c r="IU46" s="164">
        <v>102.75660000000001</v>
      </c>
      <c r="IV46" s="164">
        <v>142.99549999999999</v>
      </c>
      <c r="IW46" s="164">
        <v>-439.20909999999998</v>
      </c>
      <c r="IX46" s="164">
        <v>221.5145</v>
      </c>
      <c r="IY46" s="164">
        <v>-220.839</v>
      </c>
      <c r="IZ46" s="164">
        <v>222.39869999999999</v>
      </c>
      <c r="JA46" s="164">
        <v>-5.2446999999999999</v>
      </c>
      <c r="JB46" s="165"/>
      <c r="JC46" s="164">
        <v>27.76</v>
      </c>
      <c r="JD46" s="165"/>
      <c r="JE46" s="165"/>
      <c r="JF46" s="164">
        <v>-27.12</v>
      </c>
      <c r="JG46" s="164">
        <v>10.56</v>
      </c>
      <c r="JH46" s="165"/>
      <c r="JI46" s="164">
        <v>-10.9575</v>
      </c>
      <c r="JJ46" s="164">
        <v>-40.224299999999999</v>
      </c>
      <c r="JK46" s="164">
        <v>-9.0227000000000004</v>
      </c>
      <c r="JL46" s="164">
        <v>32.799999999999997</v>
      </c>
      <c r="JM46" s="164">
        <v>46.344000000000001</v>
      </c>
      <c r="JN46" s="164">
        <v>46.061999999999998</v>
      </c>
      <c r="JO46" s="165"/>
      <c r="JP46" s="165"/>
      <c r="JQ46" s="164">
        <v>50.690899999999999</v>
      </c>
      <c r="JR46" s="164">
        <v>49.906500000000001</v>
      </c>
      <c r="JS46" s="164">
        <v>50.292400000000001</v>
      </c>
      <c r="JT46" s="165"/>
      <c r="JU46" s="164">
        <v>-27.6</v>
      </c>
      <c r="JV46" s="164">
        <v>14.621</v>
      </c>
      <c r="JW46" s="164">
        <v>10.4</v>
      </c>
      <c r="JX46" s="165"/>
      <c r="JY46" s="164">
        <v>-29.699100000000001</v>
      </c>
      <c r="JZ46" s="164">
        <v>74.5137</v>
      </c>
      <c r="KA46" s="164">
        <v>49.024099999999997</v>
      </c>
      <c r="KB46" s="164">
        <v>-30.542899999999999</v>
      </c>
      <c r="KC46" s="164">
        <v>-73.005099999999999</v>
      </c>
      <c r="KD46" s="164">
        <v>36.230800000000002</v>
      </c>
      <c r="KE46" s="164">
        <v>35.155099999999997</v>
      </c>
      <c r="KF46" s="164">
        <v>18.8</v>
      </c>
      <c r="KG46" s="164">
        <v>-19.100000000000001</v>
      </c>
      <c r="KH46" s="165"/>
      <c r="KI46" s="164">
        <v>192.0804</v>
      </c>
    </row>
    <row r="47" spans="1:295" ht="18" customHeight="1" x14ac:dyDescent="0.35">
      <c r="A47" s="161" t="s">
        <v>60</v>
      </c>
      <c r="B47" s="161" t="s">
        <v>864</v>
      </c>
      <c r="C47" s="164">
        <v>0</v>
      </c>
      <c r="D47" s="164">
        <v>24.806000000000001</v>
      </c>
      <c r="E47" s="164">
        <v>-49.818300000000001</v>
      </c>
      <c r="F47" s="164">
        <v>-32.995899999999999</v>
      </c>
      <c r="G47" s="165"/>
      <c r="H47" s="165"/>
      <c r="I47" s="164">
        <v>72.282700000000006</v>
      </c>
      <c r="J47" s="164">
        <v>-123.10380000000001</v>
      </c>
      <c r="K47" s="164">
        <v>64.927400000000006</v>
      </c>
      <c r="L47" s="165"/>
      <c r="M47" s="164">
        <v>32.338000000000001</v>
      </c>
      <c r="N47" s="164">
        <v>-28.86</v>
      </c>
      <c r="O47" s="164">
        <v>-49.856000000000002</v>
      </c>
      <c r="P47" s="164">
        <v>41.8</v>
      </c>
      <c r="Q47" s="164">
        <v>17.388000000000002</v>
      </c>
      <c r="R47" s="165"/>
      <c r="S47" s="164">
        <v>12.291700000000001</v>
      </c>
      <c r="T47" s="164">
        <v>251.8416</v>
      </c>
      <c r="U47" s="164">
        <v>9.7535000000000007</v>
      </c>
      <c r="V47" s="164">
        <v>10.0053</v>
      </c>
      <c r="W47" s="164">
        <v>16.459099999999999</v>
      </c>
      <c r="X47" s="164">
        <v>2.1006999999999998</v>
      </c>
      <c r="Y47" s="164">
        <v>5.0094000000000003</v>
      </c>
      <c r="Z47" s="164">
        <v>6.8807</v>
      </c>
      <c r="AA47" s="165"/>
      <c r="AB47" s="165"/>
      <c r="AC47" s="164">
        <v>-90.41</v>
      </c>
      <c r="AD47" s="165"/>
      <c r="AE47" s="165"/>
      <c r="AF47" s="164">
        <v>28.86</v>
      </c>
      <c r="AG47" s="164">
        <v>48.4</v>
      </c>
      <c r="AH47" s="164">
        <v>13.201000000000001</v>
      </c>
      <c r="AI47" s="164">
        <v>0.26900000000000002</v>
      </c>
      <c r="AJ47" s="164">
        <v>-74.48</v>
      </c>
      <c r="AK47" s="164">
        <v>-74.569999999999993</v>
      </c>
      <c r="AL47" s="164">
        <v>-84.47</v>
      </c>
      <c r="AM47" s="164">
        <v>75.84</v>
      </c>
      <c r="AN47" s="164">
        <v>75.31</v>
      </c>
      <c r="AO47" s="164">
        <v>14.3634</v>
      </c>
      <c r="AP47" s="164">
        <v>8.7279999999999998</v>
      </c>
      <c r="AQ47" s="164">
        <v>81.472800000000007</v>
      </c>
      <c r="AR47" s="165"/>
      <c r="AS47" s="164">
        <v>39.934699999999999</v>
      </c>
      <c r="AT47" s="164">
        <v>-54.655299999999997</v>
      </c>
      <c r="AU47" s="164">
        <v>-54.629300000000001</v>
      </c>
      <c r="AV47" s="164">
        <v>7.0763999999999996</v>
      </c>
      <c r="AW47" s="164">
        <v>8.6012000000000004</v>
      </c>
      <c r="AX47" s="165"/>
      <c r="AY47" s="164">
        <v>109.3107</v>
      </c>
      <c r="AZ47" s="164">
        <v>-3.1406999999999998</v>
      </c>
      <c r="BA47" s="164">
        <v>-18.101700000000001</v>
      </c>
      <c r="BB47" s="164">
        <v>-428.02019999999999</v>
      </c>
      <c r="BC47" s="164">
        <v>23.926500000000001</v>
      </c>
      <c r="BD47" s="164">
        <v>-10.8</v>
      </c>
      <c r="BE47" s="164">
        <v>-11.8</v>
      </c>
      <c r="BF47" s="164">
        <v>60.1676</v>
      </c>
      <c r="BG47" s="164">
        <v>59.284300000000002</v>
      </c>
      <c r="BH47" s="164">
        <v>-9.1850000000000005</v>
      </c>
      <c r="BI47" s="165"/>
      <c r="BJ47" s="164">
        <v>-51.598399999999998</v>
      </c>
      <c r="BK47" s="164">
        <v>9.6167999999999996</v>
      </c>
      <c r="BL47" s="164">
        <v>12.9831</v>
      </c>
      <c r="BM47" s="164">
        <v>8.7669999999999995</v>
      </c>
      <c r="BN47" s="164">
        <v>469.52710000000002</v>
      </c>
      <c r="BO47" s="164">
        <v>129.88669999999999</v>
      </c>
      <c r="BP47" s="164">
        <v>128.97120000000001</v>
      </c>
      <c r="BQ47" s="164">
        <v>-408.6728</v>
      </c>
      <c r="BR47" s="164">
        <v>534.58429999999998</v>
      </c>
      <c r="BS47" s="165"/>
      <c r="BT47" s="164">
        <v>-105.8062</v>
      </c>
      <c r="BU47" s="164">
        <v>108.09910000000001</v>
      </c>
      <c r="BV47" s="165"/>
      <c r="BW47" s="164">
        <v>28.99</v>
      </c>
      <c r="BX47" s="164">
        <v>32.71</v>
      </c>
      <c r="BY47" s="164">
        <v>70.19</v>
      </c>
      <c r="BZ47" s="164">
        <v>78.849999999999994</v>
      </c>
      <c r="CA47" s="164">
        <v>-80.771900000000002</v>
      </c>
      <c r="CB47" s="164">
        <v>-80.370099999999994</v>
      </c>
      <c r="CC47" s="164">
        <v>150.5746</v>
      </c>
      <c r="CD47" s="164">
        <v>151.4769</v>
      </c>
      <c r="CE47" s="164">
        <v>25.552600000000002</v>
      </c>
      <c r="CF47" s="164">
        <v>-138.39060000000001</v>
      </c>
      <c r="CG47" s="164">
        <v>-138.18119999999999</v>
      </c>
      <c r="CH47" s="164">
        <v>-0.41980000000000001</v>
      </c>
      <c r="CI47" s="164">
        <v>-93.424499999999995</v>
      </c>
      <c r="CJ47" s="165"/>
      <c r="CK47" s="165"/>
      <c r="CL47" s="164">
        <v>25.1</v>
      </c>
      <c r="CM47" s="164">
        <v>184.5</v>
      </c>
      <c r="CN47" s="164">
        <v>-16.57</v>
      </c>
      <c r="CO47" s="164">
        <v>12.985300000000001</v>
      </c>
      <c r="CP47" s="164">
        <v>11.7453</v>
      </c>
      <c r="CQ47" s="164">
        <v>13.3164</v>
      </c>
      <c r="CR47" s="164">
        <v>-2.8386999999999998</v>
      </c>
      <c r="CS47" s="164">
        <v>-1.8207</v>
      </c>
      <c r="CT47" s="165"/>
      <c r="CU47" s="164">
        <v>-54.195700000000002</v>
      </c>
      <c r="CV47" s="164">
        <v>7.5585000000000004</v>
      </c>
      <c r="CW47" s="164">
        <v>18.940000000000001</v>
      </c>
      <c r="CX47" s="164">
        <v>86.28</v>
      </c>
      <c r="CY47" s="164">
        <v>85.34</v>
      </c>
      <c r="CZ47" s="164">
        <v>58.8354</v>
      </c>
      <c r="DA47" s="164">
        <v>55.815100000000001</v>
      </c>
      <c r="DB47" s="164">
        <v>-39.299999999999997</v>
      </c>
      <c r="DC47" s="164">
        <v>-2.8887</v>
      </c>
      <c r="DD47" s="164">
        <v>93.185000000000002</v>
      </c>
      <c r="DE47" s="164">
        <v>91.942400000000006</v>
      </c>
      <c r="DF47" s="164">
        <v>-160.89680000000001</v>
      </c>
      <c r="DG47" s="164">
        <v>1E-4</v>
      </c>
      <c r="DH47" s="164">
        <v>-23.893699999999999</v>
      </c>
      <c r="DI47" s="164">
        <v>-109.1</v>
      </c>
      <c r="DJ47" s="164">
        <v>-111.2</v>
      </c>
      <c r="DK47" s="164">
        <v>33.576999999999998</v>
      </c>
      <c r="DL47" s="164">
        <v>65.634200000000007</v>
      </c>
      <c r="DM47" s="164">
        <v>78.915199999999999</v>
      </c>
      <c r="DN47" s="164">
        <v>92.010499999999993</v>
      </c>
      <c r="DO47" s="164">
        <v>65.209999999999994</v>
      </c>
      <c r="DP47" s="164">
        <v>-11.15</v>
      </c>
      <c r="DQ47" s="164">
        <v>57.860999999999997</v>
      </c>
      <c r="DR47" s="164">
        <v>157.774</v>
      </c>
      <c r="DS47" s="164">
        <v>-2.75</v>
      </c>
      <c r="DT47" s="164">
        <v>-2.64</v>
      </c>
      <c r="DU47" s="164">
        <v>81.400000000000006</v>
      </c>
      <c r="DV47" s="164">
        <v>72.680000000000007</v>
      </c>
      <c r="DW47" s="164">
        <v>158.32730000000001</v>
      </c>
      <c r="DX47" s="164">
        <v>155.9273</v>
      </c>
      <c r="DY47" s="164">
        <v>-56.157299999999999</v>
      </c>
      <c r="DZ47" s="164">
        <v>-54.9818</v>
      </c>
      <c r="EA47" s="164">
        <v>223.59119999999999</v>
      </c>
      <c r="EB47" s="164">
        <v>184.1729</v>
      </c>
      <c r="EC47" s="164">
        <v>178.6626</v>
      </c>
      <c r="ED47" s="164">
        <v>182.43119999999999</v>
      </c>
      <c r="EE47" s="164">
        <v>26.8095</v>
      </c>
      <c r="EF47" s="164">
        <v>7.6513</v>
      </c>
      <c r="EG47" s="164">
        <v>-29.849</v>
      </c>
      <c r="EH47" s="164">
        <v>420.476</v>
      </c>
      <c r="EI47" s="164">
        <v>83.903400000000005</v>
      </c>
      <c r="EJ47" s="165"/>
      <c r="EK47" s="164">
        <v>-8.8796999999999997</v>
      </c>
      <c r="EL47" s="164">
        <v>-6.4218999999999999</v>
      </c>
      <c r="EM47" s="165"/>
      <c r="EN47" s="164">
        <v>-33.911799999999999</v>
      </c>
      <c r="EO47" s="164">
        <v>-31.6952</v>
      </c>
      <c r="EP47" s="164">
        <v>33.840000000000003</v>
      </c>
      <c r="EQ47" s="164">
        <v>-36.3339</v>
      </c>
      <c r="ER47" s="164">
        <v>-37.500599999999999</v>
      </c>
      <c r="ES47" s="164">
        <v>29.7087</v>
      </c>
      <c r="ET47" s="165"/>
      <c r="EU47" s="164">
        <v>-17.52</v>
      </c>
      <c r="EV47" s="165"/>
      <c r="EW47" s="164">
        <v>11.9</v>
      </c>
      <c r="EX47" s="164">
        <v>-115.09</v>
      </c>
      <c r="EY47" s="164">
        <v>-34.390599999999999</v>
      </c>
      <c r="EZ47" s="164">
        <v>-33.935200000000002</v>
      </c>
      <c r="FA47" s="164">
        <v>3.8353000000000002</v>
      </c>
      <c r="FB47" s="164">
        <v>-5.2464000000000004</v>
      </c>
      <c r="FC47" s="164">
        <v>-28.501799999999999</v>
      </c>
      <c r="FD47" s="165"/>
      <c r="FE47" s="165"/>
      <c r="FF47" s="165"/>
      <c r="FG47" s="164">
        <v>39.063600000000001</v>
      </c>
      <c r="FH47" s="164">
        <v>39.295000000000002</v>
      </c>
      <c r="FI47" s="164">
        <v>37.755400000000002</v>
      </c>
      <c r="FJ47" s="164">
        <v>80.379000000000005</v>
      </c>
      <c r="FK47" s="164">
        <v>80.379000000000005</v>
      </c>
      <c r="FL47" s="164">
        <v>-138.82130000000001</v>
      </c>
      <c r="FM47" s="164">
        <v>58.098300000000002</v>
      </c>
      <c r="FN47" s="164">
        <v>57.805599999999998</v>
      </c>
      <c r="FO47" s="164">
        <v>-94.373000000000005</v>
      </c>
      <c r="FP47" s="164">
        <v>-81.137</v>
      </c>
      <c r="FQ47" s="164">
        <v>-51.803199999999997</v>
      </c>
      <c r="FR47" s="164">
        <v>-41.32</v>
      </c>
      <c r="FS47" s="164">
        <v>16.180099999999999</v>
      </c>
      <c r="FT47" s="164">
        <v>1.6666000000000001</v>
      </c>
      <c r="FU47" s="164">
        <v>-10.33</v>
      </c>
      <c r="FV47" s="164">
        <v>11.28</v>
      </c>
      <c r="FW47" s="164">
        <v>-53.142800000000001</v>
      </c>
      <c r="FX47" s="164">
        <v>7.8376000000000001</v>
      </c>
      <c r="FY47" s="164">
        <v>-12.705</v>
      </c>
      <c r="FZ47" s="164">
        <v>0.64700000000000002</v>
      </c>
      <c r="GA47" s="164">
        <v>10.982699999999999</v>
      </c>
      <c r="GB47" s="164">
        <v>22.35</v>
      </c>
      <c r="GC47" s="164">
        <v>82.814800000000005</v>
      </c>
      <c r="GD47" s="164">
        <v>96.638599999999997</v>
      </c>
      <c r="GE47" s="164">
        <v>17.16</v>
      </c>
      <c r="GF47" s="164">
        <v>89.222899999999996</v>
      </c>
      <c r="GG47" s="164">
        <v>20.5</v>
      </c>
      <c r="GH47" s="164">
        <v>-23.3188</v>
      </c>
      <c r="GI47" s="164">
        <v>3.194</v>
      </c>
      <c r="GJ47" s="164">
        <v>-3.3079999999999998</v>
      </c>
      <c r="GK47" s="164">
        <v>2.9066999999999998</v>
      </c>
      <c r="GL47" s="165"/>
      <c r="GM47" s="165"/>
      <c r="GN47" s="164">
        <v>-16.043099999999999</v>
      </c>
      <c r="GO47" s="164">
        <v>-45.512999999999998</v>
      </c>
      <c r="GP47" s="164">
        <v>16.9114</v>
      </c>
      <c r="GQ47" s="164">
        <v>71.763300000000001</v>
      </c>
      <c r="GR47" s="164">
        <v>9.1829999999999998</v>
      </c>
      <c r="GS47" s="164">
        <v>9.1198999999999995</v>
      </c>
      <c r="GT47" s="164">
        <v>-148.92760000000001</v>
      </c>
      <c r="GU47" s="164">
        <v>-30.1814</v>
      </c>
      <c r="GV47" s="164">
        <v>48.6417</v>
      </c>
      <c r="GW47" s="164">
        <v>-72.9649</v>
      </c>
      <c r="GX47" s="164">
        <v>4.6120999999999999</v>
      </c>
      <c r="GY47" s="164">
        <v>13.127800000000001</v>
      </c>
      <c r="GZ47" s="164">
        <v>12.6065</v>
      </c>
      <c r="HA47" s="165"/>
      <c r="HB47" s="164">
        <v>219.83799999999999</v>
      </c>
      <c r="HC47" s="164">
        <v>219.7621</v>
      </c>
      <c r="HD47" s="164">
        <v>279.89999999999998</v>
      </c>
      <c r="HE47" s="164">
        <v>-278.36680000000001</v>
      </c>
      <c r="HF47" s="164">
        <v>-480.12029999999999</v>
      </c>
      <c r="HG47" s="164">
        <v>479.59010000000001</v>
      </c>
      <c r="HH47" s="164">
        <v>479.14569999999998</v>
      </c>
      <c r="HI47" s="164">
        <v>-206.84909999999999</v>
      </c>
      <c r="HJ47" s="164">
        <v>-207.88210000000001</v>
      </c>
      <c r="HK47" s="164">
        <v>-47.874499999999998</v>
      </c>
      <c r="HL47" s="164">
        <v>-36.404800000000002</v>
      </c>
      <c r="HM47" s="164">
        <v>75.422899999999998</v>
      </c>
      <c r="HN47" s="164">
        <v>76.627899999999997</v>
      </c>
      <c r="HO47" s="164">
        <v>-154.48859999999999</v>
      </c>
      <c r="HP47" s="164">
        <v>-153.7971</v>
      </c>
      <c r="HQ47" s="164">
        <v>61.076700000000002</v>
      </c>
      <c r="HR47" s="164">
        <v>60.790999999999997</v>
      </c>
      <c r="HS47" s="164">
        <v>-50.451000000000001</v>
      </c>
      <c r="HT47" s="164">
        <v>-50.250599999999999</v>
      </c>
      <c r="HU47" s="164">
        <v>85.9</v>
      </c>
      <c r="HV47" s="164">
        <v>85.36</v>
      </c>
      <c r="HW47" s="164">
        <v>63</v>
      </c>
      <c r="HX47" s="164">
        <v>64.900000000000006</v>
      </c>
      <c r="HY47" s="164">
        <v>22.2118</v>
      </c>
      <c r="HZ47" s="164">
        <v>34.479999999999997</v>
      </c>
      <c r="IA47" s="164">
        <v>-325.73239999999998</v>
      </c>
      <c r="IB47" s="164">
        <v>91.004400000000004</v>
      </c>
      <c r="IC47" s="164">
        <v>90.622399999999999</v>
      </c>
      <c r="ID47" s="164">
        <v>18.5</v>
      </c>
      <c r="IE47" s="164">
        <v>29.1</v>
      </c>
      <c r="IF47" s="164">
        <v>-55.5</v>
      </c>
      <c r="IG47" s="164">
        <v>-55.1</v>
      </c>
      <c r="IH47" s="165"/>
      <c r="II47" s="164">
        <v>0.9002</v>
      </c>
      <c r="IJ47" s="164">
        <v>-467.25700000000001</v>
      </c>
      <c r="IK47" s="164">
        <v>-56.031199999999998</v>
      </c>
      <c r="IL47" s="164">
        <v>446.70890000000003</v>
      </c>
      <c r="IM47" s="164">
        <v>365.76830000000001</v>
      </c>
      <c r="IN47" s="164">
        <v>-55.845100000000002</v>
      </c>
      <c r="IO47" s="164">
        <v>-356.38670000000002</v>
      </c>
      <c r="IP47" s="164">
        <v>356.01229999999998</v>
      </c>
      <c r="IQ47" s="164">
        <v>-142.05590000000001</v>
      </c>
      <c r="IR47" s="164">
        <v>-214.8852</v>
      </c>
      <c r="IS47" s="164">
        <v>-353.6859</v>
      </c>
      <c r="IT47" s="164">
        <v>101.9114</v>
      </c>
      <c r="IU47" s="164">
        <v>101.8663</v>
      </c>
      <c r="IV47" s="164">
        <v>146.52889999999999</v>
      </c>
      <c r="IW47" s="164">
        <v>-437.60340000000002</v>
      </c>
      <c r="IX47" s="164">
        <v>217.297</v>
      </c>
      <c r="IY47" s="164">
        <v>-216.9709</v>
      </c>
      <c r="IZ47" s="164">
        <v>217.9162</v>
      </c>
      <c r="JA47" s="164">
        <v>-4.9562999999999997</v>
      </c>
      <c r="JB47" s="165"/>
      <c r="JC47" s="164">
        <v>28.72</v>
      </c>
      <c r="JD47" s="165"/>
      <c r="JE47" s="165"/>
      <c r="JF47" s="164">
        <v>-28</v>
      </c>
      <c r="JG47" s="164">
        <v>11.12</v>
      </c>
      <c r="JH47" s="165"/>
      <c r="JI47" s="164">
        <v>-11.7479</v>
      </c>
      <c r="JJ47" s="164">
        <v>-39.815399999999997</v>
      </c>
      <c r="JK47" s="164">
        <v>-9.2271000000000001</v>
      </c>
      <c r="JL47" s="164">
        <v>33</v>
      </c>
      <c r="JM47" s="164">
        <v>46.152000000000001</v>
      </c>
      <c r="JN47" s="164">
        <v>47.316000000000003</v>
      </c>
      <c r="JO47" s="165"/>
      <c r="JP47" s="165"/>
      <c r="JQ47" s="164">
        <v>49.395499999999998</v>
      </c>
      <c r="JR47" s="164">
        <v>48.6021</v>
      </c>
      <c r="JS47" s="164">
        <v>48.251199999999997</v>
      </c>
      <c r="JT47" s="165"/>
      <c r="JU47" s="164">
        <v>-27.4</v>
      </c>
      <c r="JV47" s="164">
        <v>15.928100000000001</v>
      </c>
      <c r="JW47" s="164">
        <v>10.18</v>
      </c>
      <c r="JX47" s="165"/>
      <c r="JY47" s="164">
        <v>-30.4284</v>
      </c>
      <c r="JZ47" s="164">
        <v>72.336100000000002</v>
      </c>
      <c r="KA47" s="164">
        <v>47.9619</v>
      </c>
      <c r="KB47" s="164">
        <v>-30.5458</v>
      </c>
      <c r="KC47" s="164">
        <v>-71.512200000000007</v>
      </c>
      <c r="KD47" s="164">
        <v>36.010599999999997</v>
      </c>
      <c r="KE47" s="164">
        <v>34.825899999999997</v>
      </c>
      <c r="KF47" s="164">
        <v>19.899999999999999</v>
      </c>
      <c r="KG47" s="164">
        <v>-19.2</v>
      </c>
      <c r="KH47" s="165"/>
      <c r="KI47" s="164">
        <v>192.21539999999999</v>
      </c>
    </row>
    <row r="48" spans="1:295" ht="18" customHeight="1" x14ac:dyDescent="0.35">
      <c r="A48" s="161" t="s">
        <v>60</v>
      </c>
      <c r="B48" s="161" t="s">
        <v>865</v>
      </c>
      <c r="C48" s="166">
        <v>0</v>
      </c>
      <c r="D48" s="166">
        <v>24.5502</v>
      </c>
      <c r="E48" s="166">
        <v>-49.067100000000003</v>
      </c>
      <c r="F48" s="166">
        <v>-33.1783</v>
      </c>
      <c r="G48" s="166">
        <v>35.6111</v>
      </c>
      <c r="H48" s="167"/>
      <c r="I48" s="166">
        <v>70.446100000000001</v>
      </c>
      <c r="J48" s="166">
        <v>-119.191</v>
      </c>
      <c r="K48" s="166">
        <v>64.254499999999993</v>
      </c>
      <c r="L48" s="167"/>
      <c r="M48" s="166">
        <v>31.707899999999999</v>
      </c>
      <c r="N48" s="166">
        <v>-26.64</v>
      </c>
      <c r="O48" s="166">
        <v>-47.015999999999998</v>
      </c>
      <c r="P48" s="166">
        <v>39.6</v>
      </c>
      <c r="Q48" s="166">
        <v>16.559999999999999</v>
      </c>
      <c r="R48" s="166">
        <v>-39.6</v>
      </c>
      <c r="S48" s="166">
        <v>13.635999999999999</v>
      </c>
      <c r="T48" s="166">
        <v>243.22739999999999</v>
      </c>
      <c r="U48" s="166">
        <v>9.2373999999999992</v>
      </c>
      <c r="V48" s="166">
        <v>9.3187999999999995</v>
      </c>
      <c r="W48" s="166">
        <v>15.537000000000001</v>
      </c>
      <c r="X48" s="166">
        <v>2.3163999999999998</v>
      </c>
      <c r="Y48" s="166">
        <v>5.9829999999999997</v>
      </c>
      <c r="Z48" s="166">
        <v>6.8895999999999997</v>
      </c>
      <c r="AA48" s="167"/>
      <c r="AB48" s="167"/>
      <c r="AC48" s="166">
        <v>-88.57</v>
      </c>
      <c r="AD48" s="167"/>
      <c r="AE48" s="167"/>
      <c r="AF48" s="166">
        <v>26.64</v>
      </c>
      <c r="AG48" s="166">
        <v>46.2</v>
      </c>
      <c r="AH48" s="166">
        <v>14.263</v>
      </c>
      <c r="AI48" s="166">
        <v>0.27600000000000002</v>
      </c>
      <c r="AJ48" s="166">
        <v>-78.47</v>
      </c>
      <c r="AK48" s="166">
        <v>-78.790000000000006</v>
      </c>
      <c r="AL48" s="166">
        <v>-75.180000000000007</v>
      </c>
      <c r="AM48" s="166">
        <v>79.459999999999994</v>
      </c>
      <c r="AN48" s="166">
        <v>79.959999999999994</v>
      </c>
      <c r="AO48" s="166">
        <v>14.8626</v>
      </c>
      <c r="AP48" s="166">
        <v>8.3323999999999998</v>
      </c>
      <c r="AQ48" s="166">
        <v>79.730900000000005</v>
      </c>
      <c r="AR48" s="166">
        <v>83.101799999999997</v>
      </c>
      <c r="AS48" s="166">
        <v>39.452800000000003</v>
      </c>
      <c r="AT48" s="166">
        <v>-59.477899999999998</v>
      </c>
      <c r="AU48" s="166">
        <v>-58.560400000000001</v>
      </c>
      <c r="AV48" s="166">
        <v>21.997199999999999</v>
      </c>
      <c r="AW48" s="166">
        <v>21.232800000000001</v>
      </c>
      <c r="AX48" s="167"/>
      <c r="AY48" s="166">
        <v>105.024</v>
      </c>
      <c r="AZ48" s="166">
        <v>-1.0468999999999999</v>
      </c>
      <c r="BA48" s="166">
        <v>5.4466000000000001</v>
      </c>
      <c r="BB48" s="166">
        <v>-446.13440000000003</v>
      </c>
      <c r="BC48" s="166">
        <v>21.7654</v>
      </c>
      <c r="BD48" s="166">
        <v>-9.6999999999999993</v>
      </c>
      <c r="BE48" s="166">
        <v>-10.8</v>
      </c>
      <c r="BF48" s="166">
        <v>64.972399999999993</v>
      </c>
      <c r="BG48" s="166">
        <v>64.243099999999998</v>
      </c>
      <c r="BH48" s="166">
        <v>-8.8544999999999998</v>
      </c>
      <c r="BI48" s="167"/>
      <c r="BJ48" s="166">
        <v>-53.152200000000001</v>
      </c>
      <c r="BK48" s="166">
        <v>9.8087999999999997</v>
      </c>
      <c r="BL48" s="166">
        <v>13.0997</v>
      </c>
      <c r="BM48" s="166">
        <v>9.0492000000000008</v>
      </c>
      <c r="BN48" s="166">
        <v>480.54430000000002</v>
      </c>
      <c r="BO48" s="166">
        <v>123.3558</v>
      </c>
      <c r="BP48" s="166">
        <v>123.0506</v>
      </c>
      <c r="BQ48" s="166">
        <v>-393.13920000000002</v>
      </c>
      <c r="BR48" s="166">
        <v>539.27650000000006</v>
      </c>
      <c r="BS48" s="167"/>
      <c r="BT48" s="166">
        <v>-109.09399999999999</v>
      </c>
      <c r="BU48" s="166">
        <v>109.7319</v>
      </c>
      <c r="BV48" s="166">
        <v>102.1407</v>
      </c>
      <c r="BW48" s="166">
        <v>29.39</v>
      </c>
      <c r="BX48" s="166">
        <v>32.979999999999997</v>
      </c>
      <c r="BY48" s="167"/>
      <c r="BZ48" s="167"/>
      <c r="CA48" s="166">
        <v>-77.557000000000002</v>
      </c>
      <c r="CB48" s="166">
        <v>-76.619299999999996</v>
      </c>
      <c r="CC48" s="166">
        <v>153.16309999999999</v>
      </c>
      <c r="CD48" s="166">
        <v>154.0616</v>
      </c>
      <c r="CE48" s="166">
        <v>25.651199999999999</v>
      </c>
      <c r="CF48" s="166">
        <v>-140.4735</v>
      </c>
      <c r="CG48" s="166">
        <v>-141.3826</v>
      </c>
      <c r="CH48" s="166">
        <v>-1.6445000000000001</v>
      </c>
      <c r="CI48" s="166">
        <v>-96.728999999999999</v>
      </c>
      <c r="CJ48" s="167"/>
      <c r="CK48" s="167"/>
      <c r="CL48" s="166">
        <v>16</v>
      </c>
      <c r="CM48" s="166">
        <v>194</v>
      </c>
      <c r="CN48" s="166">
        <v>-16.29</v>
      </c>
      <c r="CO48" s="166">
        <v>9.7545999999999999</v>
      </c>
      <c r="CP48" s="166">
        <v>8.2423000000000002</v>
      </c>
      <c r="CQ48" s="166">
        <v>10.033099999999999</v>
      </c>
      <c r="CR48" s="166">
        <v>-9.3463999999999992</v>
      </c>
      <c r="CS48" s="166">
        <v>-6.0709999999999997</v>
      </c>
      <c r="CT48" s="167"/>
      <c r="CU48" s="166">
        <v>-52.018700000000003</v>
      </c>
      <c r="CV48" s="166">
        <v>8.5361999999999991</v>
      </c>
      <c r="CW48" s="166">
        <v>19.015899999999998</v>
      </c>
      <c r="CX48" s="166">
        <v>79.7</v>
      </c>
      <c r="CY48" s="166">
        <v>87.57</v>
      </c>
      <c r="CZ48" s="166">
        <v>58.132300000000001</v>
      </c>
      <c r="DA48" s="166">
        <v>54.6432</v>
      </c>
      <c r="DB48" s="166">
        <v>-39.71</v>
      </c>
      <c r="DC48" s="167"/>
      <c r="DD48" s="166">
        <v>97.227999999999994</v>
      </c>
      <c r="DE48" s="166">
        <v>96.613</v>
      </c>
      <c r="DF48" s="166">
        <v>-166.5316</v>
      </c>
      <c r="DG48" s="166">
        <v>1E-4</v>
      </c>
      <c r="DH48" s="166">
        <v>-23.892199999999999</v>
      </c>
      <c r="DI48" s="166">
        <v>-109.1</v>
      </c>
      <c r="DJ48" s="166">
        <v>-108.1</v>
      </c>
      <c r="DK48" s="167"/>
      <c r="DL48" s="166">
        <v>63.876300000000001</v>
      </c>
      <c r="DM48" s="166">
        <v>77.975899999999996</v>
      </c>
      <c r="DN48" s="166">
        <v>89.666700000000006</v>
      </c>
      <c r="DO48" s="166">
        <v>63.15</v>
      </c>
      <c r="DP48" s="166">
        <v>-11.32</v>
      </c>
      <c r="DQ48" s="166">
        <v>58.900500000000001</v>
      </c>
      <c r="DR48" s="166">
        <v>163.80430000000001</v>
      </c>
      <c r="DS48" s="166">
        <v>-2.4300000000000002</v>
      </c>
      <c r="DT48" s="166">
        <v>-2.39</v>
      </c>
      <c r="DU48" s="166">
        <v>91.67</v>
      </c>
      <c r="DV48" s="166">
        <v>72.62</v>
      </c>
      <c r="DW48" s="166">
        <v>166.87270000000001</v>
      </c>
      <c r="DX48" s="166">
        <v>165.2</v>
      </c>
      <c r="DY48" s="166">
        <v>-52.8645</v>
      </c>
      <c r="DZ48" s="166">
        <v>-51.8</v>
      </c>
      <c r="EA48" s="166">
        <v>230.21979999999999</v>
      </c>
      <c r="EB48" s="166">
        <v>191.36680000000001</v>
      </c>
      <c r="EC48" s="166">
        <v>183.71619999999999</v>
      </c>
      <c r="ED48" s="166">
        <v>188.04230000000001</v>
      </c>
      <c r="EE48" s="166">
        <v>32.411999999999999</v>
      </c>
      <c r="EF48" s="166">
        <v>14.302300000000001</v>
      </c>
      <c r="EG48" s="166">
        <v>-28.88</v>
      </c>
      <c r="EH48" s="166">
        <v>405.09410000000003</v>
      </c>
      <c r="EI48" s="166">
        <v>75.758799999999994</v>
      </c>
      <c r="EJ48" s="167"/>
      <c r="EK48" s="166">
        <v>-20.3748</v>
      </c>
      <c r="EL48" s="166">
        <v>-17.943999999999999</v>
      </c>
      <c r="EM48" s="167"/>
      <c r="EN48" s="166">
        <v>-39.4373</v>
      </c>
      <c r="EO48" s="166">
        <v>-36.718600000000002</v>
      </c>
      <c r="EP48" s="166">
        <v>35.375999999999998</v>
      </c>
      <c r="EQ48" s="166">
        <v>-37.931399999999996</v>
      </c>
      <c r="ER48" s="166">
        <v>-38.890099999999997</v>
      </c>
      <c r="ES48" s="166">
        <v>23.378599999999999</v>
      </c>
      <c r="ET48" s="167"/>
      <c r="EU48" s="166">
        <v>-17.38</v>
      </c>
      <c r="EV48" s="167"/>
      <c r="EW48" s="166">
        <v>11.7102</v>
      </c>
      <c r="EX48" s="166">
        <v>-123.73609999999999</v>
      </c>
      <c r="EY48" s="166">
        <v>-35.177999999999997</v>
      </c>
      <c r="EZ48" s="166">
        <v>-34.219900000000003</v>
      </c>
      <c r="FA48" s="166">
        <v>3.7549999999999999</v>
      </c>
      <c r="FB48" s="166">
        <v>-10.854100000000001</v>
      </c>
      <c r="FC48" s="166">
        <v>-23.252199999999998</v>
      </c>
      <c r="FD48" s="167"/>
      <c r="FE48" s="167"/>
      <c r="FF48" s="167"/>
      <c r="FG48" s="166">
        <v>40.670499999999997</v>
      </c>
      <c r="FH48" s="166">
        <v>40.8703</v>
      </c>
      <c r="FI48" s="166">
        <v>39.205800000000004</v>
      </c>
      <c r="FJ48" s="166">
        <v>77.197400000000002</v>
      </c>
      <c r="FK48" s="166">
        <v>77.699700000000007</v>
      </c>
      <c r="FL48" s="166">
        <v>-131.78809999999999</v>
      </c>
      <c r="FM48" s="166">
        <v>55.260599999999997</v>
      </c>
      <c r="FN48" s="166">
        <v>55.0867</v>
      </c>
      <c r="FO48" s="166">
        <v>-94.808300000000003</v>
      </c>
      <c r="FP48" s="166">
        <v>-81.194999999999993</v>
      </c>
      <c r="FQ48" s="166">
        <v>-49.635199999999998</v>
      </c>
      <c r="FR48" s="166">
        <v>-41.63</v>
      </c>
      <c r="FS48" s="166">
        <v>16.485199999999999</v>
      </c>
      <c r="FT48" s="166">
        <v>1.6202000000000001</v>
      </c>
      <c r="FU48" s="166">
        <v>-10.4</v>
      </c>
      <c r="FV48" s="166">
        <v>13.31</v>
      </c>
      <c r="FW48" s="166">
        <v>-50.942799999999998</v>
      </c>
      <c r="FX48" s="166">
        <v>8.4055999999999997</v>
      </c>
      <c r="FY48" s="166">
        <v>-12.733000000000001</v>
      </c>
      <c r="FZ48" s="166">
        <v>0.75600000000000001</v>
      </c>
      <c r="GA48" s="166">
        <v>11.0982</v>
      </c>
      <c r="GB48" s="166">
        <v>23.06</v>
      </c>
      <c r="GC48" s="166">
        <v>81.919300000000007</v>
      </c>
      <c r="GD48" s="166">
        <v>94.584800000000001</v>
      </c>
      <c r="GE48" s="166">
        <v>17.34</v>
      </c>
      <c r="GF48" s="166">
        <v>90.820700000000002</v>
      </c>
      <c r="GG48" s="166">
        <v>20.7</v>
      </c>
      <c r="GH48" s="166">
        <v>-23.1983</v>
      </c>
      <c r="GI48" s="166">
        <v>3.0520999999999998</v>
      </c>
      <c r="GJ48" s="166">
        <v>-3.0981000000000001</v>
      </c>
      <c r="GK48" s="166">
        <v>2.8517000000000001</v>
      </c>
      <c r="GL48" s="167"/>
      <c r="GM48" s="167"/>
      <c r="GN48" s="166">
        <v>-16.650200000000002</v>
      </c>
      <c r="GO48" s="166">
        <v>-44.960599999999999</v>
      </c>
      <c r="GP48" s="166">
        <v>17.148499999999999</v>
      </c>
      <c r="GQ48" s="166">
        <v>70.838999999999999</v>
      </c>
      <c r="GR48" s="166">
        <v>9.1357999999999997</v>
      </c>
      <c r="GS48" s="166">
        <v>9.0306999999999995</v>
      </c>
      <c r="GT48" s="166">
        <v>-150.9006</v>
      </c>
      <c r="GU48" s="166">
        <v>-29.820900000000002</v>
      </c>
      <c r="GV48" s="166">
        <v>47.900300000000001</v>
      </c>
      <c r="GW48" s="166">
        <v>-71.389899999999997</v>
      </c>
      <c r="GX48" s="166">
        <v>4.0834000000000001</v>
      </c>
      <c r="GY48" s="166">
        <v>12.6884</v>
      </c>
      <c r="GZ48" s="166">
        <v>12.269</v>
      </c>
      <c r="HA48" s="166">
        <v>6.1992000000000003</v>
      </c>
      <c r="HB48" s="166">
        <v>223.1747</v>
      </c>
      <c r="HC48" s="166">
        <v>221.56890000000001</v>
      </c>
      <c r="HD48" s="167"/>
      <c r="HE48" s="167"/>
      <c r="HF48" s="166">
        <v>-474.98950000000002</v>
      </c>
      <c r="HG48" s="166">
        <v>478.48860000000002</v>
      </c>
      <c r="HH48" s="166">
        <v>477.49680000000001</v>
      </c>
      <c r="HI48" s="166">
        <v>-210.09979999999999</v>
      </c>
      <c r="HJ48" s="166">
        <v>-207.1326</v>
      </c>
      <c r="HK48" s="166">
        <v>-49.433900000000001</v>
      </c>
      <c r="HL48" s="166">
        <v>-39.5715</v>
      </c>
      <c r="HM48" s="166">
        <v>82.831999999999994</v>
      </c>
      <c r="HN48" s="166">
        <v>80.763999999999996</v>
      </c>
      <c r="HO48" s="167"/>
      <c r="HP48" s="167"/>
      <c r="HQ48" s="166">
        <v>62.5379</v>
      </c>
      <c r="HR48" s="166">
        <v>61.669899999999998</v>
      </c>
      <c r="HS48" s="166">
        <v>-49.152200000000001</v>
      </c>
      <c r="HT48" s="166">
        <v>-48.504399999999997</v>
      </c>
      <c r="HU48" s="166">
        <v>87.03</v>
      </c>
      <c r="HV48" s="166">
        <v>86.71</v>
      </c>
      <c r="HW48" s="166">
        <v>64</v>
      </c>
      <c r="HX48" s="166">
        <v>63.9</v>
      </c>
      <c r="HY48" s="166">
        <v>22.438199999999998</v>
      </c>
      <c r="HZ48" s="166">
        <v>34.880000000000003</v>
      </c>
      <c r="IA48" s="166">
        <v>-321.95929999999998</v>
      </c>
      <c r="IB48" s="166">
        <v>89.979100000000003</v>
      </c>
      <c r="IC48" s="166">
        <v>89.314300000000003</v>
      </c>
      <c r="ID48" s="166">
        <v>17.899999999999999</v>
      </c>
      <c r="IE48" s="166">
        <v>27.3</v>
      </c>
      <c r="IF48" s="166">
        <v>-56.1</v>
      </c>
      <c r="IG48" s="166">
        <v>-56.3</v>
      </c>
      <c r="IH48" s="167"/>
      <c r="II48" s="167"/>
      <c r="IJ48" s="166">
        <v>-466.9314</v>
      </c>
      <c r="IK48" s="166">
        <v>-50.045099999999998</v>
      </c>
      <c r="IL48" s="166">
        <v>444.22969999999998</v>
      </c>
      <c r="IM48" s="166">
        <v>367.536</v>
      </c>
      <c r="IN48" s="166">
        <v>-59.482100000000003</v>
      </c>
      <c r="IO48" s="166">
        <v>-358.39269999999999</v>
      </c>
      <c r="IP48" s="166">
        <v>359.8399</v>
      </c>
      <c r="IQ48" s="166">
        <v>-141.31120000000001</v>
      </c>
      <c r="IR48" s="166">
        <v>-214.2525</v>
      </c>
      <c r="IS48" s="166">
        <v>-353.75799999999998</v>
      </c>
      <c r="IT48" s="166">
        <v>103.39579999999999</v>
      </c>
      <c r="IU48" s="166">
        <v>103.0042</v>
      </c>
      <c r="IV48" s="166">
        <v>138.2928</v>
      </c>
      <c r="IW48" s="166">
        <v>-438.21429999999998</v>
      </c>
      <c r="IX48" s="166">
        <v>220.6337</v>
      </c>
      <c r="IY48" s="166">
        <v>-218.28899999999999</v>
      </c>
      <c r="IZ48" s="166">
        <v>217.6909</v>
      </c>
      <c r="JA48" s="166">
        <v>-5.8517000000000001</v>
      </c>
      <c r="JB48" s="167"/>
      <c r="JC48" s="166">
        <v>28.32</v>
      </c>
      <c r="JD48" s="167"/>
      <c r="JE48" s="167"/>
      <c r="JF48" s="166">
        <v>-27.92</v>
      </c>
      <c r="JG48" s="166">
        <v>10.56</v>
      </c>
      <c r="JH48" s="167"/>
      <c r="JI48" s="166">
        <v>-11.5709</v>
      </c>
      <c r="JJ48" s="166">
        <v>-40.752299999999998</v>
      </c>
      <c r="JK48" s="166">
        <v>-10.0786</v>
      </c>
      <c r="JL48" s="166">
        <v>34.4</v>
      </c>
      <c r="JM48" s="166">
        <v>49.957000000000001</v>
      </c>
      <c r="JN48" s="166">
        <v>49.170999999999999</v>
      </c>
      <c r="JO48" s="167"/>
      <c r="JP48" s="167"/>
      <c r="JQ48" s="166">
        <v>53.0702</v>
      </c>
      <c r="JR48" s="166">
        <v>52.2759</v>
      </c>
      <c r="JS48" s="166">
        <v>52.4099</v>
      </c>
      <c r="JT48" s="167"/>
      <c r="JU48" s="166">
        <v>-26.8</v>
      </c>
      <c r="JV48" s="166">
        <v>16.949200000000001</v>
      </c>
      <c r="JW48" s="166">
        <v>10.17</v>
      </c>
      <c r="JX48" s="167"/>
      <c r="JY48" s="166">
        <v>-34.201700000000002</v>
      </c>
      <c r="JZ48" s="166">
        <v>74.859399999999994</v>
      </c>
      <c r="KA48" s="166">
        <v>50.732599999999998</v>
      </c>
      <c r="KB48" s="166">
        <v>-34.158999999999999</v>
      </c>
      <c r="KC48" s="166">
        <v>-72.956500000000005</v>
      </c>
      <c r="KD48" s="166">
        <v>37.9876</v>
      </c>
      <c r="KE48" s="166">
        <v>33.954000000000001</v>
      </c>
      <c r="KF48" s="166">
        <v>17.7</v>
      </c>
      <c r="KG48" s="166">
        <v>-17.5</v>
      </c>
      <c r="KH48" s="167"/>
      <c r="KI48" s="166">
        <v>194.12960000000001</v>
      </c>
    </row>
    <row r="49" spans="1:295" ht="18" customHeight="1" x14ac:dyDescent="0.35">
      <c r="A49" s="161" t="s">
        <v>60</v>
      </c>
      <c r="B49" s="161" t="s">
        <v>866</v>
      </c>
      <c r="C49" s="162">
        <v>0</v>
      </c>
      <c r="D49" s="162">
        <v>23.939499999999999</v>
      </c>
      <c r="E49" s="162">
        <v>-48.408799999999999</v>
      </c>
      <c r="F49" s="162">
        <v>-33.503700000000002</v>
      </c>
      <c r="G49" s="162">
        <v>34.866700000000002</v>
      </c>
      <c r="H49" s="163"/>
      <c r="I49" s="162">
        <v>69.714299999999994</v>
      </c>
      <c r="J49" s="162">
        <v>-113.97280000000001</v>
      </c>
      <c r="K49" s="162">
        <v>63.429900000000004</v>
      </c>
      <c r="L49" s="162">
        <v>32.033000000000001</v>
      </c>
      <c r="M49" s="162">
        <v>31.183</v>
      </c>
      <c r="N49" s="162">
        <v>-22.2</v>
      </c>
      <c r="O49" s="162">
        <v>-45.889000000000003</v>
      </c>
      <c r="P49" s="162">
        <v>39.6</v>
      </c>
      <c r="Q49" s="162">
        <v>15.731999999999999</v>
      </c>
      <c r="R49" s="162">
        <v>-37.4</v>
      </c>
      <c r="S49" s="162">
        <v>13.6899</v>
      </c>
      <c r="T49" s="162">
        <v>233.41739999999999</v>
      </c>
      <c r="U49" s="162">
        <v>9.4643999999999995</v>
      </c>
      <c r="V49" s="162">
        <v>9.5487000000000002</v>
      </c>
      <c r="W49" s="162">
        <v>15.155900000000001</v>
      </c>
      <c r="X49" s="162">
        <v>2.1335999999999999</v>
      </c>
      <c r="Y49" s="162">
        <v>5.8178000000000001</v>
      </c>
      <c r="Z49" s="162">
        <v>7.4244000000000003</v>
      </c>
      <c r="AA49" s="163"/>
      <c r="AB49" s="163"/>
      <c r="AC49" s="162">
        <v>-87.44</v>
      </c>
      <c r="AD49" s="163"/>
      <c r="AE49" s="163"/>
      <c r="AF49" s="162">
        <v>22.2</v>
      </c>
      <c r="AG49" s="162">
        <v>44</v>
      </c>
      <c r="AH49" s="162">
        <v>14.47</v>
      </c>
      <c r="AI49" s="162">
        <v>0.27800000000000002</v>
      </c>
      <c r="AJ49" s="162">
        <v>-72.27</v>
      </c>
      <c r="AK49" s="162">
        <v>-72.37</v>
      </c>
      <c r="AL49" s="162">
        <v>-81.73</v>
      </c>
      <c r="AM49" s="162">
        <v>73.03</v>
      </c>
      <c r="AN49" s="162">
        <v>73.41</v>
      </c>
      <c r="AO49" s="162">
        <v>14.9801</v>
      </c>
      <c r="AP49" s="162">
        <v>8.6751000000000005</v>
      </c>
      <c r="AQ49" s="162">
        <v>79.189099999999996</v>
      </c>
      <c r="AR49" s="162">
        <v>81.315299999999993</v>
      </c>
      <c r="AS49" s="162">
        <v>37.148000000000003</v>
      </c>
      <c r="AT49" s="162">
        <v>-54.655299999999997</v>
      </c>
      <c r="AU49" s="162">
        <v>-54.146799999999999</v>
      </c>
      <c r="AV49" s="162">
        <v>8.8915000000000006</v>
      </c>
      <c r="AW49" s="162">
        <v>9.9004999999999992</v>
      </c>
      <c r="AX49" s="163"/>
      <c r="AY49" s="162">
        <v>104.22029999999999</v>
      </c>
      <c r="AZ49" s="162">
        <v>-3.1406999999999998</v>
      </c>
      <c r="BA49" s="162">
        <v>-15.704700000000001</v>
      </c>
      <c r="BB49" s="162">
        <v>-405.70080000000002</v>
      </c>
      <c r="BC49" s="162">
        <v>21.235900000000001</v>
      </c>
      <c r="BD49" s="162">
        <v>-9.4</v>
      </c>
      <c r="BE49" s="162">
        <v>-10.5</v>
      </c>
      <c r="BF49" s="162">
        <v>59.9739</v>
      </c>
      <c r="BG49" s="162">
        <v>58.841299999999997</v>
      </c>
      <c r="BH49" s="162">
        <v>-8.6892999999999994</v>
      </c>
      <c r="BI49" s="163"/>
      <c r="BJ49" s="162">
        <v>-48.520499999999998</v>
      </c>
      <c r="BK49" s="162">
        <v>9.8535000000000004</v>
      </c>
      <c r="BL49" s="162">
        <v>12.8635</v>
      </c>
      <c r="BM49" s="162">
        <v>8.6698000000000004</v>
      </c>
      <c r="BN49" s="162">
        <v>446.48570000000001</v>
      </c>
      <c r="BO49" s="162">
        <v>122.1045</v>
      </c>
      <c r="BP49" s="162">
        <v>121.3721</v>
      </c>
      <c r="BQ49" s="162">
        <v>-367.50630000000001</v>
      </c>
      <c r="BR49" s="162">
        <v>520.69259999999997</v>
      </c>
      <c r="BS49" s="163"/>
      <c r="BT49" s="162">
        <v>-120.5398</v>
      </c>
      <c r="BU49" s="162">
        <v>123.44280000000001</v>
      </c>
      <c r="BV49" s="163"/>
      <c r="BW49" s="162">
        <v>29.32</v>
      </c>
      <c r="BX49" s="162">
        <v>32.24</v>
      </c>
      <c r="BY49" s="163"/>
      <c r="BZ49" s="162">
        <v>79.66</v>
      </c>
      <c r="CA49" s="162">
        <v>-77.021100000000004</v>
      </c>
      <c r="CB49" s="162">
        <v>-76.217399999999998</v>
      </c>
      <c r="CC49" s="162">
        <v>150.56620000000001</v>
      </c>
      <c r="CD49" s="162">
        <v>151.1583</v>
      </c>
      <c r="CE49" s="162">
        <v>25.4895</v>
      </c>
      <c r="CF49" s="162">
        <v>-142.53829999999999</v>
      </c>
      <c r="CG49" s="162">
        <v>-141.06440000000001</v>
      </c>
      <c r="CH49" s="162">
        <v>-1.1531</v>
      </c>
      <c r="CI49" s="162">
        <v>-92.974100000000007</v>
      </c>
      <c r="CJ49" s="163"/>
      <c r="CK49" s="163"/>
      <c r="CL49" s="162">
        <v>20.6</v>
      </c>
      <c r="CM49" s="162">
        <v>187.5</v>
      </c>
      <c r="CN49" s="162">
        <v>-16.29</v>
      </c>
      <c r="CO49" s="162">
        <v>10.3521</v>
      </c>
      <c r="CP49" s="162">
        <v>9.4003999999999994</v>
      </c>
      <c r="CQ49" s="162">
        <v>11.44</v>
      </c>
      <c r="CR49" s="162">
        <v>-6.3928000000000003</v>
      </c>
      <c r="CS49" s="162">
        <v>-6.3098999999999998</v>
      </c>
      <c r="CT49" s="163"/>
      <c r="CU49" s="162">
        <v>-46.339500000000001</v>
      </c>
      <c r="CV49" s="162">
        <v>3.9268999999999998</v>
      </c>
      <c r="CW49" s="162">
        <v>19.2818</v>
      </c>
      <c r="CX49" s="162">
        <v>67.040000000000006</v>
      </c>
      <c r="CY49" s="162">
        <v>86.18</v>
      </c>
      <c r="CZ49" s="162">
        <v>56.726100000000002</v>
      </c>
      <c r="DA49" s="162">
        <v>53.471400000000003</v>
      </c>
      <c r="DB49" s="162">
        <v>-39.21</v>
      </c>
      <c r="DC49" s="163"/>
      <c r="DD49" s="162">
        <v>94.039199999999994</v>
      </c>
      <c r="DE49" s="162">
        <v>93.048599999999993</v>
      </c>
      <c r="DF49" s="162">
        <v>-151.0795</v>
      </c>
      <c r="DG49" s="162">
        <v>1E-4</v>
      </c>
      <c r="DH49" s="162">
        <v>-23.75</v>
      </c>
      <c r="DI49" s="162">
        <v>-111.2</v>
      </c>
      <c r="DJ49" s="162">
        <v>-111.5</v>
      </c>
      <c r="DK49" s="162">
        <v>33.247399999999999</v>
      </c>
      <c r="DL49" s="162">
        <v>61.239600000000003</v>
      </c>
      <c r="DM49" s="162">
        <v>75.158100000000005</v>
      </c>
      <c r="DN49" s="162">
        <v>86.1511</v>
      </c>
      <c r="DO49" s="162">
        <v>61.24</v>
      </c>
      <c r="DP49" s="162">
        <v>-10.34</v>
      </c>
      <c r="DQ49" s="162">
        <v>57.564</v>
      </c>
      <c r="DR49" s="162">
        <v>149.5085</v>
      </c>
      <c r="DS49" s="162">
        <v>-2.89</v>
      </c>
      <c r="DT49" s="162">
        <v>-2.87</v>
      </c>
      <c r="DU49" s="162">
        <v>82.81</v>
      </c>
      <c r="DV49" s="162">
        <v>73.599999999999994</v>
      </c>
      <c r="DW49" s="162">
        <v>149.49090000000001</v>
      </c>
      <c r="DX49" s="162">
        <v>146.8364</v>
      </c>
      <c r="DY49" s="162">
        <v>-56.565399999999997</v>
      </c>
      <c r="DZ49" s="162">
        <v>-54.909100000000002</v>
      </c>
      <c r="EA49" s="162">
        <v>217.16419999999999</v>
      </c>
      <c r="EB49" s="162">
        <v>176.68360000000001</v>
      </c>
      <c r="EC49" s="162">
        <v>171.2945</v>
      </c>
      <c r="ED49" s="162">
        <v>174.72550000000001</v>
      </c>
      <c r="EE49" s="162">
        <v>28.4512</v>
      </c>
      <c r="EF49" s="162">
        <v>12.1945</v>
      </c>
      <c r="EG49" s="162">
        <v>-29.164999999999999</v>
      </c>
      <c r="EH49" s="162">
        <v>379.25920000000002</v>
      </c>
      <c r="EI49" s="162">
        <v>77.8001</v>
      </c>
      <c r="EJ49" s="163"/>
      <c r="EK49" s="162">
        <v>-21.727</v>
      </c>
      <c r="EL49" s="162">
        <v>-19.142499999999998</v>
      </c>
      <c r="EM49" s="163"/>
      <c r="EN49" s="162">
        <v>-44.288800000000002</v>
      </c>
      <c r="EO49" s="162">
        <v>-41.616399999999999</v>
      </c>
      <c r="EP49" s="162">
        <v>36.911999999999999</v>
      </c>
      <c r="EQ49" s="162">
        <v>-38.877400000000002</v>
      </c>
      <c r="ER49" s="162">
        <v>-39.228099999999998</v>
      </c>
      <c r="ES49" s="162">
        <v>25.961500000000001</v>
      </c>
      <c r="ET49" s="163"/>
      <c r="EU49" s="162">
        <v>-17.43</v>
      </c>
      <c r="EV49" s="163"/>
      <c r="EW49" s="162">
        <v>11.5326</v>
      </c>
      <c r="EX49" s="162">
        <v>-133.99209999999999</v>
      </c>
      <c r="EY49" s="162">
        <v>-36.732300000000002</v>
      </c>
      <c r="EZ49" s="162">
        <v>-35.766100000000002</v>
      </c>
      <c r="FA49" s="162">
        <v>7.6455000000000002</v>
      </c>
      <c r="FB49" s="162">
        <v>-9.6431000000000004</v>
      </c>
      <c r="FC49" s="162">
        <v>-27.411799999999999</v>
      </c>
      <c r="FD49" s="163"/>
      <c r="FE49" s="163"/>
      <c r="FF49" s="163"/>
      <c r="FG49" s="162">
        <v>40.787700000000001</v>
      </c>
      <c r="FH49" s="162">
        <v>40.950600000000001</v>
      </c>
      <c r="FI49" s="162">
        <v>39.625399999999999</v>
      </c>
      <c r="FJ49" s="162">
        <v>76.527500000000003</v>
      </c>
      <c r="FK49" s="162">
        <v>78.034599999999998</v>
      </c>
      <c r="FL49" s="162">
        <v>-139.15620000000001</v>
      </c>
      <c r="FM49" s="162">
        <v>57.915700000000001</v>
      </c>
      <c r="FN49" s="162">
        <v>57.6511</v>
      </c>
      <c r="FO49" s="162">
        <v>-98.301599999999993</v>
      </c>
      <c r="FP49" s="162">
        <v>-85.855099999999993</v>
      </c>
      <c r="FQ49" s="162">
        <v>-48.653700000000001</v>
      </c>
      <c r="FR49" s="162">
        <v>-44.02</v>
      </c>
      <c r="FS49" s="162">
        <v>16.2728</v>
      </c>
      <c r="FT49" s="162">
        <v>1.619</v>
      </c>
      <c r="FU49" s="162">
        <v>-10.34</v>
      </c>
      <c r="FV49" s="162">
        <v>14.29</v>
      </c>
      <c r="FW49" s="162">
        <v>-48.623100000000001</v>
      </c>
      <c r="FX49" s="162">
        <v>8.1569000000000003</v>
      </c>
      <c r="FY49" s="162">
        <v>-12.868</v>
      </c>
      <c r="FZ49" s="162">
        <v>0.75900000000000001</v>
      </c>
      <c r="GA49" s="162">
        <v>10.9953</v>
      </c>
      <c r="GB49" s="162">
        <v>23.18</v>
      </c>
      <c r="GC49" s="162">
        <v>87.596400000000003</v>
      </c>
      <c r="GD49" s="162">
        <v>98.575699999999998</v>
      </c>
      <c r="GE49" s="163"/>
      <c r="GF49" s="162">
        <v>91.602999999999994</v>
      </c>
      <c r="GG49" s="162">
        <v>21.9</v>
      </c>
      <c r="GH49" s="162">
        <v>-21.4194</v>
      </c>
      <c r="GI49" s="162">
        <v>3.0240999999999998</v>
      </c>
      <c r="GJ49" s="162">
        <v>-3.198</v>
      </c>
      <c r="GK49" s="162">
        <v>2.8231000000000002</v>
      </c>
      <c r="GL49" s="163"/>
      <c r="GM49" s="163"/>
      <c r="GN49" s="162">
        <v>-17.1309</v>
      </c>
      <c r="GO49" s="162">
        <v>-42.343899999999998</v>
      </c>
      <c r="GP49" s="162">
        <v>19.627800000000001</v>
      </c>
      <c r="GQ49" s="162">
        <v>67.057500000000005</v>
      </c>
      <c r="GR49" s="162">
        <v>8.9872999999999994</v>
      </c>
      <c r="GS49" s="162">
        <v>8.7546999999999997</v>
      </c>
      <c r="GT49" s="162">
        <v>-145.95240000000001</v>
      </c>
      <c r="GU49" s="162">
        <v>-29.1052</v>
      </c>
      <c r="GV49" s="162">
        <v>46.234900000000003</v>
      </c>
      <c r="GW49" s="162">
        <v>-69.909000000000006</v>
      </c>
      <c r="GX49" s="162">
        <v>3.9521999999999999</v>
      </c>
      <c r="GY49" s="162">
        <v>11.7704</v>
      </c>
      <c r="GZ49" s="162">
        <v>11.330299999999999</v>
      </c>
      <c r="HA49" s="162">
        <v>6</v>
      </c>
      <c r="HB49" s="162">
        <v>219.15690000000001</v>
      </c>
      <c r="HC49" s="162">
        <v>221.1669</v>
      </c>
      <c r="HD49" s="162">
        <v>277</v>
      </c>
      <c r="HE49" s="162">
        <v>-277.95929999999998</v>
      </c>
      <c r="HF49" s="162">
        <v>-474.8322</v>
      </c>
      <c r="HG49" s="162">
        <v>478.5369</v>
      </c>
      <c r="HH49" s="162">
        <v>472.20179999999999</v>
      </c>
      <c r="HI49" s="162">
        <v>-210.25550000000001</v>
      </c>
      <c r="HJ49" s="162">
        <v>-209.53020000000001</v>
      </c>
      <c r="HK49" s="162">
        <v>-49.668399999999998</v>
      </c>
      <c r="HL49" s="162">
        <v>-39.610100000000003</v>
      </c>
      <c r="HM49" s="162">
        <v>79.162800000000004</v>
      </c>
      <c r="HN49" s="162">
        <v>78.759</v>
      </c>
      <c r="HO49" s="162">
        <v>-154.48859999999999</v>
      </c>
      <c r="HP49" s="162">
        <v>-153.7971</v>
      </c>
      <c r="HQ49" s="162">
        <v>63.482700000000001</v>
      </c>
      <c r="HR49" s="162">
        <v>63.438800000000001</v>
      </c>
      <c r="HS49" s="162">
        <v>-48.016800000000003</v>
      </c>
      <c r="HT49" s="162">
        <v>-46.494</v>
      </c>
      <c r="HU49" s="162">
        <v>87.63</v>
      </c>
      <c r="HV49" s="162">
        <v>88.02</v>
      </c>
      <c r="HW49" s="162">
        <v>63.3</v>
      </c>
      <c r="HX49" s="162">
        <v>62.6</v>
      </c>
      <c r="HY49" s="162">
        <v>22.192599999999999</v>
      </c>
      <c r="HZ49" s="162">
        <v>34.479999999999997</v>
      </c>
      <c r="IA49" s="162">
        <v>-331.28410000000002</v>
      </c>
      <c r="IB49" s="162">
        <v>95.9619</v>
      </c>
      <c r="IC49" s="162">
        <v>94.787099999999995</v>
      </c>
      <c r="ID49" s="162">
        <v>17.3</v>
      </c>
      <c r="IE49" s="162">
        <v>24.4</v>
      </c>
      <c r="IF49" s="162">
        <v>-56.6</v>
      </c>
      <c r="IG49" s="162">
        <v>-56.4</v>
      </c>
      <c r="IH49" s="163"/>
      <c r="II49" s="162">
        <v>1.0324</v>
      </c>
      <c r="IJ49" s="163"/>
      <c r="IK49" s="162">
        <v>-53.548900000000003</v>
      </c>
      <c r="IL49" s="162">
        <v>448.61900000000003</v>
      </c>
      <c r="IM49" s="162">
        <v>366.9975</v>
      </c>
      <c r="IN49" s="162">
        <v>-60.622</v>
      </c>
      <c r="IO49" s="162">
        <v>-358.84660000000002</v>
      </c>
      <c r="IP49" s="162">
        <v>359.16250000000002</v>
      </c>
      <c r="IQ49" s="162">
        <v>-141.4956</v>
      </c>
      <c r="IR49" s="162">
        <v>-217.6327</v>
      </c>
      <c r="IS49" s="162">
        <v>-354.04489999999998</v>
      </c>
      <c r="IT49" s="162">
        <v>103.55419999999999</v>
      </c>
      <c r="IU49" s="162">
        <v>102.7897</v>
      </c>
      <c r="IV49" s="162">
        <v>143.1224</v>
      </c>
      <c r="IW49" s="162">
        <v>-440.73689999999999</v>
      </c>
      <c r="IX49" s="162">
        <v>221.9083</v>
      </c>
      <c r="IY49" s="162">
        <v>-217.59379999999999</v>
      </c>
      <c r="IZ49" s="162">
        <v>215.7705</v>
      </c>
      <c r="JA49" s="162">
        <v>-5.7995000000000001</v>
      </c>
      <c r="JB49" s="163"/>
      <c r="JC49" s="162">
        <v>28.32</v>
      </c>
      <c r="JD49" s="163"/>
      <c r="JE49" s="163"/>
      <c r="JF49" s="162">
        <v>-27.36</v>
      </c>
      <c r="JG49" s="162">
        <v>10.16</v>
      </c>
      <c r="JH49" s="163"/>
      <c r="JI49" s="162">
        <v>-10.634</v>
      </c>
      <c r="JJ49" s="162">
        <v>-41.045200000000001</v>
      </c>
      <c r="JK49" s="162">
        <v>-10.371600000000001</v>
      </c>
      <c r="JL49" s="162">
        <v>35</v>
      </c>
      <c r="JM49" s="162">
        <v>49.625</v>
      </c>
      <c r="JN49" s="162">
        <v>46.048000000000002</v>
      </c>
      <c r="JO49" s="163"/>
      <c r="JP49" s="163"/>
      <c r="JQ49" s="162">
        <v>51.867600000000003</v>
      </c>
      <c r="JR49" s="162">
        <v>52.315899999999999</v>
      </c>
      <c r="JS49" s="162">
        <v>51.883400000000002</v>
      </c>
      <c r="JT49" s="163"/>
      <c r="JU49" s="162">
        <v>-24.3</v>
      </c>
      <c r="JV49" s="162">
        <v>16.981000000000002</v>
      </c>
      <c r="JW49" s="162">
        <v>9.9499999999999993</v>
      </c>
      <c r="JX49" s="163"/>
      <c r="JY49" s="162">
        <v>-34.088299999999997</v>
      </c>
      <c r="JZ49" s="162">
        <v>72.947999999999993</v>
      </c>
      <c r="KA49" s="162">
        <v>50.179000000000002</v>
      </c>
      <c r="KB49" s="162">
        <v>-34.483499999999999</v>
      </c>
      <c r="KC49" s="162">
        <v>-72.0929</v>
      </c>
      <c r="KD49" s="162">
        <v>38.577800000000003</v>
      </c>
      <c r="KE49" s="162">
        <v>32.670400000000001</v>
      </c>
      <c r="KF49" s="162">
        <v>15.1</v>
      </c>
      <c r="KG49" s="162">
        <v>-15.6</v>
      </c>
      <c r="KH49" s="163"/>
      <c r="KI49" s="162">
        <v>193.9452</v>
      </c>
    </row>
    <row r="50" spans="1:295" ht="18" customHeight="1" x14ac:dyDescent="0.35">
      <c r="A50" s="161" t="s">
        <v>60</v>
      </c>
      <c r="B50" s="161" t="s">
        <v>867</v>
      </c>
      <c r="C50" s="164">
        <v>0</v>
      </c>
      <c r="D50" s="164">
        <v>23.0991</v>
      </c>
      <c r="E50" s="164">
        <v>-46.244300000000003</v>
      </c>
      <c r="F50" s="164">
        <v>-33.971400000000003</v>
      </c>
      <c r="G50" s="164">
        <v>34.4054</v>
      </c>
      <c r="H50" s="165"/>
      <c r="I50" s="164">
        <v>68.158799999999999</v>
      </c>
      <c r="J50" s="164">
        <v>-115.2578</v>
      </c>
      <c r="K50" s="164">
        <v>61.5002</v>
      </c>
      <c r="L50" s="164">
        <v>31.221</v>
      </c>
      <c r="M50" s="164">
        <v>30.313600000000001</v>
      </c>
      <c r="N50" s="164">
        <v>-22.2</v>
      </c>
      <c r="O50" s="164">
        <v>-42.003999999999998</v>
      </c>
      <c r="P50" s="164">
        <v>35.200000000000003</v>
      </c>
      <c r="Q50" s="164">
        <v>14.904</v>
      </c>
      <c r="R50" s="164">
        <v>-35.200000000000003</v>
      </c>
      <c r="S50" s="164">
        <v>13.793100000000001</v>
      </c>
      <c r="T50" s="164">
        <v>233.40960000000001</v>
      </c>
      <c r="U50" s="164">
        <v>8.6539999999999999</v>
      </c>
      <c r="V50" s="164">
        <v>8.7218999999999998</v>
      </c>
      <c r="W50" s="164">
        <v>14.415100000000001</v>
      </c>
      <c r="X50" s="164">
        <v>2.2934000000000001</v>
      </c>
      <c r="Y50" s="164">
        <v>5.9961000000000002</v>
      </c>
      <c r="Z50" s="164">
        <v>7.5213999999999999</v>
      </c>
      <c r="AA50" s="165"/>
      <c r="AB50" s="165"/>
      <c r="AC50" s="164">
        <v>-85.38</v>
      </c>
      <c r="AD50" s="165"/>
      <c r="AE50" s="165"/>
      <c r="AF50" s="164">
        <v>22.2</v>
      </c>
      <c r="AG50" s="164">
        <v>41.8</v>
      </c>
      <c r="AH50" s="164">
        <v>13.571999999999999</v>
      </c>
      <c r="AI50" s="164">
        <v>0.27500000000000002</v>
      </c>
      <c r="AJ50" s="164">
        <v>-74.66</v>
      </c>
      <c r="AK50" s="164">
        <v>-74.849999999999994</v>
      </c>
      <c r="AL50" s="164">
        <v>-72.72</v>
      </c>
      <c r="AM50" s="164">
        <v>75.87</v>
      </c>
      <c r="AN50" s="164">
        <v>76.03</v>
      </c>
      <c r="AO50" s="164">
        <v>14.509499999999999</v>
      </c>
      <c r="AP50" s="164">
        <v>9.0772999999999993</v>
      </c>
      <c r="AQ50" s="164">
        <v>76.986199999999997</v>
      </c>
      <c r="AR50" s="164">
        <v>80.78</v>
      </c>
      <c r="AS50" s="164">
        <v>37.959899999999998</v>
      </c>
      <c r="AT50" s="164">
        <v>-56.396799999999999</v>
      </c>
      <c r="AU50" s="164">
        <v>-55.577300000000001</v>
      </c>
      <c r="AV50" s="164">
        <v>29.168500000000002</v>
      </c>
      <c r="AW50" s="164">
        <v>29.3733</v>
      </c>
      <c r="AX50" s="165"/>
      <c r="AY50" s="164">
        <v>100.46939999999999</v>
      </c>
      <c r="AZ50" s="164">
        <v>0</v>
      </c>
      <c r="BA50" s="164">
        <v>0.99270000000000003</v>
      </c>
      <c r="BB50" s="164">
        <v>-431.93389999999999</v>
      </c>
      <c r="BC50" s="164">
        <v>30.448</v>
      </c>
      <c r="BD50" s="164">
        <v>-13.6</v>
      </c>
      <c r="BE50" s="164">
        <v>-15.3</v>
      </c>
      <c r="BF50" s="164">
        <v>61.6145</v>
      </c>
      <c r="BG50" s="164">
        <v>60.853299999999997</v>
      </c>
      <c r="BH50" s="164">
        <v>-8.6198999999999995</v>
      </c>
      <c r="BI50" s="165"/>
      <c r="BJ50" s="164">
        <v>-54.370899999999999</v>
      </c>
      <c r="BK50" s="164">
        <v>9.1681000000000008</v>
      </c>
      <c r="BL50" s="164">
        <v>13.430300000000001</v>
      </c>
      <c r="BM50" s="164">
        <v>9.1259999999999994</v>
      </c>
      <c r="BN50" s="164">
        <v>470.86989999999997</v>
      </c>
      <c r="BO50" s="164">
        <v>120.79219999999999</v>
      </c>
      <c r="BP50" s="164">
        <v>120.57859999999999</v>
      </c>
      <c r="BQ50" s="164">
        <v>-378.5111</v>
      </c>
      <c r="BR50" s="164">
        <v>528.62180000000001</v>
      </c>
      <c r="BS50" s="165"/>
      <c r="BT50" s="164">
        <v>-119.3199</v>
      </c>
      <c r="BU50" s="164">
        <v>120.9545</v>
      </c>
      <c r="BV50" s="164">
        <v>100.24460000000001</v>
      </c>
      <c r="BW50" s="164">
        <v>29.2</v>
      </c>
      <c r="BX50" s="164">
        <v>32.119999999999997</v>
      </c>
      <c r="BY50" s="164">
        <v>69.459999999999994</v>
      </c>
      <c r="BZ50" s="164">
        <v>78.73</v>
      </c>
      <c r="CA50" s="164">
        <v>-78.628600000000006</v>
      </c>
      <c r="CB50" s="164">
        <v>-79.030500000000004</v>
      </c>
      <c r="CC50" s="164">
        <v>150.64109999999999</v>
      </c>
      <c r="CD50" s="164">
        <v>151.6191</v>
      </c>
      <c r="CE50" s="164">
        <v>24.909300000000002</v>
      </c>
      <c r="CF50" s="164">
        <v>-139.63820000000001</v>
      </c>
      <c r="CG50" s="164">
        <v>-139.08840000000001</v>
      </c>
      <c r="CH50" s="164">
        <v>-1.9823999999999999</v>
      </c>
      <c r="CI50" s="164">
        <v>-94.291499999999999</v>
      </c>
      <c r="CJ50" s="165"/>
      <c r="CK50" s="165"/>
      <c r="CL50" s="164">
        <v>18.3</v>
      </c>
      <c r="CM50" s="164">
        <v>186.3</v>
      </c>
      <c r="CN50" s="164">
        <v>-15.85</v>
      </c>
      <c r="CO50" s="164">
        <v>10.1267</v>
      </c>
      <c r="CP50" s="164">
        <v>8.67</v>
      </c>
      <c r="CQ50" s="164">
        <v>10.6501</v>
      </c>
      <c r="CR50" s="164">
        <v>-8.3914000000000009</v>
      </c>
      <c r="CS50" s="164">
        <v>-7.6288999999999998</v>
      </c>
      <c r="CT50" s="165"/>
      <c r="CU50" s="164">
        <v>-48.723100000000002</v>
      </c>
      <c r="CV50" s="164">
        <v>8.8658000000000001</v>
      </c>
      <c r="CW50" s="164">
        <v>18.761600000000001</v>
      </c>
      <c r="CX50" s="164">
        <v>69.38</v>
      </c>
      <c r="CY50" s="164">
        <v>87.29</v>
      </c>
      <c r="CZ50" s="164">
        <v>55.319800000000001</v>
      </c>
      <c r="DA50" s="164">
        <v>52.299500000000002</v>
      </c>
      <c r="DB50" s="164">
        <v>-38.81</v>
      </c>
      <c r="DC50" s="165"/>
      <c r="DD50" s="164">
        <v>94.452500000000001</v>
      </c>
      <c r="DE50" s="164">
        <v>93.792500000000004</v>
      </c>
      <c r="DF50" s="164">
        <v>-154.8186</v>
      </c>
      <c r="DG50" s="164">
        <v>0</v>
      </c>
      <c r="DH50" s="164">
        <v>-23.717099999999999</v>
      </c>
      <c r="DI50" s="164">
        <v>-110</v>
      </c>
      <c r="DJ50" s="164">
        <v>-108.5</v>
      </c>
      <c r="DK50" s="164">
        <v>32.895800000000001</v>
      </c>
      <c r="DL50" s="164">
        <v>59.4818</v>
      </c>
      <c r="DM50" s="164">
        <v>74.218800000000002</v>
      </c>
      <c r="DN50" s="164">
        <v>83.807400000000001</v>
      </c>
      <c r="DO50" s="164">
        <v>58.77</v>
      </c>
      <c r="DP50" s="164">
        <v>-10.29</v>
      </c>
      <c r="DQ50" s="164">
        <v>56.889000000000003</v>
      </c>
      <c r="DR50" s="164">
        <v>153.5437</v>
      </c>
      <c r="DS50" s="164">
        <v>-2.74</v>
      </c>
      <c r="DT50" s="164">
        <v>-2.5299999999999998</v>
      </c>
      <c r="DU50" s="164">
        <v>87.63</v>
      </c>
      <c r="DV50" s="164">
        <v>72.849999999999994</v>
      </c>
      <c r="DW50" s="164">
        <v>154.7636</v>
      </c>
      <c r="DX50" s="164">
        <v>151.03639999999999</v>
      </c>
      <c r="DY50" s="164">
        <v>-56.734400000000001</v>
      </c>
      <c r="DZ50" s="164">
        <v>-55.7273</v>
      </c>
      <c r="EA50" s="164">
        <v>217.1841</v>
      </c>
      <c r="EB50" s="164">
        <v>176.9093</v>
      </c>
      <c r="EC50" s="164">
        <v>169.4196</v>
      </c>
      <c r="ED50" s="164">
        <v>172.88509999999999</v>
      </c>
      <c r="EE50" s="164">
        <v>25.1189</v>
      </c>
      <c r="EF50" s="164">
        <v>7.6276999999999999</v>
      </c>
      <c r="EG50" s="164">
        <v>-28.911000000000001</v>
      </c>
      <c r="EH50" s="164">
        <v>387.62740000000002</v>
      </c>
      <c r="EI50" s="164">
        <v>57.2806</v>
      </c>
      <c r="EJ50" s="165"/>
      <c r="EK50" s="164">
        <v>-20.6707</v>
      </c>
      <c r="EL50" s="164">
        <v>-18.428799999999999</v>
      </c>
      <c r="EM50" s="165"/>
      <c r="EN50" s="164">
        <v>-45.243099999999998</v>
      </c>
      <c r="EO50" s="164">
        <v>-42.315199999999997</v>
      </c>
      <c r="EP50" s="164">
        <v>35.375999999999998</v>
      </c>
      <c r="EQ50" s="164">
        <v>-39.622799999999998</v>
      </c>
      <c r="ER50" s="164">
        <v>-40.386400000000002</v>
      </c>
      <c r="ES50" s="164">
        <v>30.009699999999999</v>
      </c>
      <c r="ET50" s="165"/>
      <c r="EU50" s="164">
        <v>-16.82</v>
      </c>
      <c r="EV50" s="165"/>
      <c r="EW50" s="164">
        <v>11.3306</v>
      </c>
      <c r="EX50" s="164">
        <v>-133.75739999999999</v>
      </c>
      <c r="EY50" s="164">
        <v>-37.189599999999999</v>
      </c>
      <c r="EZ50" s="164">
        <v>-36.332000000000001</v>
      </c>
      <c r="FA50" s="164">
        <v>11.3872</v>
      </c>
      <c r="FB50" s="164">
        <v>-5.4518000000000004</v>
      </c>
      <c r="FC50" s="164">
        <v>-31.367100000000001</v>
      </c>
      <c r="FD50" s="165"/>
      <c r="FE50" s="165"/>
      <c r="FF50" s="165"/>
      <c r="FG50" s="164">
        <v>39.915999999999997</v>
      </c>
      <c r="FH50" s="164">
        <v>40.010599999999997</v>
      </c>
      <c r="FI50" s="164">
        <v>38.6982</v>
      </c>
      <c r="FJ50" s="164">
        <v>79.709199999999996</v>
      </c>
      <c r="FK50" s="164">
        <v>80.0441</v>
      </c>
      <c r="FL50" s="164">
        <v>-132.62540000000001</v>
      </c>
      <c r="FM50" s="164">
        <v>59.159599999999998</v>
      </c>
      <c r="FN50" s="164">
        <v>58.6599</v>
      </c>
      <c r="FO50" s="164">
        <v>-94.853399999999993</v>
      </c>
      <c r="FP50" s="164">
        <v>-81.752499999999998</v>
      </c>
      <c r="FQ50" s="164">
        <v>-46.566299999999998</v>
      </c>
      <c r="FR50" s="164">
        <v>-42.22</v>
      </c>
      <c r="FS50" s="164">
        <v>16.367999999999999</v>
      </c>
      <c r="FT50" s="164">
        <v>1.5726</v>
      </c>
      <c r="FU50" s="164">
        <v>-10.39</v>
      </c>
      <c r="FV50" s="164">
        <v>15.08</v>
      </c>
      <c r="FW50" s="164">
        <v>-46.957500000000003</v>
      </c>
      <c r="FX50" s="164">
        <v>8.4080999999999992</v>
      </c>
      <c r="FY50" s="164">
        <v>-13.004</v>
      </c>
      <c r="FZ50" s="164">
        <v>0.872</v>
      </c>
      <c r="GA50" s="164">
        <v>11.2576</v>
      </c>
      <c r="GB50" s="164">
        <v>24.88</v>
      </c>
      <c r="GC50" s="164">
        <v>84.218999999999994</v>
      </c>
      <c r="GD50" s="164">
        <v>95.996700000000004</v>
      </c>
      <c r="GE50" s="165"/>
      <c r="GF50" s="164">
        <v>92.455100000000002</v>
      </c>
      <c r="GG50" s="164">
        <v>21.6</v>
      </c>
      <c r="GH50" s="164">
        <v>-21.102499999999999</v>
      </c>
      <c r="GI50" s="164">
        <v>2.7181000000000002</v>
      </c>
      <c r="GJ50" s="164">
        <v>-2.6509999999999998</v>
      </c>
      <c r="GK50" s="164">
        <v>2.6924999999999999</v>
      </c>
      <c r="GL50" s="165"/>
      <c r="GM50" s="165"/>
      <c r="GN50" s="164">
        <v>-17.464400000000001</v>
      </c>
      <c r="GO50" s="164">
        <v>-40.857599999999998</v>
      </c>
      <c r="GP50" s="164">
        <v>19.328499999999998</v>
      </c>
      <c r="GQ50" s="164">
        <v>64.368499999999997</v>
      </c>
      <c r="GR50" s="164">
        <v>8.5632999999999999</v>
      </c>
      <c r="GS50" s="164">
        <v>8.2946000000000009</v>
      </c>
      <c r="GT50" s="164">
        <v>-147.12209999999999</v>
      </c>
      <c r="GU50" s="164">
        <v>-28.0487</v>
      </c>
      <c r="GV50" s="164">
        <v>45.436700000000002</v>
      </c>
      <c r="GW50" s="164">
        <v>-66.619</v>
      </c>
      <c r="GX50" s="164">
        <v>3.4247000000000001</v>
      </c>
      <c r="GY50" s="164">
        <v>10.637499999999999</v>
      </c>
      <c r="GZ50" s="164">
        <v>10.116099999999999</v>
      </c>
      <c r="HA50" s="164">
        <v>5.2455999999999996</v>
      </c>
      <c r="HB50" s="164">
        <v>218.94309999999999</v>
      </c>
      <c r="HC50" s="164">
        <v>217.56639999999999</v>
      </c>
      <c r="HD50" s="164">
        <v>281.2</v>
      </c>
      <c r="HE50" s="165"/>
      <c r="HF50" s="164">
        <v>-478.08659999999998</v>
      </c>
      <c r="HG50" s="165"/>
      <c r="HH50" s="164">
        <v>477.32159999999999</v>
      </c>
      <c r="HI50" s="164">
        <v>-207.81960000000001</v>
      </c>
      <c r="HJ50" s="164">
        <v>-205.10120000000001</v>
      </c>
      <c r="HK50" s="164">
        <v>-51.068300000000001</v>
      </c>
      <c r="HL50" s="164">
        <v>-41.810600000000001</v>
      </c>
      <c r="HM50" s="164">
        <v>78.334500000000006</v>
      </c>
      <c r="HN50" s="164">
        <v>77.476900000000001</v>
      </c>
      <c r="HO50" s="164">
        <v>-150.74940000000001</v>
      </c>
      <c r="HP50" s="165"/>
      <c r="HQ50" s="164">
        <v>62.735599999999998</v>
      </c>
      <c r="HR50" s="164">
        <v>61.658999999999999</v>
      </c>
      <c r="HS50" s="164">
        <v>-43.933100000000003</v>
      </c>
      <c r="HT50" s="164">
        <v>-44.154000000000003</v>
      </c>
      <c r="HU50" s="164">
        <v>91.12</v>
      </c>
      <c r="HV50" s="164">
        <v>91.08</v>
      </c>
      <c r="HW50" s="164">
        <v>61.2</v>
      </c>
      <c r="HX50" s="164">
        <v>61.7</v>
      </c>
      <c r="HY50" s="164">
        <v>21.987500000000001</v>
      </c>
      <c r="HZ50" s="164">
        <v>33.200000000000003</v>
      </c>
      <c r="IA50" s="164">
        <v>-326.54570000000001</v>
      </c>
      <c r="IB50" s="164">
        <v>93.674499999999995</v>
      </c>
      <c r="IC50" s="164">
        <v>91.862899999999996</v>
      </c>
      <c r="ID50" s="164">
        <v>16.8</v>
      </c>
      <c r="IE50" s="164">
        <v>22.8</v>
      </c>
      <c r="IF50" s="164">
        <v>-56.7</v>
      </c>
      <c r="IG50" s="164">
        <v>-56.9</v>
      </c>
      <c r="IH50" s="165"/>
      <c r="II50" s="164">
        <v>0.89959999999999996</v>
      </c>
      <c r="IJ50" s="164">
        <v>-471.7371</v>
      </c>
      <c r="IK50" s="164">
        <v>-29.628799999999998</v>
      </c>
      <c r="IL50" s="164">
        <v>441.57159999999999</v>
      </c>
      <c r="IM50" s="164">
        <v>363.95620000000002</v>
      </c>
      <c r="IN50" s="164">
        <v>-59.096800000000002</v>
      </c>
      <c r="IO50" s="164">
        <v>-349.37189999999998</v>
      </c>
      <c r="IP50" s="164">
        <v>355.61270000000002</v>
      </c>
      <c r="IQ50" s="164">
        <v>-140.58160000000001</v>
      </c>
      <c r="IR50" s="164">
        <v>-213.0889</v>
      </c>
      <c r="IS50" s="164">
        <v>-345.77780000000001</v>
      </c>
      <c r="IT50" s="164">
        <v>101.9924</v>
      </c>
      <c r="IU50" s="164">
        <v>100.1148</v>
      </c>
      <c r="IV50" s="164">
        <v>141.4171</v>
      </c>
      <c r="IW50" s="164">
        <v>-433.49540000000002</v>
      </c>
      <c r="IX50" s="164">
        <v>218.33019999999999</v>
      </c>
      <c r="IY50" s="164">
        <v>-212.3647</v>
      </c>
      <c r="IZ50" s="164">
        <v>211.24090000000001</v>
      </c>
      <c r="JA50" s="164">
        <v>-6.0110000000000001</v>
      </c>
      <c r="JB50" s="165"/>
      <c r="JC50" s="164">
        <v>28.48</v>
      </c>
      <c r="JD50" s="165"/>
      <c r="JE50" s="165"/>
      <c r="JF50" s="164">
        <v>-28.08</v>
      </c>
      <c r="JG50" s="164">
        <v>9.84</v>
      </c>
      <c r="JH50" s="165"/>
      <c r="JI50" s="164">
        <v>-10.194599999999999</v>
      </c>
      <c r="JJ50" s="164">
        <v>-41.4572</v>
      </c>
      <c r="JK50" s="164">
        <v>-10.8385</v>
      </c>
      <c r="JL50" s="164">
        <v>35</v>
      </c>
      <c r="JM50" s="164">
        <v>48.171999999999997</v>
      </c>
      <c r="JN50" s="164">
        <v>47.58</v>
      </c>
      <c r="JO50" s="165"/>
      <c r="JP50" s="165"/>
      <c r="JQ50" s="164">
        <v>52.665700000000001</v>
      </c>
      <c r="JR50" s="164">
        <v>53.0428</v>
      </c>
      <c r="JS50" s="164">
        <v>51.727400000000003</v>
      </c>
      <c r="JT50" s="165"/>
      <c r="JU50" s="164">
        <v>-22.6</v>
      </c>
      <c r="JV50" s="164">
        <v>17.639299999999999</v>
      </c>
      <c r="JW50" s="164">
        <v>9.74</v>
      </c>
      <c r="JX50" s="165"/>
      <c r="JY50" s="164">
        <v>-35.590000000000003</v>
      </c>
      <c r="JZ50" s="164">
        <v>73.559100000000001</v>
      </c>
      <c r="KA50" s="164">
        <v>52.121600000000001</v>
      </c>
      <c r="KB50" s="164">
        <v>-35.691400000000002</v>
      </c>
      <c r="KC50" s="164">
        <v>-72.658000000000001</v>
      </c>
      <c r="KD50" s="164">
        <v>40.195300000000003</v>
      </c>
      <c r="KE50" s="164">
        <v>30.819299999999998</v>
      </c>
      <c r="KF50" s="164">
        <v>12.4</v>
      </c>
      <c r="KG50" s="164">
        <v>-13.3</v>
      </c>
      <c r="KH50" s="165"/>
      <c r="KI50" s="164">
        <v>193.9898</v>
      </c>
    </row>
    <row r="51" spans="1:295" ht="18" customHeight="1" x14ac:dyDescent="0.35">
      <c r="A51" s="161" t="s">
        <v>60</v>
      </c>
      <c r="B51" s="161" t="s">
        <v>868</v>
      </c>
      <c r="C51" s="164">
        <v>0</v>
      </c>
      <c r="D51" s="164">
        <v>22.293900000000001</v>
      </c>
      <c r="E51" s="164">
        <v>-44.884099999999997</v>
      </c>
      <c r="F51" s="164">
        <v>-34.073500000000003</v>
      </c>
      <c r="G51" s="164">
        <v>33.245100000000001</v>
      </c>
      <c r="H51" s="165"/>
      <c r="I51" s="164">
        <v>65.811199999999999</v>
      </c>
      <c r="J51" s="164">
        <v>-109.5822</v>
      </c>
      <c r="K51" s="164">
        <v>60.238999999999997</v>
      </c>
      <c r="L51" s="164">
        <v>30.523099999999999</v>
      </c>
      <c r="M51" s="164">
        <v>29.757000000000001</v>
      </c>
      <c r="N51" s="164">
        <v>-19.98</v>
      </c>
      <c r="O51" s="164">
        <v>-38.966000000000001</v>
      </c>
      <c r="P51" s="164">
        <v>33</v>
      </c>
      <c r="Q51" s="164">
        <v>13.247999999999999</v>
      </c>
      <c r="R51" s="164">
        <v>-33</v>
      </c>
      <c r="S51" s="164">
        <v>14.022500000000001</v>
      </c>
      <c r="T51" s="164">
        <v>222.7758</v>
      </c>
      <c r="U51" s="164">
        <v>8.2713000000000001</v>
      </c>
      <c r="V51" s="164">
        <v>7.9821999999999997</v>
      </c>
      <c r="W51" s="164">
        <v>13.669</v>
      </c>
      <c r="X51" s="164">
        <v>2.1221999999999999</v>
      </c>
      <c r="Y51" s="164">
        <v>6.2725999999999997</v>
      </c>
      <c r="Z51" s="164">
        <v>7.4618000000000002</v>
      </c>
      <c r="AA51" s="165"/>
      <c r="AB51" s="165"/>
      <c r="AC51" s="164">
        <v>-83.14</v>
      </c>
      <c r="AD51" s="165"/>
      <c r="AE51" s="165"/>
      <c r="AF51" s="164">
        <v>19.98</v>
      </c>
      <c r="AG51" s="164">
        <v>37.4</v>
      </c>
      <c r="AH51" s="164">
        <v>13.023999999999999</v>
      </c>
      <c r="AI51" s="164">
        <v>0.27</v>
      </c>
      <c r="AJ51" s="164">
        <v>-71.739999999999995</v>
      </c>
      <c r="AK51" s="164">
        <v>-72.239999999999995</v>
      </c>
      <c r="AL51" s="164">
        <v>-72.319999999999993</v>
      </c>
      <c r="AM51" s="164">
        <v>73.13</v>
      </c>
      <c r="AN51" s="164">
        <v>73.34</v>
      </c>
      <c r="AO51" s="164">
        <v>13.6229</v>
      </c>
      <c r="AP51" s="164">
        <v>9.7680000000000007</v>
      </c>
      <c r="AQ51" s="164">
        <v>75.8626</v>
      </c>
      <c r="AR51" s="164">
        <v>78.163600000000002</v>
      </c>
      <c r="AS51" s="164">
        <v>35.863100000000003</v>
      </c>
      <c r="AT51" s="164">
        <v>-55.5931</v>
      </c>
      <c r="AU51" s="164">
        <v>-53.888800000000003</v>
      </c>
      <c r="AV51" s="164">
        <v>25.060600000000001</v>
      </c>
      <c r="AW51" s="164">
        <v>29.080500000000001</v>
      </c>
      <c r="AX51" s="165"/>
      <c r="AY51" s="164">
        <v>95.780799999999999</v>
      </c>
      <c r="AZ51" s="164">
        <v>-1.0468999999999999</v>
      </c>
      <c r="BA51" s="164">
        <v>-1.3066</v>
      </c>
      <c r="BB51" s="164">
        <v>-403.2176</v>
      </c>
      <c r="BC51" s="164">
        <v>35.828000000000003</v>
      </c>
      <c r="BD51" s="164">
        <v>-16</v>
      </c>
      <c r="BE51" s="164">
        <v>-18</v>
      </c>
      <c r="BF51" s="164">
        <v>59.423099999999998</v>
      </c>
      <c r="BG51" s="164">
        <v>58.373199999999997</v>
      </c>
      <c r="BH51" s="164">
        <v>-8.4696999999999996</v>
      </c>
      <c r="BI51" s="165"/>
      <c r="BJ51" s="164">
        <v>-53.235900000000001</v>
      </c>
      <c r="BK51" s="164">
        <v>8.9634999999999998</v>
      </c>
      <c r="BL51" s="164">
        <v>9.5449000000000002</v>
      </c>
      <c r="BM51" s="164">
        <v>6.3533999999999997</v>
      </c>
      <c r="BN51" s="164">
        <v>442.18259999999998</v>
      </c>
      <c r="BO51" s="164">
        <v>105.28879999999999</v>
      </c>
      <c r="BP51" s="164">
        <v>106.2654</v>
      </c>
      <c r="BQ51" s="164">
        <v>-319.37</v>
      </c>
      <c r="BR51" s="164">
        <v>506.71120000000002</v>
      </c>
      <c r="BS51" s="165"/>
      <c r="BT51" s="164">
        <v>-129.9579</v>
      </c>
      <c r="BU51" s="164">
        <v>131.2012</v>
      </c>
      <c r="BV51" s="164">
        <v>100.075</v>
      </c>
      <c r="BW51" s="164">
        <v>29.2</v>
      </c>
      <c r="BX51" s="164">
        <v>30.04</v>
      </c>
      <c r="BY51" s="164">
        <v>67.98</v>
      </c>
      <c r="BZ51" s="164">
        <v>82.05</v>
      </c>
      <c r="CA51" s="164">
        <v>-76.485299999999995</v>
      </c>
      <c r="CB51" s="164">
        <v>-76.619299999999996</v>
      </c>
      <c r="CC51" s="164">
        <v>152.87469999999999</v>
      </c>
      <c r="CD51" s="164">
        <v>154.35820000000001</v>
      </c>
      <c r="CE51" s="164">
        <v>26.1218</v>
      </c>
      <c r="CF51" s="164">
        <v>-140.41560000000001</v>
      </c>
      <c r="CG51" s="164">
        <v>-140.52699999999999</v>
      </c>
      <c r="CH51" s="164">
        <v>-3.7267999999999999</v>
      </c>
      <c r="CI51" s="164">
        <v>-96.925899999999999</v>
      </c>
      <c r="CJ51" s="165"/>
      <c r="CK51" s="165"/>
      <c r="CL51" s="164">
        <v>5.6</v>
      </c>
      <c r="CM51" s="164">
        <v>196.3</v>
      </c>
      <c r="CN51" s="164">
        <v>-16.12</v>
      </c>
      <c r="CO51" s="164">
        <v>6.4225000000000003</v>
      </c>
      <c r="CP51" s="164">
        <v>5.5205000000000002</v>
      </c>
      <c r="CQ51" s="164">
        <v>7.2336999999999998</v>
      </c>
      <c r="CR51" s="164">
        <v>-14.5768</v>
      </c>
      <c r="CS51" s="164">
        <v>-13.7432</v>
      </c>
      <c r="CT51" s="165"/>
      <c r="CU51" s="164">
        <v>-38.222900000000003</v>
      </c>
      <c r="CV51" s="164">
        <v>0</v>
      </c>
      <c r="CW51" s="164">
        <v>17.646899999999999</v>
      </c>
      <c r="CX51" s="164">
        <v>69.94</v>
      </c>
      <c r="CY51" s="164">
        <v>86.32</v>
      </c>
      <c r="CZ51" s="164">
        <v>53.2104</v>
      </c>
      <c r="DA51" s="164">
        <v>50.541699999999999</v>
      </c>
      <c r="DB51" s="164">
        <v>-37.950000000000003</v>
      </c>
      <c r="DC51" s="165"/>
      <c r="DD51" s="164">
        <v>97.706999999999994</v>
      </c>
      <c r="DE51" s="164">
        <v>97.511099999999999</v>
      </c>
      <c r="DF51" s="164">
        <v>-160.73830000000001</v>
      </c>
      <c r="DG51" s="164">
        <v>0</v>
      </c>
      <c r="DH51" s="164">
        <v>-22.8887</v>
      </c>
      <c r="DI51" s="164">
        <v>-104.1</v>
      </c>
      <c r="DJ51" s="164">
        <v>-105.3</v>
      </c>
      <c r="DK51" s="164">
        <v>33.445099999999996</v>
      </c>
      <c r="DL51" s="164">
        <v>55.966200000000001</v>
      </c>
      <c r="DM51" s="164">
        <v>72.340199999999996</v>
      </c>
      <c r="DN51" s="164">
        <v>79.119900000000001</v>
      </c>
      <c r="DO51" s="164">
        <v>55.79</v>
      </c>
      <c r="DP51" s="164">
        <v>-10.029999999999999</v>
      </c>
      <c r="DQ51" s="164">
        <v>59.265000000000001</v>
      </c>
      <c r="DR51" s="164">
        <v>159.92910000000001</v>
      </c>
      <c r="DS51" s="164">
        <v>-2.6</v>
      </c>
      <c r="DT51" s="164">
        <v>-2.5299999999999998</v>
      </c>
      <c r="DU51" s="164">
        <v>81.14</v>
      </c>
      <c r="DV51" s="164">
        <v>70.92</v>
      </c>
      <c r="DW51" s="164">
        <v>161.70910000000001</v>
      </c>
      <c r="DX51" s="164">
        <v>157.74549999999999</v>
      </c>
      <c r="DY51" s="164">
        <v>-53.071399999999997</v>
      </c>
      <c r="DZ51" s="164">
        <v>-51.972700000000003</v>
      </c>
      <c r="EA51" s="164">
        <v>217.50880000000001</v>
      </c>
      <c r="EB51" s="164">
        <v>176.1823</v>
      </c>
      <c r="EC51" s="164">
        <v>171.7253</v>
      </c>
      <c r="ED51" s="164">
        <v>173.10650000000001</v>
      </c>
      <c r="EE51" s="164">
        <v>33.054499999999997</v>
      </c>
      <c r="EF51" s="164">
        <v>16.521799999999999</v>
      </c>
      <c r="EG51" s="164">
        <v>-29.259</v>
      </c>
      <c r="EH51" s="164">
        <v>330.0795</v>
      </c>
      <c r="EI51" s="164">
        <v>78.796800000000005</v>
      </c>
      <c r="EJ51" s="165"/>
      <c r="EK51" s="164">
        <v>-29.265699999999999</v>
      </c>
      <c r="EL51" s="164">
        <v>-27.025600000000001</v>
      </c>
      <c r="EM51" s="165"/>
      <c r="EN51" s="164">
        <v>-45.796700000000001</v>
      </c>
      <c r="EO51" s="164">
        <v>-42.785899999999998</v>
      </c>
      <c r="EP51" s="164">
        <v>32.304000000000002</v>
      </c>
      <c r="EQ51" s="164">
        <v>-39.958500000000001</v>
      </c>
      <c r="ER51" s="164">
        <v>-40.8626</v>
      </c>
      <c r="ES51" s="164">
        <v>20.985499999999998</v>
      </c>
      <c r="ET51" s="165"/>
      <c r="EU51" s="164">
        <v>-14.82</v>
      </c>
      <c r="EV51" s="165"/>
      <c r="EW51" s="164">
        <v>10.512499999999999</v>
      </c>
      <c r="EX51" s="164">
        <v>-132.36490000000001</v>
      </c>
      <c r="EY51" s="164">
        <v>-37.744700000000002</v>
      </c>
      <c r="EZ51" s="164">
        <v>-36.669699999999999</v>
      </c>
      <c r="FA51" s="164">
        <v>10.837300000000001</v>
      </c>
      <c r="FB51" s="164">
        <v>-14.2461</v>
      </c>
      <c r="FC51" s="164">
        <v>-24.133099999999999</v>
      </c>
      <c r="FD51" s="165"/>
      <c r="FE51" s="165"/>
      <c r="FF51" s="165"/>
      <c r="FG51" s="164">
        <v>40.914499999999997</v>
      </c>
      <c r="FH51" s="164">
        <v>41.601999999999997</v>
      </c>
      <c r="FI51" s="164">
        <v>39.5595</v>
      </c>
      <c r="FJ51" s="164">
        <v>77.029899999999998</v>
      </c>
      <c r="FK51" s="164">
        <v>75.690299999999993</v>
      </c>
      <c r="FL51" s="164">
        <v>-142.6728</v>
      </c>
      <c r="FM51" s="164">
        <v>54.578699999999998</v>
      </c>
      <c r="FN51" s="164">
        <v>53.927599999999998</v>
      </c>
      <c r="FO51" s="164">
        <v>-99.136899999999997</v>
      </c>
      <c r="FP51" s="164">
        <v>-85.525700000000001</v>
      </c>
      <c r="FQ51" s="164">
        <v>-51.239199999999997</v>
      </c>
      <c r="FR51" s="164">
        <v>-41.85</v>
      </c>
      <c r="FS51" s="164">
        <v>16.277699999999999</v>
      </c>
      <c r="FT51" s="164">
        <v>1.5726</v>
      </c>
      <c r="FU51" s="164">
        <v>-10.48</v>
      </c>
      <c r="FV51" s="164">
        <v>12.93</v>
      </c>
      <c r="FW51" s="164">
        <v>-50.788499999999999</v>
      </c>
      <c r="FX51" s="164">
        <v>8.0494000000000003</v>
      </c>
      <c r="FY51" s="164">
        <v>-13.426</v>
      </c>
      <c r="FZ51" s="164">
        <v>0.875</v>
      </c>
      <c r="GA51" s="164">
        <v>11.4549</v>
      </c>
      <c r="GB51" s="164">
        <v>24.03</v>
      </c>
      <c r="GC51" s="164">
        <v>87.754199999999997</v>
      </c>
      <c r="GD51" s="164">
        <v>100.1874</v>
      </c>
      <c r="GE51" s="165"/>
      <c r="GF51" s="164">
        <v>92.539000000000001</v>
      </c>
      <c r="GG51" s="164">
        <v>21.4</v>
      </c>
      <c r="GH51" s="164">
        <v>-20.125800000000002</v>
      </c>
      <c r="GI51" s="164">
        <v>2.2757999999999998</v>
      </c>
      <c r="GJ51" s="164">
        <v>-2.5958000000000001</v>
      </c>
      <c r="GK51" s="164">
        <v>2.5880000000000001</v>
      </c>
      <c r="GL51" s="165"/>
      <c r="GM51" s="165"/>
      <c r="GN51" s="164">
        <v>-17.090299999999999</v>
      </c>
      <c r="GO51" s="164">
        <v>-38.929099999999998</v>
      </c>
      <c r="GP51" s="164">
        <v>21.024899999999999</v>
      </c>
      <c r="GQ51" s="164">
        <v>59.998800000000003</v>
      </c>
      <c r="GR51" s="164">
        <v>10.0197</v>
      </c>
      <c r="GS51" s="164">
        <v>10.152200000000001</v>
      </c>
      <c r="GT51" s="164">
        <v>-145.99010000000001</v>
      </c>
      <c r="GU51" s="164">
        <v>-27.1036</v>
      </c>
      <c r="GV51" s="164">
        <v>44.183300000000003</v>
      </c>
      <c r="GW51" s="164">
        <v>-64.131399999999999</v>
      </c>
      <c r="GX51" s="164">
        <v>3.1945999999999999</v>
      </c>
      <c r="GY51" s="164">
        <v>8.9859000000000009</v>
      </c>
      <c r="GZ51" s="164">
        <v>8.5762</v>
      </c>
      <c r="HA51" s="164">
        <v>5</v>
      </c>
      <c r="HB51" s="164">
        <v>229.45570000000001</v>
      </c>
      <c r="HC51" s="164">
        <v>224.9631</v>
      </c>
      <c r="HD51" s="164">
        <v>285.39999999999998</v>
      </c>
      <c r="HE51" s="164">
        <v>-282.64580000000001</v>
      </c>
      <c r="HF51" s="164">
        <v>-492.54739999999998</v>
      </c>
      <c r="HG51" s="164">
        <v>494.56380000000001</v>
      </c>
      <c r="HH51" s="164">
        <v>493.10430000000002</v>
      </c>
      <c r="HI51" s="164">
        <v>-214.363</v>
      </c>
      <c r="HJ51" s="164">
        <v>-215.58590000000001</v>
      </c>
      <c r="HK51" s="164">
        <v>-52.024299999999997</v>
      </c>
      <c r="HL51" s="164">
        <v>-42.361199999999997</v>
      </c>
      <c r="HM51" s="164">
        <v>77.167100000000005</v>
      </c>
      <c r="HN51" s="164">
        <v>76.199299999999994</v>
      </c>
      <c r="HO51" s="165"/>
      <c r="HP51" s="164">
        <v>-160.47389999999999</v>
      </c>
      <c r="HQ51" s="164">
        <v>59.956099999999999</v>
      </c>
      <c r="HR51" s="164">
        <v>59.121099999999998</v>
      </c>
      <c r="HS51" s="164">
        <v>-65.720100000000002</v>
      </c>
      <c r="HT51" s="164">
        <v>-65.021100000000004</v>
      </c>
      <c r="HU51" s="164">
        <v>91.42</v>
      </c>
      <c r="HV51" s="164">
        <v>90.99</v>
      </c>
      <c r="HW51" s="164">
        <v>62.2</v>
      </c>
      <c r="HX51" s="164">
        <v>60.9</v>
      </c>
      <c r="HY51" s="164">
        <v>22.314299999999999</v>
      </c>
      <c r="HZ51" s="164">
        <v>33.119999999999997</v>
      </c>
      <c r="IA51" s="164">
        <v>-336.95310000000001</v>
      </c>
      <c r="IB51" s="164">
        <v>93.988600000000005</v>
      </c>
      <c r="IC51" s="164">
        <v>95.431200000000004</v>
      </c>
      <c r="ID51" s="164">
        <v>15.6</v>
      </c>
      <c r="IE51" s="164">
        <v>22.8</v>
      </c>
      <c r="IF51" s="164">
        <v>-53.8</v>
      </c>
      <c r="IG51" s="164">
        <v>-53.9</v>
      </c>
      <c r="IH51" s="164">
        <v>1.3109</v>
      </c>
      <c r="II51" s="164">
        <v>1.0147999999999999</v>
      </c>
      <c r="IJ51" s="164">
        <v>-485.87830000000002</v>
      </c>
      <c r="IK51" s="164">
        <v>-52.206299999999999</v>
      </c>
      <c r="IL51" s="164">
        <v>468.82130000000001</v>
      </c>
      <c r="IM51" s="164">
        <v>381.56610000000001</v>
      </c>
      <c r="IN51" s="164">
        <v>-60.988599999999998</v>
      </c>
      <c r="IO51" s="164">
        <v>-369.87189999999998</v>
      </c>
      <c r="IP51" s="164">
        <v>370.19850000000002</v>
      </c>
      <c r="IQ51" s="164">
        <v>-139.57</v>
      </c>
      <c r="IR51" s="164">
        <v>-217.49549999999999</v>
      </c>
      <c r="IS51" s="164">
        <v>-366.57600000000002</v>
      </c>
      <c r="IT51" s="164">
        <v>106.7362</v>
      </c>
      <c r="IU51" s="164">
        <v>110.11409999999999</v>
      </c>
      <c r="IV51" s="164">
        <v>144.86699999999999</v>
      </c>
      <c r="IW51" s="164">
        <v>-456.0378</v>
      </c>
      <c r="IX51" s="164">
        <v>222.6071</v>
      </c>
      <c r="IY51" s="164">
        <v>-232.93709999999999</v>
      </c>
      <c r="IZ51" s="164">
        <v>234.55330000000001</v>
      </c>
      <c r="JA51" s="164">
        <v>-7.0134999999999996</v>
      </c>
      <c r="JB51" s="165"/>
      <c r="JC51" s="164">
        <v>22.48</v>
      </c>
      <c r="JD51" s="165"/>
      <c r="JE51" s="165"/>
      <c r="JF51" s="164">
        <v>-22.48</v>
      </c>
      <c r="JG51" s="164">
        <v>3.36</v>
      </c>
      <c r="JH51" s="165"/>
      <c r="JI51" s="164">
        <v>-3.9535999999999998</v>
      </c>
      <c r="JJ51" s="164">
        <v>-44.737900000000003</v>
      </c>
      <c r="JK51" s="164">
        <v>-12.654299999999999</v>
      </c>
      <c r="JL51" s="164">
        <v>35.700000000000003</v>
      </c>
      <c r="JM51" s="164">
        <v>49.698999999999998</v>
      </c>
      <c r="JN51" s="164">
        <v>50.085999999999999</v>
      </c>
      <c r="JO51" s="165"/>
      <c r="JP51" s="165"/>
      <c r="JQ51" s="164">
        <v>49.960999999999999</v>
      </c>
      <c r="JR51" s="164">
        <v>49.349600000000002</v>
      </c>
      <c r="JS51" s="164">
        <v>51.056600000000003</v>
      </c>
      <c r="JT51" s="165"/>
      <c r="JU51" s="164">
        <v>-22.1</v>
      </c>
      <c r="JV51" s="164">
        <v>18.3459</v>
      </c>
      <c r="JW51" s="164">
        <v>9.25</v>
      </c>
      <c r="JX51" s="165"/>
      <c r="JY51" s="164">
        <v>-35.944499999999998</v>
      </c>
      <c r="JZ51" s="164">
        <v>72.7761</v>
      </c>
      <c r="KA51" s="164">
        <v>52.3917</v>
      </c>
      <c r="KB51" s="164">
        <v>-36.284199999999998</v>
      </c>
      <c r="KC51" s="164">
        <v>-72.330299999999994</v>
      </c>
      <c r="KD51" s="164">
        <v>41.439</v>
      </c>
      <c r="KE51" s="164">
        <v>29.8735</v>
      </c>
      <c r="KF51" s="164">
        <v>12.2</v>
      </c>
      <c r="KG51" s="164">
        <v>-12.8</v>
      </c>
      <c r="KH51" s="165"/>
      <c r="KI51" s="164">
        <v>198.33750000000001</v>
      </c>
    </row>
    <row r="52" spans="1:295" ht="18" customHeight="1" x14ac:dyDescent="0.35">
      <c r="A52" s="161" t="s">
        <v>60</v>
      </c>
      <c r="B52" s="161" t="s">
        <v>869</v>
      </c>
      <c r="C52" s="164">
        <v>0</v>
      </c>
      <c r="D52" s="164">
        <v>21.697399999999998</v>
      </c>
      <c r="E52" s="164">
        <v>-43.743000000000002</v>
      </c>
      <c r="F52" s="164">
        <v>-34.7913</v>
      </c>
      <c r="G52" s="164">
        <v>31.707899999999999</v>
      </c>
      <c r="H52" s="165"/>
      <c r="I52" s="164">
        <v>63.131500000000003</v>
      </c>
      <c r="J52" s="164">
        <v>-103.22539999999999</v>
      </c>
      <c r="K52" s="164">
        <v>57.827500000000001</v>
      </c>
      <c r="L52" s="164">
        <v>29.3551</v>
      </c>
      <c r="M52" s="164">
        <v>28.596699999999998</v>
      </c>
      <c r="N52" s="164">
        <v>-17.760000000000002</v>
      </c>
      <c r="O52" s="164">
        <v>-34.887</v>
      </c>
      <c r="P52" s="164">
        <v>28.6</v>
      </c>
      <c r="Q52" s="164">
        <v>11.592000000000001</v>
      </c>
      <c r="R52" s="164">
        <v>-28.6</v>
      </c>
      <c r="S52" s="164">
        <v>13.8889</v>
      </c>
      <c r="T52" s="164">
        <v>209.37200000000001</v>
      </c>
      <c r="U52" s="164">
        <v>7.6795</v>
      </c>
      <c r="V52" s="164">
        <v>7.7956000000000003</v>
      </c>
      <c r="W52" s="164">
        <v>13.1478</v>
      </c>
      <c r="X52" s="164">
        <v>3.0474000000000001</v>
      </c>
      <c r="Y52" s="164">
        <v>5.9763000000000002</v>
      </c>
      <c r="Z52" s="164">
        <v>7.7450000000000001</v>
      </c>
      <c r="AA52" s="165"/>
      <c r="AB52" s="165"/>
      <c r="AC52" s="164">
        <v>-78.930000000000007</v>
      </c>
      <c r="AD52" s="165"/>
      <c r="AE52" s="165"/>
      <c r="AF52" s="164">
        <v>17.760000000000002</v>
      </c>
      <c r="AG52" s="164">
        <v>33</v>
      </c>
      <c r="AH52" s="164">
        <v>11.853999999999999</v>
      </c>
      <c r="AI52" s="164">
        <v>0.26200000000000001</v>
      </c>
      <c r="AJ52" s="164">
        <v>-71.709999999999994</v>
      </c>
      <c r="AK52" s="164">
        <v>-70.73</v>
      </c>
      <c r="AL52" s="164">
        <v>-67.19</v>
      </c>
      <c r="AM52" s="164">
        <v>72.19</v>
      </c>
      <c r="AN52" s="164">
        <v>72.23</v>
      </c>
      <c r="AO52" s="164">
        <v>16.351299999999998</v>
      </c>
      <c r="AP52" s="164">
        <v>-0.84079999999999999</v>
      </c>
      <c r="AQ52" s="164">
        <v>74.004900000000006</v>
      </c>
      <c r="AR52" s="164">
        <v>76.467200000000005</v>
      </c>
      <c r="AS52" s="164">
        <v>33.270800000000001</v>
      </c>
      <c r="AT52" s="164">
        <v>-51.574300000000001</v>
      </c>
      <c r="AU52" s="164">
        <v>-51.066099999999999</v>
      </c>
      <c r="AV52" s="164">
        <v>23.523599999999998</v>
      </c>
      <c r="AW52" s="164">
        <v>32.724600000000002</v>
      </c>
      <c r="AX52" s="165"/>
      <c r="AY52" s="164">
        <v>88.948899999999995</v>
      </c>
      <c r="AZ52" s="164">
        <v>-0.52349999999999997</v>
      </c>
      <c r="BA52" s="164">
        <v>-3.0226000000000002</v>
      </c>
      <c r="BB52" s="164">
        <v>-380.77089999999998</v>
      </c>
      <c r="BC52" s="164">
        <v>38.663899999999998</v>
      </c>
      <c r="BD52" s="164">
        <v>-17.8</v>
      </c>
      <c r="BE52" s="164">
        <v>-19.5</v>
      </c>
      <c r="BF52" s="164">
        <v>56.547400000000003</v>
      </c>
      <c r="BG52" s="164">
        <v>55.412700000000001</v>
      </c>
      <c r="BH52" s="164">
        <v>-8.6027000000000005</v>
      </c>
      <c r="BI52" s="165"/>
      <c r="BJ52" s="164">
        <v>-50.883099999999999</v>
      </c>
      <c r="BK52" s="164">
        <v>9.1466999999999992</v>
      </c>
      <c r="BL52" s="164">
        <v>9.1166999999999998</v>
      </c>
      <c r="BM52" s="164">
        <v>6.0533000000000001</v>
      </c>
      <c r="BN52" s="164">
        <v>425.00060000000002</v>
      </c>
      <c r="BO52" s="164">
        <v>104.22069999999999</v>
      </c>
      <c r="BP52" s="164">
        <v>103.946</v>
      </c>
      <c r="BQ52" s="164">
        <v>-312.98649999999998</v>
      </c>
      <c r="BR52" s="164">
        <v>482.89139999999998</v>
      </c>
      <c r="BS52" s="165"/>
      <c r="BT52" s="164">
        <v>-131.95769999999999</v>
      </c>
      <c r="BU52" s="164">
        <v>133.93780000000001</v>
      </c>
      <c r="BV52" s="164">
        <v>99.007099999999994</v>
      </c>
      <c r="BW52" s="164">
        <v>29.47</v>
      </c>
      <c r="BX52" s="164">
        <v>27.15</v>
      </c>
      <c r="BY52" s="164">
        <v>66.56</v>
      </c>
      <c r="BZ52" s="164">
        <v>84.86</v>
      </c>
      <c r="CA52" s="164">
        <v>-81.843599999999995</v>
      </c>
      <c r="CB52" s="164">
        <v>-80.638000000000005</v>
      </c>
      <c r="CC52" s="164">
        <v>159.64009999999999</v>
      </c>
      <c r="CD52" s="164">
        <v>160.28139999999999</v>
      </c>
      <c r="CE52" s="164">
        <v>27.650099999999998</v>
      </c>
      <c r="CF52" s="164">
        <v>-127.8437</v>
      </c>
      <c r="CG52" s="164">
        <v>-128.5574</v>
      </c>
      <c r="CH52" s="164">
        <v>-1.3763000000000001</v>
      </c>
      <c r="CI52" s="164">
        <v>-99.735200000000006</v>
      </c>
      <c r="CJ52" s="165"/>
      <c r="CK52" s="165"/>
      <c r="CL52" s="164">
        <v>-5.9</v>
      </c>
      <c r="CM52" s="164">
        <v>199.4</v>
      </c>
      <c r="CN52" s="164">
        <v>-15.7</v>
      </c>
      <c r="CO52" s="164">
        <v>9.6275999999999993</v>
      </c>
      <c r="CP52" s="164">
        <v>8.4021000000000008</v>
      </c>
      <c r="CQ52" s="164">
        <v>9.8597000000000001</v>
      </c>
      <c r="CR52" s="164">
        <v>-8.9921000000000006</v>
      </c>
      <c r="CS52" s="164">
        <v>-7.5132000000000003</v>
      </c>
      <c r="CT52" s="165"/>
      <c r="CU52" s="164">
        <v>-41.909100000000002</v>
      </c>
      <c r="CV52" s="164">
        <v>0</v>
      </c>
      <c r="CW52" s="164">
        <v>17.442599999999999</v>
      </c>
      <c r="CX52" s="164">
        <v>63.59</v>
      </c>
      <c r="CY52" s="164">
        <v>83.81</v>
      </c>
      <c r="CZ52" s="164">
        <v>50.3979</v>
      </c>
      <c r="DA52" s="164">
        <v>48.197899999999997</v>
      </c>
      <c r="DB52" s="164">
        <v>-36.409999999999997</v>
      </c>
      <c r="DC52" s="165"/>
      <c r="DD52" s="164">
        <v>100.1583</v>
      </c>
      <c r="DE52" s="164">
        <v>99.692899999999995</v>
      </c>
      <c r="DF52" s="164">
        <v>-177.48949999999999</v>
      </c>
      <c r="DG52" s="164">
        <v>-1E-4</v>
      </c>
      <c r="DH52" s="164">
        <v>-22.150600000000001</v>
      </c>
      <c r="DI52" s="164">
        <v>-100.3</v>
      </c>
      <c r="DJ52" s="164">
        <v>-101.3</v>
      </c>
      <c r="DK52" s="164">
        <v>33.1265</v>
      </c>
      <c r="DL52" s="164">
        <v>52.450600000000001</v>
      </c>
      <c r="DM52" s="164">
        <v>69.522300000000001</v>
      </c>
      <c r="DN52" s="164">
        <v>74.432400000000001</v>
      </c>
      <c r="DO52" s="164">
        <v>52.41</v>
      </c>
      <c r="DP52" s="164">
        <v>-9.89</v>
      </c>
      <c r="DQ52" s="164">
        <v>60.628500000000003</v>
      </c>
      <c r="DR52" s="164">
        <v>173.0898</v>
      </c>
      <c r="DS52" s="164">
        <v>-3.39</v>
      </c>
      <c r="DT52" s="164">
        <v>-3.36</v>
      </c>
      <c r="DU52" s="164">
        <v>76.16</v>
      </c>
      <c r="DV52" s="164">
        <v>68.5</v>
      </c>
      <c r="DW52" s="164">
        <v>174.4545</v>
      </c>
      <c r="DX52" s="164">
        <v>170.10910000000001</v>
      </c>
      <c r="DY52" s="164">
        <v>-53.825299999999999</v>
      </c>
      <c r="DZ52" s="164">
        <v>-51.636400000000002</v>
      </c>
      <c r="EA52" s="164">
        <v>219.8845</v>
      </c>
      <c r="EB52" s="164">
        <v>179.35509999999999</v>
      </c>
      <c r="EC52" s="164">
        <v>172.8614</v>
      </c>
      <c r="ED52" s="164">
        <v>175.1046</v>
      </c>
      <c r="EE52" s="164">
        <v>28.136500000000002</v>
      </c>
      <c r="EF52" s="164">
        <v>12.1972</v>
      </c>
      <c r="EG52" s="164">
        <v>-30.225999999999999</v>
      </c>
      <c r="EH52" s="164">
        <v>323.73660000000001</v>
      </c>
      <c r="EI52" s="164">
        <v>46.061599999999999</v>
      </c>
      <c r="EJ52" s="165"/>
      <c r="EK52" s="164">
        <v>-28.729600000000001</v>
      </c>
      <c r="EL52" s="164">
        <v>-26.646799999999999</v>
      </c>
      <c r="EM52" s="165"/>
      <c r="EN52" s="164">
        <v>-51.3157</v>
      </c>
      <c r="EO52" s="164">
        <v>-48.325800000000001</v>
      </c>
      <c r="EP52" s="164">
        <v>38.448</v>
      </c>
      <c r="EQ52" s="164">
        <v>-39.0931</v>
      </c>
      <c r="ER52" s="164">
        <v>-39.822699999999998</v>
      </c>
      <c r="ES52" s="164">
        <v>25.390499999999999</v>
      </c>
      <c r="ET52" s="164">
        <v>0</v>
      </c>
      <c r="EU52" s="164">
        <v>-18.77</v>
      </c>
      <c r="EV52" s="164">
        <v>1</v>
      </c>
      <c r="EW52" s="164">
        <v>9.6780000000000008</v>
      </c>
      <c r="EX52" s="164">
        <v>-139.98990000000001</v>
      </c>
      <c r="EY52" s="164">
        <v>-37.192500000000003</v>
      </c>
      <c r="EZ52" s="164">
        <v>-36.460700000000003</v>
      </c>
      <c r="FA52" s="164">
        <v>8.4656000000000002</v>
      </c>
      <c r="FB52" s="164">
        <v>-8.6095000000000006</v>
      </c>
      <c r="FC52" s="164">
        <v>-29.453900000000001</v>
      </c>
      <c r="FD52" s="165"/>
      <c r="FE52" s="165"/>
      <c r="FF52" s="165"/>
      <c r="FG52" s="164">
        <v>41.676200000000001</v>
      </c>
      <c r="FH52" s="164">
        <v>42.2181</v>
      </c>
      <c r="FI52" s="164">
        <v>39.753399999999999</v>
      </c>
      <c r="FJ52" s="164">
        <v>82.221000000000004</v>
      </c>
      <c r="FK52" s="164">
        <v>82.388499999999993</v>
      </c>
      <c r="FL52" s="164">
        <v>-143.0077</v>
      </c>
      <c r="FM52" s="164">
        <v>53.447899999999997</v>
      </c>
      <c r="FN52" s="164">
        <v>53.676099999999998</v>
      </c>
      <c r="FO52" s="164">
        <v>-99.651399999999995</v>
      </c>
      <c r="FP52" s="164">
        <v>-87.913700000000006</v>
      </c>
      <c r="FQ52" s="164">
        <v>-48.639000000000003</v>
      </c>
      <c r="FR52" s="164">
        <v>-42.26</v>
      </c>
      <c r="FS52" s="164">
        <v>16.275300000000001</v>
      </c>
      <c r="FT52" s="164">
        <v>1.4443999999999999</v>
      </c>
      <c r="FU52" s="164">
        <v>-10.32</v>
      </c>
      <c r="FV52" s="164">
        <v>14.72</v>
      </c>
      <c r="FW52" s="164">
        <v>-49.075899999999997</v>
      </c>
      <c r="FX52" s="164">
        <v>10.9114</v>
      </c>
      <c r="FY52" s="164">
        <v>-13.836</v>
      </c>
      <c r="FZ52" s="164">
        <v>0.80800000000000005</v>
      </c>
      <c r="GA52" s="164">
        <v>11.235300000000001</v>
      </c>
      <c r="GB52" s="164">
        <v>25.02</v>
      </c>
      <c r="GC52" s="164">
        <v>89.940399999999997</v>
      </c>
      <c r="GD52" s="164">
        <v>102.65940000000001</v>
      </c>
      <c r="GE52" s="164">
        <v>16.579999999999998</v>
      </c>
      <c r="GF52" s="164">
        <v>91.034800000000004</v>
      </c>
      <c r="GG52" s="164">
        <v>22.9</v>
      </c>
      <c r="GH52" s="164">
        <v>-18.5854</v>
      </c>
      <c r="GI52" s="164">
        <v>1.6165</v>
      </c>
      <c r="GJ52" s="164">
        <v>-1.5589</v>
      </c>
      <c r="GK52" s="164">
        <v>2.4371999999999998</v>
      </c>
      <c r="GL52" s="165"/>
      <c r="GM52" s="165"/>
      <c r="GN52" s="164">
        <v>-16.176600000000001</v>
      </c>
      <c r="GO52" s="164">
        <v>-35.797600000000003</v>
      </c>
      <c r="GP52" s="164">
        <v>20.532399999999999</v>
      </c>
      <c r="GQ52" s="164">
        <v>55.965299999999999</v>
      </c>
      <c r="GR52" s="164">
        <v>10.8986</v>
      </c>
      <c r="GS52" s="164">
        <v>10.416600000000001</v>
      </c>
      <c r="GT52" s="164">
        <v>-142.2045</v>
      </c>
      <c r="GU52" s="164">
        <v>-25.810400000000001</v>
      </c>
      <c r="GV52" s="164">
        <v>41.564599999999999</v>
      </c>
      <c r="GW52" s="164">
        <v>-59.208300000000001</v>
      </c>
      <c r="GX52" s="164">
        <v>3.4872999999999998</v>
      </c>
      <c r="GY52" s="164">
        <v>6.9546000000000001</v>
      </c>
      <c r="GZ52" s="164">
        <v>6.6670999999999996</v>
      </c>
      <c r="HA52" s="164">
        <v>5.1104000000000003</v>
      </c>
      <c r="HB52" s="164">
        <v>224.29130000000001</v>
      </c>
      <c r="HC52" s="164">
        <v>223.38939999999999</v>
      </c>
      <c r="HD52" s="164">
        <v>284.5</v>
      </c>
      <c r="HE52" s="165"/>
      <c r="HF52" s="164">
        <v>-493.31479999999999</v>
      </c>
      <c r="HG52" s="164">
        <v>492.80599999999998</v>
      </c>
      <c r="HH52" s="164">
        <v>492.54430000000002</v>
      </c>
      <c r="HI52" s="164">
        <v>-211.0752</v>
      </c>
      <c r="HJ52" s="164">
        <v>-212.75360000000001</v>
      </c>
      <c r="HK52" s="164">
        <v>-54.088000000000001</v>
      </c>
      <c r="HL52" s="164">
        <v>-44.969900000000003</v>
      </c>
      <c r="HM52" s="164">
        <v>77.513900000000007</v>
      </c>
      <c r="HN52" s="164">
        <v>79.071299999999994</v>
      </c>
      <c r="HO52" s="164">
        <v>-157.91059999999999</v>
      </c>
      <c r="HP52" s="165"/>
      <c r="HQ52" s="164">
        <v>61.516100000000002</v>
      </c>
      <c r="HR52" s="164">
        <v>60.769100000000002</v>
      </c>
      <c r="HS52" s="164">
        <v>-60.9086</v>
      </c>
      <c r="HT52" s="164">
        <v>-60.8489</v>
      </c>
      <c r="HU52" s="164">
        <v>93.8</v>
      </c>
      <c r="HV52" s="164">
        <v>93.49</v>
      </c>
      <c r="HW52" s="164">
        <v>61</v>
      </c>
      <c r="HX52" s="164">
        <v>61.1</v>
      </c>
      <c r="HY52" s="164">
        <v>22.438199999999998</v>
      </c>
      <c r="HZ52" s="164">
        <v>30.4</v>
      </c>
      <c r="IA52" s="164">
        <v>-329.39850000000001</v>
      </c>
      <c r="IB52" s="164">
        <v>94.705100000000002</v>
      </c>
      <c r="IC52" s="164">
        <v>94.330299999999994</v>
      </c>
      <c r="ID52" s="164">
        <v>15</v>
      </c>
      <c r="IE52" s="164">
        <v>19.2</v>
      </c>
      <c r="IF52" s="164">
        <v>-54.4</v>
      </c>
      <c r="IG52" s="164">
        <v>-54.6</v>
      </c>
      <c r="IH52" s="165"/>
      <c r="II52" s="164">
        <v>0.92390000000000005</v>
      </c>
      <c r="IJ52" s="164">
        <v>-482.93</v>
      </c>
      <c r="IK52" s="164">
        <v>-31.095199999999998</v>
      </c>
      <c r="IL52" s="164">
        <v>462.14179999999999</v>
      </c>
      <c r="IM52" s="164">
        <v>377.77269999999999</v>
      </c>
      <c r="IN52" s="164">
        <v>-64.902100000000004</v>
      </c>
      <c r="IO52" s="164">
        <v>-371.7448</v>
      </c>
      <c r="IP52" s="164">
        <v>366.0933</v>
      </c>
      <c r="IQ52" s="164">
        <v>-139.75299999999999</v>
      </c>
      <c r="IR52" s="164">
        <v>-216.8845</v>
      </c>
      <c r="IS52" s="164">
        <v>-362.53320000000002</v>
      </c>
      <c r="IT52" s="164">
        <v>106.61660000000001</v>
      </c>
      <c r="IU52" s="164">
        <v>107.8231</v>
      </c>
      <c r="IV52" s="164">
        <v>140.74160000000001</v>
      </c>
      <c r="IW52" s="164">
        <v>-448.1866</v>
      </c>
      <c r="IX52" s="164">
        <v>221.25239999999999</v>
      </c>
      <c r="IY52" s="164">
        <v>-228.22909999999999</v>
      </c>
      <c r="IZ52" s="164">
        <v>231.01499999999999</v>
      </c>
      <c r="JA52" s="164">
        <v>-7.0134999999999996</v>
      </c>
      <c r="JB52" s="165"/>
      <c r="JC52" s="164">
        <v>21.92</v>
      </c>
      <c r="JD52" s="165"/>
      <c r="JE52" s="165"/>
      <c r="JF52" s="164">
        <v>-21.76</v>
      </c>
      <c r="JG52" s="164">
        <v>4.16</v>
      </c>
      <c r="JH52" s="165"/>
      <c r="JI52" s="164">
        <v>-4.8905000000000003</v>
      </c>
      <c r="JJ52" s="164">
        <v>-44.942399999999999</v>
      </c>
      <c r="JK52" s="164">
        <v>-13.447800000000001</v>
      </c>
      <c r="JL52" s="164">
        <v>36.4</v>
      </c>
      <c r="JM52" s="164">
        <v>50.868000000000002</v>
      </c>
      <c r="JN52" s="164">
        <v>52.183999999999997</v>
      </c>
      <c r="JO52" s="165"/>
      <c r="JP52" s="165"/>
      <c r="JQ52" s="164">
        <v>50.750900000000001</v>
      </c>
      <c r="JR52" s="164">
        <v>50.0062</v>
      </c>
      <c r="JS52" s="164">
        <v>51.6203</v>
      </c>
      <c r="JT52" s="165"/>
      <c r="JU52" s="164">
        <v>-18.899999999999999</v>
      </c>
      <c r="JV52" s="164">
        <v>18.954599999999999</v>
      </c>
      <c r="JW52" s="164">
        <v>8.67</v>
      </c>
      <c r="JX52" s="165"/>
      <c r="JY52" s="164">
        <v>-38.383299999999998</v>
      </c>
      <c r="JZ52" s="164">
        <v>73.802700000000002</v>
      </c>
      <c r="KA52" s="164">
        <v>53.911499999999997</v>
      </c>
      <c r="KB52" s="164">
        <v>-37.498899999999999</v>
      </c>
      <c r="KC52" s="164">
        <v>-72.985600000000005</v>
      </c>
      <c r="KD52" s="164">
        <v>43.665999999999997</v>
      </c>
      <c r="KE52" s="164">
        <v>28.090199999999999</v>
      </c>
      <c r="KF52" s="164">
        <v>9.6</v>
      </c>
      <c r="KG52" s="164">
        <v>-9.9</v>
      </c>
      <c r="KH52" s="165"/>
      <c r="KI52" s="164">
        <v>200.73849999999999</v>
      </c>
    </row>
    <row r="53" spans="1:295" ht="18" customHeight="1" x14ac:dyDescent="0.35">
      <c r="A53" s="161" t="s">
        <v>60</v>
      </c>
      <c r="B53" s="161" t="s">
        <v>870</v>
      </c>
      <c r="C53" s="164">
        <v>0</v>
      </c>
      <c r="D53" s="164">
        <v>21.373100000000001</v>
      </c>
      <c r="E53" s="164">
        <v>-42.719799999999999</v>
      </c>
      <c r="F53" s="164">
        <v>-35.155299999999997</v>
      </c>
      <c r="G53" s="164">
        <v>30.863499999999998</v>
      </c>
      <c r="H53" s="165"/>
      <c r="I53" s="164">
        <v>61.389099999999999</v>
      </c>
      <c r="J53" s="164">
        <v>-101.1575</v>
      </c>
      <c r="K53" s="164">
        <v>55.906399999999998</v>
      </c>
      <c r="L53" s="164">
        <v>28.347100000000001</v>
      </c>
      <c r="M53" s="164">
        <v>27.771999999999998</v>
      </c>
      <c r="N53" s="164">
        <v>-15.54</v>
      </c>
      <c r="O53" s="164">
        <v>-31.82</v>
      </c>
      <c r="P53" s="164">
        <v>26.4</v>
      </c>
      <c r="Q53" s="164">
        <v>10.763999999999999</v>
      </c>
      <c r="R53" s="164">
        <v>-26.4</v>
      </c>
      <c r="S53" s="164">
        <v>13.763299999999999</v>
      </c>
      <c r="T53" s="164">
        <v>204.68940000000001</v>
      </c>
      <c r="U53" s="164">
        <v>7.2194000000000003</v>
      </c>
      <c r="V53" s="164">
        <v>7.1707999999999998</v>
      </c>
      <c r="W53" s="164">
        <v>11.5474</v>
      </c>
      <c r="X53" s="164">
        <v>3.1177000000000001</v>
      </c>
      <c r="Y53" s="164">
        <v>5.5964999999999998</v>
      </c>
      <c r="Z53" s="164">
        <v>7.1670999999999996</v>
      </c>
      <c r="AA53" s="165"/>
      <c r="AB53" s="165"/>
      <c r="AC53" s="164">
        <v>-76.989999999999995</v>
      </c>
      <c r="AD53" s="165"/>
      <c r="AE53" s="165"/>
      <c r="AF53" s="164">
        <v>15.54</v>
      </c>
      <c r="AG53" s="164">
        <v>30.8</v>
      </c>
      <c r="AH53" s="164">
        <v>11.487</v>
      </c>
      <c r="AI53" s="164">
        <v>0.25900000000000001</v>
      </c>
      <c r="AJ53" s="164">
        <v>-70.38</v>
      </c>
      <c r="AK53" s="164">
        <v>-71.099999999999994</v>
      </c>
      <c r="AL53" s="164">
        <v>-63.52</v>
      </c>
      <c r="AM53" s="164">
        <v>72.040000000000006</v>
      </c>
      <c r="AN53" s="164">
        <v>72.05</v>
      </c>
      <c r="AO53" s="164">
        <v>16.505400000000002</v>
      </c>
      <c r="AP53" s="164">
        <v>-3.3022</v>
      </c>
      <c r="AQ53" s="164">
        <v>71.814099999999996</v>
      </c>
      <c r="AR53" s="164">
        <v>74.313299999999998</v>
      </c>
      <c r="AS53" s="164">
        <v>32.842500000000001</v>
      </c>
      <c r="AT53" s="164">
        <v>-52.244100000000003</v>
      </c>
      <c r="AU53" s="164">
        <v>-51.280099999999997</v>
      </c>
      <c r="AV53" s="164">
        <v>30.668199999999999</v>
      </c>
      <c r="AW53" s="164">
        <v>28.046299999999999</v>
      </c>
      <c r="AX53" s="165"/>
      <c r="AY53" s="164">
        <v>88.011200000000002</v>
      </c>
      <c r="AZ53" s="164">
        <v>0</v>
      </c>
      <c r="BA53" s="164">
        <v>1.4508000000000001</v>
      </c>
      <c r="BB53" s="164">
        <v>-368.87</v>
      </c>
      <c r="BC53" s="164">
        <v>37.289400000000001</v>
      </c>
      <c r="BD53" s="164">
        <v>-16.899999999999999</v>
      </c>
      <c r="BE53" s="164">
        <v>-18.7</v>
      </c>
      <c r="BF53" s="164">
        <v>57.247700000000002</v>
      </c>
      <c r="BG53" s="164">
        <v>55.765799999999999</v>
      </c>
      <c r="BH53" s="164">
        <v>-8.3994</v>
      </c>
      <c r="BI53" s="165"/>
      <c r="BJ53" s="164">
        <v>-48.408799999999999</v>
      </c>
      <c r="BK53" s="164">
        <v>8.7033000000000005</v>
      </c>
      <c r="BL53" s="164">
        <v>8.7492999999999999</v>
      </c>
      <c r="BM53" s="164">
        <v>5.9328000000000003</v>
      </c>
      <c r="BN53" s="164">
        <v>414.04450000000003</v>
      </c>
      <c r="BO53" s="164">
        <v>97.842299999999994</v>
      </c>
      <c r="BP53" s="164">
        <v>96.8352</v>
      </c>
      <c r="BQ53" s="164">
        <v>-292.94639999999998</v>
      </c>
      <c r="BR53" s="164">
        <v>474.12979999999999</v>
      </c>
      <c r="BS53" s="165"/>
      <c r="BT53" s="164">
        <v>-131.5823</v>
      </c>
      <c r="BU53" s="164">
        <v>133.23769999999999</v>
      </c>
      <c r="BV53" s="164">
        <v>96.851600000000005</v>
      </c>
      <c r="BW53" s="164">
        <v>28.86</v>
      </c>
      <c r="BX53" s="164">
        <v>25.7</v>
      </c>
      <c r="BY53" s="164">
        <v>65.150000000000006</v>
      </c>
      <c r="BZ53" s="164">
        <v>83.93</v>
      </c>
      <c r="CA53" s="164">
        <v>-79.968199999999996</v>
      </c>
      <c r="CB53" s="164">
        <v>-80.771900000000002</v>
      </c>
      <c r="CC53" s="164">
        <v>157.1189</v>
      </c>
      <c r="CD53" s="164">
        <v>157.46629999999999</v>
      </c>
      <c r="CE53" s="164">
        <v>27.6145</v>
      </c>
      <c r="CF53" s="164">
        <v>-123.8091</v>
      </c>
      <c r="CG53" s="164">
        <v>-123.62309999999999</v>
      </c>
      <c r="CH53" s="164">
        <v>-3.0270000000000001</v>
      </c>
      <c r="CI53" s="164">
        <v>-97.231999999999999</v>
      </c>
      <c r="CJ53" s="165"/>
      <c r="CK53" s="165"/>
      <c r="CL53" s="164">
        <v>-7.7</v>
      </c>
      <c r="CM53" s="164">
        <v>196.2</v>
      </c>
      <c r="CN53" s="164">
        <v>-15.51</v>
      </c>
      <c r="CO53" s="164">
        <v>9.5693000000000001</v>
      </c>
      <c r="CP53" s="164">
        <v>8.8007000000000009</v>
      </c>
      <c r="CQ53" s="164">
        <v>10.541</v>
      </c>
      <c r="CR53" s="164">
        <v>-9.6959999999999997</v>
      </c>
      <c r="CS53" s="164">
        <v>-8.7783999999999995</v>
      </c>
      <c r="CT53" s="164">
        <v>1</v>
      </c>
      <c r="CU53" s="164">
        <v>-36.155900000000003</v>
      </c>
      <c r="CV53" s="164">
        <v>0</v>
      </c>
      <c r="CW53" s="164">
        <v>17.395499999999998</v>
      </c>
      <c r="CX53" s="164">
        <v>64.45</v>
      </c>
      <c r="CY53" s="164">
        <v>82.88</v>
      </c>
      <c r="CZ53" s="164">
        <v>48.991700000000002</v>
      </c>
      <c r="DA53" s="164">
        <v>46.440100000000001</v>
      </c>
      <c r="DB53" s="164">
        <v>-35.590000000000003</v>
      </c>
      <c r="DC53" s="165"/>
      <c r="DD53" s="164">
        <v>97.439400000000006</v>
      </c>
      <c r="DE53" s="164">
        <v>97.573999999999998</v>
      </c>
      <c r="DF53" s="164">
        <v>-176.5033</v>
      </c>
      <c r="DG53" s="164">
        <v>-1E-4</v>
      </c>
      <c r="DH53" s="164">
        <v>-21.782499999999999</v>
      </c>
      <c r="DI53" s="164">
        <v>-97</v>
      </c>
      <c r="DJ53" s="164">
        <v>-99.1</v>
      </c>
      <c r="DK53" s="164">
        <v>33.170499999999997</v>
      </c>
      <c r="DL53" s="164">
        <v>50.1068</v>
      </c>
      <c r="DM53" s="164">
        <v>67.643699999999995</v>
      </c>
      <c r="DN53" s="164">
        <v>70.916700000000006</v>
      </c>
      <c r="DO53" s="164">
        <v>50.18</v>
      </c>
      <c r="DP53" s="164">
        <v>-9.65</v>
      </c>
      <c r="DQ53" s="164">
        <v>63.45</v>
      </c>
      <c r="DR53" s="164">
        <v>173.4599</v>
      </c>
      <c r="DS53" s="164">
        <v>-21</v>
      </c>
      <c r="DT53" s="164">
        <v>-21.21</v>
      </c>
      <c r="DU53" s="164">
        <v>113.98</v>
      </c>
      <c r="DV53" s="164">
        <v>67.77</v>
      </c>
      <c r="DW53" s="164">
        <v>170.5455</v>
      </c>
      <c r="DX53" s="164">
        <v>171.67269999999999</v>
      </c>
      <c r="DY53" s="164">
        <v>-52.430900000000001</v>
      </c>
      <c r="DZ53" s="164">
        <v>-51.136400000000002</v>
      </c>
      <c r="EA53" s="164">
        <v>229.2176</v>
      </c>
      <c r="EB53" s="164">
        <v>185.50620000000001</v>
      </c>
      <c r="EC53" s="164">
        <v>180.2423</v>
      </c>
      <c r="ED53" s="164">
        <v>183.38159999999999</v>
      </c>
      <c r="EE53" s="164">
        <v>56.041499999999999</v>
      </c>
      <c r="EF53" s="164">
        <v>38.625700000000002</v>
      </c>
      <c r="EG53" s="164">
        <v>-28.852</v>
      </c>
      <c r="EH53" s="164">
        <v>301.49860000000001</v>
      </c>
      <c r="EI53" s="164">
        <v>71.6708</v>
      </c>
      <c r="EJ53" s="165"/>
      <c r="EK53" s="164">
        <v>-29.340299999999999</v>
      </c>
      <c r="EL53" s="164">
        <v>-26.7821</v>
      </c>
      <c r="EM53" s="165"/>
      <c r="EN53" s="164">
        <v>-59.715600000000002</v>
      </c>
      <c r="EO53" s="164">
        <v>-55.908700000000003</v>
      </c>
      <c r="EP53" s="164">
        <v>138.30000000000001</v>
      </c>
      <c r="EQ53" s="164">
        <v>-53.334200000000003</v>
      </c>
      <c r="ER53" s="164">
        <v>-54.392600000000002</v>
      </c>
      <c r="ES53" s="164">
        <v>-3.9620000000000002</v>
      </c>
      <c r="ET53" s="165"/>
      <c r="EU53" s="164">
        <v>-17.399999999999999</v>
      </c>
      <c r="EV53" s="164">
        <v>94</v>
      </c>
      <c r="EW53" s="164">
        <v>9.1942000000000004</v>
      </c>
      <c r="EX53" s="164">
        <v>-154.47290000000001</v>
      </c>
      <c r="EY53" s="164">
        <v>-37.177100000000003</v>
      </c>
      <c r="EZ53" s="164">
        <v>-36.125500000000002</v>
      </c>
      <c r="FA53" s="164">
        <v>9.1224000000000007</v>
      </c>
      <c r="FB53" s="164">
        <v>-36.625</v>
      </c>
      <c r="FC53" s="164">
        <v>0</v>
      </c>
      <c r="FD53" s="165"/>
      <c r="FE53" s="165"/>
      <c r="FF53" s="165"/>
      <c r="FG53" s="164">
        <v>39.984999999999999</v>
      </c>
      <c r="FH53" s="164">
        <v>40.925400000000003</v>
      </c>
      <c r="FI53" s="164">
        <v>40.199800000000003</v>
      </c>
      <c r="FJ53" s="164">
        <v>80.379000000000005</v>
      </c>
      <c r="FK53" s="164">
        <v>80.211600000000004</v>
      </c>
      <c r="FL53" s="164">
        <v>-149.20359999999999</v>
      </c>
      <c r="FM53" s="164">
        <v>53.042700000000004</v>
      </c>
      <c r="FN53" s="164">
        <v>52.622</v>
      </c>
      <c r="FO53" s="164">
        <v>-105.18899999999999</v>
      </c>
      <c r="FP53" s="164">
        <v>-94.300399999999996</v>
      </c>
      <c r="FQ53" s="164">
        <v>-51.7958</v>
      </c>
      <c r="FR53" s="164">
        <v>-43.34</v>
      </c>
      <c r="FS53" s="164">
        <v>16.2728</v>
      </c>
      <c r="FT53" s="164">
        <v>1.3504</v>
      </c>
      <c r="FU53" s="164">
        <v>-10.47</v>
      </c>
      <c r="FV53" s="164">
        <v>13.47</v>
      </c>
      <c r="FW53" s="164">
        <v>-52.874400000000001</v>
      </c>
      <c r="FX53" s="164">
        <v>10.4656</v>
      </c>
      <c r="FY53" s="164">
        <v>-13.997</v>
      </c>
      <c r="FZ53" s="164">
        <v>0.80100000000000005</v>
      </c>
      <c r="GA53" s="164">
        <v>11.367599999999999</v>
      </c>
      <c r="GB53" s="164">
        <v>22.86</v>
      </c>
      <c r="GC53" s="164">
        <v>96.088899999999995</v>
      </c>
      <c r="GD53" s="164">
        <v>106.483</v>
      </c>
      <c r="GE53" s="164">
        <v>15.99</v>
      </c>
      <c r="GF53" s="164">
        <v>88.319199999999995</v>
      </c>
      <c r="GG53" s="164">
        <v>22.5</v>
      </c>
      <c r="GH53" s="164">
        <v>-17.9925</v>
      </c>
      <c r="GI53" s="164">
        <v>1.3522000000000001</v>
      </c>
      <c r="GJ53" s="164">
        <v>-1.3681000000000001</v>
      </c>
      <c r="GK53" s="164">
        <v>2.3262</v>
      </c>
      <c r="GL53" s="165"/>
      <c r="GM53" s="165"/>
      <c r="GN53" s="165"/>
      <c r="GO53" s="164">
        <v>-34.135599999999997</v>
      </c>
      <c r="GP53" s="164">
        <v>21.588000000000001</v>
      </c>
      <c r="GQ53" s="164">
        <v>53.108199999999997</v>
      </c>
      <c r="GR53" s="164">
        <v>10.343299999999999</v>
      </c>
      <c r="GS53" s="164">
        <v>10.3299</v>
      </c>
      <c r="GT53" s="164">
        <v>-139.32830000000001</v>
      </c>
      <c r="GU53" s="164">
        <v>-24.083600000000001</v>
      </c>
      <c r="GV53" s="164">
        <v>41.100099999999998</v>
      </c>
      <c r="GW53" s="164">
        <v>-55.565800000000003</v>
      </c>
      <c r="GX53" s="165"/>
      <c r="GY53" s="164">
        <v>5.4603999999999999</v>
      </c>
      <c r="GZ53" s="164">
        <v>5.0731999999999999</v>
      </c>
      <c r="HA53" s="165"/>
      <c r="HB53" s="164">
        <v>221.4152</v>
      </c>
      <c r="HC53" s="164">
        <v>222.86330000000001</v>
      </c>
      <c r="HD53" s="164">
        <v>285.39999999999998</v>
      </c>
      <c r="HE53" s="164">
        <v>-282.15730000000002</v>
      </c>
      <c r="HF53" s="164">
        <v>-492.56939999999997</v>
      </c>
      <c r="HG53" s="164">
        <v>494.44510000000002</v>
      </c>
      <c r="HH53" s="164">
        <v>495.02370000000002</v>
      </c>
      <c r="HI53" s="164">
        <v>-212.4939</v>
      </c>
      <c r="HJ53" s="164">
        <v>-210.58670000000001</v>
      </c>
      <c r="HK53" s="164">
        <v>-55.0745</v>
      </c>
      <c r="HL53" s="164">
        <v>-46.897300000000001</v>
      </c>
      <c r="HM53" s="164">
        <v>74.715199999999996</v>
      </c>
      <c r="HN53" s="164">
        <v>73.591099999999997</v>
      </c>
      <c r="HO53" s="165"/>
      <c r="HP53" s="165"/>
      <c r="HQ53" s="164">
        <v>61.669899999999998</v>
      </c>
      <c r="HR53" s="164">
        <v>60.769100000000002</v>
      </c>
      <c r="HS53" s="164">
        <v>-61.874099999999999</v>
      </c>
      <c r="HT53" s="164">
        <v>-61.7288</v>
      </c>
      <c r="HU53" s="164">
        <v>100.37</v>
      </c>
      <c r="HV53" s="164">
        <v>100.88</v>
      </c>
      <c r="HW53" s="164">
        <v>58.5</v>
      </c>
      <c r="HX53" s="164">
        <v>58.8</v>
      </c>
      <c r="HY53" s="164">
        <v>22.4575</v>
      </c>
      <c r="HZ53" s="164">
        <v>29.92</v>
      </c>
      <c r="IA53" s="164">
        <v>-326.36919999999998</v>
      </c>
      <c r="IB53" s="164">
        <v>96.151899999999998</v>
      </c>
      <c r="IC53" s="164">
        <v>95.104100000000003</v>
      </c>
      <c r="ID53" s="164">
        <v>14.1</v>
      </c>
      <c r="IE53" s="164">
        <v>16.600000000000001</v>
      </c>
      <c r="IF53" s="164">
        <v>-54.4</v>
      </c>
      <c r="IG53" s="164">
        <v>-54.6</v>
      </c>
      <c r="IH53" s="165"/>
      <c r="II53" s="165"/>
      <c r="IJ53" s="164">
        <v>-487.1</v>
      </c>
      <c r="IK53" s="164">
        <v>-47.264400000000002</v>
      </c>
      <c r="IL53" s="164">
        <v>461.19929999999999</v>
      </c>
      <c r="IM53" s="164">
        <v>378.84660000000002</v>
      </c>
      <c r="IN53" s="164">
        <v>-62.4756</v>
      </c>
      <c r="IO53" s="164">
        <v>-369.5822</v>
      </c>
      <c r="IP53" s="164">
        <v>368.9873</v>
      </c>
      <c r="IQ53" s="164">
        <v>-144.02369999999999</v>
      </c>
      <c r="IR53" s="164">
        <v>-220.15309999999999</v>
      </c>
      <c r="IS53" s="164">
        <v>-365.5806</v>
      </c>
      <c r="IT53" s="164">
        <v>108.9059</v>
      </c>
      <c r="IU53" s="164">
        <v>107.8939</v>
      </c>
      <c r="IV53" s="164">
        <v>142.8647</v>
      </c>
      <c r="IW53" s="164">
        <v>-453.58870000000002</v>
      </c>
      <c r="IX53" s="164">
        <v>222.06800000000001</v>
      </c>
      <c r="IY53" s="164">
        <v>-233.52430000000001</v>
      </c>
      <c r="IZ53" s="164">
        <v>232.5256</v>
      </c>
      <c r="JA53" s="164">
        <v>-7.6204999999999998</v>
      </c>
      <c r="JB53" s="165"/>
      <c r="JC53" s="164">
        <v>21.6</v>
      </c>
      <c r="JD53" s="165"/>
      <c r="JE53" s="165"/>
      <c r="JF53" s="164">
        <v>-21.28</v>
      </c>
      <c r="JG53" s="164">
        <v>3.44</v>
      </c>
      <c r="JH53" s="165"/>
      <c r="JI53" s="164">
        <v>-3.1326999999999998</v>
      </c>
      <c r="JJ53" s="164">
        <v>-46.3767</v>
      </c>
      <c r="JK53" s="164">
        <v>-13.9727</v>
      </c>
      <c r="JL53" s="164">
        <v>37.1</v>
      </c>
      <c r="JM53" s="164">
        <v>48.862000000000002</v>
      </c>
      <c r="JN53" s="164">
        <v>47.558</v>
      </c>
      <c r="JO53" s="165"/>
      <c r="JP53" s="165"/>
      <c r="JQ53" s="164">
        <v>47.735500000000002</v>
      </c>
      <c r="JR53" s="164">
        <v>47.085299999999997</v>
      </c>
      <c r="JS53" s="164">
        <v>46.573399999999999</v>
      </c>
      <c r="JT53" s="165"/>
      <c r="JU53" s="164">
        <v>-15.8</v>
      </c>
      <c r="JV53" s="164">
        <v>19.631399999999999</v>
      </c>
      <c r="JW53" s="164">
        <v>8.24</v>
      </c>
      <c r="JX53" s="165"/>
      <c r="JY53" s="164">
        <v>-40.714799999999997</v>
      </c>
      <c r="JZ53" s="164">
        <v>75.505399999999995</v>
      </c>
      <c r="KA53" s="164">
        <v>55.739899999999999</v>
      </c>
      <c r="KB53" s="164">
        <v>-40.011200000000002</v>
      </c>
      <c r="KC53" s="164">
        <v>-73.8596</v>
      </c>
      <c r="KD53" s="164">
        <v>46.561999999999998</v>
      </c>
      <c r="KE53" s="164">
        <v>26.925599999999999</v>
      </c>
      <c r="KF53" s="164">
        <v>7.4</v>
      </c>
      <c r="KG53" s="164">
        <v>-7.5</v>
      </c>
      <c r="KH53" s="165"/>
      <c r="KI53" s="164">
        <v>203.10249999999999</v>
      </c>
    </row>
    <row r="54" spans="1:295" ht="18" customHeight="1" x14ac:dyDescent="0.35">
      <c r="A54" s="161" t="s">
        <v>60</v>
      </c>
      <c r="B54" s="161" t="s">
        <v>871</v>
      </c>
      <c r="C54" s="164">
        <v>0</v>
      </c>
      <c r="D54" s="164">
        <v>19.468399999999999</v>
      </c>
      <c r="E54" s="164">
        <v>-39.035699999999999</v>
      </c>
      <c r="F54" s="164">
        <v>-35.776499999999999</v>
      </c>
      <c r="G54" s="164">
        <v>28.363499999999998</v>
      </c>
      <c r="H54" s="165"/>
      <c r="I54" s="164">
        <v>56.225099999999998</v>
      </c>
      <c r="J54" s="164">
        <v>-89.727599999999995</v>
      </c>
      <c r="K54" s="164">
        <v>51.012500000000003</v>
      </c>
      <c r="L54" s="164">
        <v>25.8672</v>
      </c>
      <c r="M54" s="164">
        <v>25.608899999999998</v>
      </c>
      <c r="N54" s="164">
        <v>-13.32</v>
      </c>
      <c r="O54" s="164">
        <v>-26.285</v>
      </c>
      <c r="P54" s="164">
        <v>22</v>
      </c>
      <c r="Q54" s="164">
        <v>8.2799999999999994</v>
      </c>
      <c r="R54" s="164">
        <v>-22</v>
      </c>
      <c r="S54" s="164">
        <v>13.9429</v>
      </c>
      <c r="T54" s="164">
        <v>183.0078</v>
      </c>
      <c r="U54" s="164">
        <v>6.1028000000000002</v>
      </c>
      <c r="V54" s="164">
        <v>6.3051000000000004</v>
      </c>
      <c r="W54" s="164">
        <v>9.0360999999999994</v>
      </c>
      <c r="X54" s="164">
        <v>2.9649000000000001</v>
      </c>
      <c r="Y54" s="164">
        <v>5.8513999999999999</v>
      </c>
      <c r="Z54" s="164">
        <v>7.2530999999999999</v>
      </c>
      <c r="AA54" s="165"/>
      <c r="AB54" s="165"/>
      <c r="AC54" s="164">
        <v>-72.02</v>
      </c>
      <c r="AD54" s="165"/>
      <c r="AE54" s="165"/>
      <c r="AF54" s="164">
        <v>13.32</v>
      </c>
      <c r="AG54" s="164">
        <v>24.2</v>
      </c>
      <c r="AH54" s="164">
        <v>9.2530000000000001</v>
      </c>
      <c r="AI54" s="164">
        <v>0.24199999999999999</v>
      </c>
      <c r="AJ54" s="164">
        <v>-61.91</v>
      </c>
      <c r="AK54" s="164">
        <v>-61.93</v>
      </c>
      <c r="AL54" s="164">
        <v>-71.430000000000007</v>
      </c>
      <c r="AM54" s="164">
        <v>62.84</v>
      </c>
      <c r="AN54" s="164">
        <v>63.06</v>
      </c>
      <c r="AO54" s="164">
        <v>14.855399999999999</v>
      </c>
      <c r="AP54" s="164">
        <v>-2.2595000000000001</v>
      </c>
      <c r="AQ54" s="164">
        <v>67.172700000000006</v>
      </c>
      <c r="AR54" s="164">
        <v>69.317899999999995</v>
      </c>
      <c r="AS54" s="164">
        <v>27.310600000000001</v>
      </c>
      <c r="AT54" s="164">
        <v>-45.010300000000001</v>
      </c>
      <c r="AU54" s="164">
        <v>-44.838000000000001</v>
      </c>
      <c r="AV54" s="164">
        <v>9.8245000000000005</v>
      </c>
      <c r="AW54" s="164">
        <v>10.0106</v>
      </c>
      <c r="AX54" s="165"/>
      <c r="AY54" s="164">
        <v>81.179299999999998</v>
      </c>
      <c r="AZ54" s="164">
        <v>-3.6642000000000001</v>
      </c>
      <c r="BA54" s="164">
        <v>-18.4221</v>
      </c>
      <c r="BB54" s="164">
        <v>-297.76369999999997</v>
      </c>
      <c r="BC54" s="164">
        <v>38.817999999999998</v>
      </c>
      <c r="BD54" s="164">
        <v>-17.600000000000001</v>
      </c>
      <c r="BE54" s="164">
        <v>-19.600000000000001</v>
      </c>
      <c r="BF54" s="164">
        <v>49.866700000000002</v>
      </c>
      <c r="BG54" s="164">
        <v>49.240200000000002</v>
      </c>
      <c r="BH54" s="164">
        <v>-8.1798999999999999</v>
      </c>
      <c r="BI54" s="165"/>
      <c r="BJ54" s="164">
        <v>-39.597299999999997</v>
      </c>
      <c r="BK54" s="164">
        <v>8.3680000000000003</v>
      </c>
      <c r="BL54" s="164">
        <v>6.6353999999999997</v>
      </c>
      <c r="BM54" s="164">
        <v>4.3699000000000003</v>
      </c>
      <c r="BN54" s="164">
        <v>338.05340000000001</v>
      </c>
      <c r="BO54" s="164">
        <v>82.949299999999994</v>
      </c>
      <c r="BP54" s="164">
        <v>83.010300000000001</v>
      </c>
      <c r="BQ54" s="164">
        <v>-227.17349999999999</v>
      </c>
      <c r="BR54" s="164">
        <v>410.95580000000001</v>
      </c>
      <c r="BS54" s="165"/>
      <c r="BT54" s="164">
        <v>-130.405</v>
      </c>
      <c r="BU54" s="164">
        <v>131.88149999999999</v>
      </c>
      <c r="BV54" s="164">
        <v>89.666300000000007</v>
      </c>
      <c r="BW54" s="164">
        <v>26.73</v>
      </c>
      <c r="BX54" s="164">
        <v>22.2</v>
      </c>
      <c r="BY54" s="164">
        <v>59.32</v>
      </c>
      <c r="BZ54" s="164">
        <v>79.989999999999995</v>
      </c>
      <c r="CA54" s="164">
        <v>-77.021100000000004</v>
      </c>
      <c r="CB54" s="164">
        <v>-77.155100000000004</v>
      </c>
      <c r="CC54" s="164">
        <v>155.18600000000001</v>
      </c>
      <c r="CD54" s="164">
        <v>155.05950000000001</v>
      </c>
      <c r="CE54" s="164">
        <v>29.263999999999999</v>
      </c>
      <c r="CF54" s="164">
        <v>-108.11150000000001</v>
      </c>
      <c r="CG54" s="164">
        <v>-108.31870000000001</v>
      </c>
      <c r="CH54" s="164">
        <v>-2.7467000000000001</v>
      </c>
      <c r="CI54" s="164">
        <v>-84.474800000000002</v>
      </c>
      <c r="CJ54" s="165"/>
      <c r="CK54" s="165"/>
      <c r="CL54" s="164">
        <v>2.9</v>
      </c>
      <c r="CM54" s="164">
        <v>168.3</v>
      </c>
      <c r="CN54" s="164">
        <v>-14.54</v>
      </c>
      <c r="CO54" s="164">
        <v>16.1554</v>
      </c>
      <c r="CP54" s="164">
        <v>14.5756</v>
      </c>
      <c r="CQ54" s="164">
        <v>15.557700000000001</v>
      </c>
      <c r="CR54" s="164">
        <v>-3.5419</v>
      </c>
      <c r="CS54" s="164">
        <v>-2.7913999999999999</v>
      </c>
      <c r="CT54" s="164">
        <v>-15.5825</v>
      </c>
      <c r="CU54" s="164">
        <v>-27.211099999999998</v>
      </c>
      <c r="CV54" s="164">
        <v>-14.1358</v>
      </c>
      <c r="CW54" s="164">
        <v>16.286300000000001</v>
      </c>
      <c r="CX54" s="164">
        <v>54.96</v>
      </c>
      <c r="CY54" s="164">
        <v>74.12</v>
      </c>
      <c r="CZ54" s="164">
        <v>44.7729</v>
      </c>
      <c r="DA54" s="164">
        <v>42.631500000000003</v>
      </c>
      <c r="DB54" s="164">
        <v>-33.18</v>
      </c>
      <c r="DC54" s="165"/>
      <c r="DD54" s="164">
        <v>84.372100000000003</v>
      </c>
      <c r="DE54" s="164">
        <v>83.969300000000004</v>
      </c>
      <c r="DF54" s="164">
        <v>-143.73519999999999</v>
      </c>
      <c r="DG54" s="164">
        <v>-1E-4</v>
      </c>
      <c r="DH54" s="164">
        <v>-20.054300000000001</v>
      </c>
      <c r="DI54" s="164">
        <v>-91.5</v>
      </c>
      <c r="DJ54" s="164">
        <v>-91.6</v>
      </c>
      <c r="DK54" s="164">
        <v>31.928999999999998</v>
      </c>
      <c r="DL54" s="164">
        <v>46.005200000000002</v>
      </c>
      <c r="DM54" s="164">
        <v>58.720399999999998</v>
      </c>
      <c r="DN54" s="164">
        <v>65.057400000000001</v>
      </c>
      <c r="DO54" s="164">
        <v>45.13</v>
      </c>
      <c r="DP54" s="164">
        <v>-7.53</v>
      </c>
      <c r="DQ54" s="164">
        <v>60.520499999999998</v>
      </c>
      <c r="DR54" s="164">
        <v>140.91300000000001</v>
      </c>
      <c r="DS54" s="164">
        <v>-26.16</v>
      </c>
      <c r="DT54" s="164">
        <v>-26.51</v>
      </c>
      <c r="DU54" s="164">
        <v>112.96</v>
      </c>
      <c r="DV54" s="164">
        <v>64.739999999999995</v>
      </c>
      <c r="DW54" s="164">
        <v>143.8364</v>
      </c>
      <c r="DX54" s="164">
        <v>139.9091</v>
      </c>
      <c r="DY54" s="164">
        <v>-53.5398</v>
      </c>
      <c r="DZ54" s="164">
        <v>-52.909100000000002</v>
      </c>
      <c r="EA54" s="164">
        <v>202.37110000000001</v>
      </c>
      <c r="EB54" s="164">
        <v>161.09909999999999</v>
      </c>
      <c r="EC54" s="164">
        <v>155.54480000000001</v>
      </c>
      <c r="ED54" s="164">
        <v>158.71979999999999</v>
      </c>
      <c r="EE54" s="164">
        <v>58.940399999999997</v>
      </c>
      <c r="EF54" s="164">
        <v>41.873100000000001</v>
      </c>
      <c r="EG54" s="164">
        <v>-27.93</v>
      </c>
      <c r="EH54" s="164">
        <v>237.1765</v>
      </c>
      <c r="EI54" s="164">
        <v>121.97790000000001</v>
      </c>
      <c r="EJ54" s="165"/>
      <c r="EK54" s="164">
        <v>-28.103400000000001</v>
      </c>
      <c r="EL54" s="164">
        <v>-25.771799999999999</v>
      </c>
      <c r="EM54" s="165"/>
      <c r="EN54" s="164">
        <v>-50.546999999999997</v>
      </c>
      <c r="EO54" s="164">
        <v>-48.0137</v>
      </c>
      <c r="EP54" s="164">
        <v>144.44399999999999</v>
      </c>
      <c r="EQ54" s="164">
        <v>-55.803600000000003</v>
      </c>
      <c r="ER54" s="164">
        <v>-57.471299999999999</v>
      </c>
      <c r="ES54" s="164">
        <v>-8.4454999999999991</v>
      </c>
      <c r="ET54" s="164">
        <v>0</v>
      </c>
      <c r="EU54" s="164">
        <v>-20.47</v>
      </c>
      <c r="EV54" s="164">
        <v>81</v>
      </c>
      <c r="EW54" s="164">
        <v>8.2304999999999993</v>
      </c>
      <c r="EX54" s="164">
        <v>-129.32730000000001</v>
      </c>
      <c r="EY54" s="164">
        <v>-35.501399999999997</v>
      </c>
      <c r="EZ54" s="164">
        <v>-34.891100000000002</v>
      </c>
      <c r="FA54" s="164">
        <v>8.3663000000000007</v>
      </c>
      <c r="FB54" s="164">
        <v>-36.737900000000003</v>
      </c>
      <c r="FC54" s="164">
        <v>4.9005999999999998</v>
      </c>
      <c r="FD54" s="165"/>
      <c r="FE54" s="165"/>
      <c r="FF54" s="165"/>
      <c r="FG54" s="164">
        <v>41.479599999999998</v>
      </c>
      <c r="FH54" s="164">
        <v>41.9407</v>
      </c>
      <c r="FI54" s="164">
        <v>40.6798</v>
      </c>
      <c r="FJ54" s="164">
        <v>76.527500000000003</v>
      </c>
      <c r="FK54" s="164">
        <v>77.029899999999998</v>
      </c>
      <c r="FL54" s="164">
        <v>-163.4374</v>
      </c>
      <c r="FM54" s="164">
        <v>55.676499999999997</v>
      </c>
      <c r="FN54" s="164">
        <v>55.702199999999998</v>
      </c>
      <c r="FO54" s="164">
        <v>-116.5821</v>
      </c>
      <c r="FP54" s="164">
        <v>-103.6827</v>
      </c>
      <c r="FQ54" s="164">
        <v>-54.857399999999998</v>
      </c>
      <c r="FR54" s="164">
        <v>-46.54</v>
      </c>
      <c r="FS54" s="164">
        <v>16.180099999999999</v>
      </c>
      <c r="FT54" s="164">
        <v>1.1856</v>
      </c>
      <c r="FU54" s="164">
        <v>-10.56</v>
      </c>
      <c r="FV54" s="164">
        <v>13.76</v>
      </c>
      <c r="FW54" s="164">
        <v>-53.555799999999998</v>
      </c>
      <c r="FX54" s="164">
        <v>10.486800000000001</v>
      </c>
      <c r="FY54" s="164">
        <v>-14.61</v>
      </c>
      <c r="FZ54" s="164">
        <v>0.58399999999999996</v>
      </c>
      <c r="GA54" s="164">
        <v>11.0923</v>
      </c>
      <c r="GB54" s="164">
        <v>20.92</v>
      </c>
      <c r="GC54" s="164">
        <v>106.8485</v>
      </c>
      <c r="GD54" s="164">
        <v>119.0647</v>
      </c>
      <c r="GE54" s="164">
        <v>15.04</v>
      </c>
      <c r="GF54" s="164">
        <v>86.711200000000005</v>
      </c>
      <c r="GG54" s="164">
        <v>23.9</v>
      </c>
      <c r="GH54" s="164">
        <v>-11.4978</v>
      </c>
      <c r="GI54" s="164">
        <v>2.0958999999999999</v>
      </c>
      <c r="GJ54" s="164">
        <v>-2.04</v>
      </c>
      <c r="GK54" s="164">
        <v>2.0251999999999999</v>
      </c>
      <c r="GL54" s="165"/>
      <c r="GM54" s="165"/>
      <c r="GN54" s="164">
        <v>-15.89</v>
      </c>
      <c r="GO54" s="164">
        <v>-30.961600000000001</v>
      </c>
      <c r="GP54" s="164">
        <v>20.568100000000001</v>
      </c>
      <c r="GQ54" s="164">
        <v>48.4024</v>
      </c>
      <c r="GR54" s="164">
        <v>10.355700000000001</v>
      </c>
      <c r="GS54" s="164">
        <v>10.783099999999999</v>
      </c>
      <c r="GT54" s="164">
        <v>-130.654</v>
      </c>
      <c r="GU54" s="164">
        <v>-21.687000000000001</v>
      </c>
      <c r="GV54" s="164">
        <v>37.075600000000001</v>
      </c>
      <c r="GW54" s="164">
        <v>-51.350900000000003</v>
      </c>
      <c r="GX54" s="164">
        <v>3.4649000000000001</v>
      </c>
      <c r="GY54" s="164">
        <v>1.8653</v>
      </c>
      <c r="GZ54" s="164">
        <v>1.4450000000000001</v>
      </c>
      <c r="HA54" s="164">
        <v>4.8121999999999998</v>
      </c>
      <c r="HB54" s="164">
        <v>227.16319999999999</v>
      </c>
      <c r="HC54" s="164">
        <v>227.1566</v>
      </c>
      <c r="HD54" s="164">
        <v>282</v>
      </c>
      <c r="HE54" s="164">
        <v>-281.65620000000001</v>
      </c>
      <c r="HF54" s="164">
        <v>-505.79640000000001</v>
      </c>
      <c r="HG54" s="164">
        <v>508.01760000000002</v>
      </c>
      <c r="HH54" s="164">
        <v>502.60669999999999</v>
      </c>
      <c r="HI54" s="164">
        <v>-214.73220000000001</v>
      </c>
      <c r="HJ54" s="164">
        <v>-212.90520000000001</v>
      </c>
      <c r="HK54" s="164">
        <v>-58.695500000000003</v>
      </c>
      <c r="HL54" s="164">
        <v>-51.964399999999998</v>
      </c>
      <c r="HM54" s="164">
        <v>81.025499999999994</v>
      </c>
      <c r="HN54" s="164">
        <v>80.799099999999996</v>
      </c>
      <c r="HO54" s="165"/>
      <c r="HP54" s="165"/>
      <c r="HQ54" s="164">
        <v>58.417900000000003</v>
      </c>
      <c r="HR54" s="164">
        <v>57.561</v>
      </c>
      <c r="HS54" s="164">
        <v>-57.642600000000002</v>
      </c>
      <c r="HT54" s="164">
        <v>-57.0809</v>
      </c>
      <c r="HU54" s="164">
        <v>105.28</v>
      </c>
      <c r="HV54" s="164">
        <v>105.07</v>
      </c>
      <c r="HW54" s="164">
        <v>54.2</v>
      </c>
      <c r="HX54" s="164">
        <v>55.6</v>
      </c>
      <c r="HY54" s="164">
        <v>22.4788</v>
      </c>
      <c r="HZ54" s="164">
        <v>27.12</v>
      </c>
      <c r="IA54" s="164">
        <v>-326.15809999999999</v>
      </c>
      <c r="IB54" s="164">
        <v>99.795400000000001</v>
      </c>
      <c r="IC54" s="164">
        <v>99.424199999999999</v>
      </c>
      <c r="ID54" s="164">
        <v>12.8</v>
      </c>
      <c r="IE54" s="164">
        <v>13.8</v>
      </c>
      <c r="IF54" s="164">
        <v>-53.9</v>
      </c>
      <c r="IG54" s="164">
        <v>-53.9</v>
      </c>
      <c r="IH54" s="164">
        <v>1.1911</v>
      </c>
      <c r="II54" s="165"/>
      <c r="IJ54" s="164">
        <v>-497.64190000000002</v>
      </c>
      <c r="IK54" s="164">
        <v>-95.846800000000002</v>
      </c>
      <c r="IL54" s="164">
        <v>454.59429999999998</v>
      </c>
      <c r="IM54" s="164">
        <v>369.84829999999999</v>
      </c>
      <c r="IN54" s="164">
        <v>-46.314</v>
      </c>
      <c r="IO54" s="164">
        <v>-363.77229999999997</v>
      </c>
      <c r="IP54" s="164">
        <v>364.23950000000002</v>
      </c>
      <c r="IQ54" s="164">
        <v>-137.21539999999999</v>
      </c>
      <c r="IR54" s="164">
        <v>-214.9854</v>
      </c>
      <c r="IS54" s="164">
        <v>-355.30130000000003</v>
      </c>
      <c r="IT54" s="164">
        <v>107.2013</v>
      </c>
      <c r="IU54" s="164">
        <v>107.4538</v>
      </c>
      <c r="IV54" s="164">
        <v>140.3595</v>
      </c>
      <c r="IW54" s="164">
        <v>-440.84640000000002</v>
      </c>
      <c r="IX54" s="164">
        <v>218.5249</v>
      </c>
      <c r="IY54" s="164">
        <v>-222.8475</v>
      </c>
      <c r="IZ54" s="164">
        <v>224.6113</v>
      </c>
      <c r="JA54" s="164">
        <v>-8.3566000000000003</v>
      </c>
      <c r="JB54" s="165"/>
      <c r="JC54" s="164">
        <v>20.16</v>
      </c>
      <c r="JD54" s="165"/>
      <c r="JE54" s="165"/>
      <c r="JF54" s="164">
        <v>-19.52</v>
      </c>
      <c r="JG54" s="164">
        <v>2.72</v>
      </c>
      <c r="JH54" s="165"/>
      <c r="JI54" s="164">
        <v>-1.9028</v>
      </c>
      <c r="JJ54" s="164">
        <v>-48.662500000000001</v>
      </c>
      <c r="JK54" s="164">
        <v>-14.7936</v>
      </c>
      <c r="JL54" s="164">
        <v>39.1</v>
      </c>
      <c r="JM54" s="164">
        <v>49.893000000000001</v>
      </c>
      <c r="JN54" s="164">
        <v>48.350999999999999</v>
      </c>
      <c r="JO54" s="165"/>
      <c r="JP54" s="165"/>
      <c r="JQ54" s="164">
        <v>52.980800000000002</v>
      </c>
      <c r="JR54" s="164">
        <v>51.666600000000003</v>
      </c>
      <c r="JS54" s="164">
        <v>52.5749</v>
      </c>
      <c r="JT54" s="165"/>
      <c r="JU54" s="164">
        <v>-12.2</v>
      </c>
      <c r="JV54" s="164">
        <v>20.8126</v>
      </c>
      <c r="JW54" s="164">
        <v>7.41</v>
      </c>
      <c r="JX54" s="165"/>
      <c r="JY54" s="164">
        <v>-44.514299999999999</v>
      </c>
      <c r="JZ54" s="164">
        <v>75.465400000000002</v>
      </c>
      <c r="KA54" s="164">
        <v>59.819600000000001</v>
      </c>
      <c r="KB54" s="164">
        <v>-44.450499999999998</v>
      </c>
      <c r="KC54" s="164">
        <v>-74.684299999999993</v>
      </c>
      <c r="KD54" s="164">
        <v>50.9358</v>
      </c>
      <c r="KE54" s="164">
        <v>22.837900000000001</v>
      </c>
      <c r="KF54" s="164">
        <v>3.1</v>
      </c>
      <c r="KG54" s="164">
        <v>-2.8</v>
      </c>
      <c r="KH54" s="165"/>
      <c r="KI54" s="164">
        <v>199.69710000000001</v>
      </c>
    </row>
    <row r="55" spans="1:295" ht="18" customHeight="1" x14ac:dyDescent="0.35">
      <c r="A55" s="161" t="s">
        <v>60</v>
      </c>
      <c r="B55" s="161" t="s">
        <v>872</v>
      </c>
      <c r="C55" s="164">
        <v>0</v>
      </c>
      <c r="D55" s="164">
        <v>18.589099999999998</v>
      </c>
      <c r="E55" s="164">
        <v>-37.644300000000001</v>
      </c>
      <c r="F55" s="164">
        <v>-36.377400000000002</v>
      </c>
      <c r="G55" s="164">
        <v>26.977799999999998</v>
      </c>
      <c r="H55" s="165"/>
      <c r="I55" s="164">
        <v>54.127000000000002</v>
      </c>
      <c r="J55" s="164">
        <v>-87.401200000000003</v>
      </c>
      <c r="K55" s="164">
        <v>48.596299999999999</v>
      </c>
      <c r="L55" s="164">
        <v>24.671199999999999</v>
      </c>
      <c r="M55" s="164">
        <v>24.230899999999998</v>
      </c>
      <c r="N55" s="164">
        <v>-4.4400000000000004</v>
      </c>
      <c r="O55" s="164">
        <v>-24.821999999999999</v>
      </c>
      <c r="P55" s="164">
        <v>19.8</v>
      </c>
      <c r="Q55" s="164">
        <v>9.1080000000000005</v>
      </c>
      <c r="R55" s="164">
        <v>-19.8</v>
      </c>
      <c r="S55" s="164">
        <v>14.0046</v>
      </c>
      <c r="T55" s="164">
        <v>175.59520000000001</v>
      </c>
      <c r="U55" s="164">
        <v>5.3890000000000002</v>
      </c>
      <c r="V55" s="164">
        <v>5.6661999999999999</v>
      </c>
      <c r="W55" s="164">
        <v>9.1454000000000004</v>
      </c>
      <c r="X55" s="164">
        <v>3.0680000000000001</v>
      </c>
      <c r="Y55" s="164">
        <v>6.2233000000000001</v>
      </c>
      <c r="Z55" s="164">
        <v>7.5721999999999996</v>
      </c>
      <c r="AA55" s="165"/>
      <c r="AB55" s="165"/>
      <c r="AC55" s="164">
        <v>-70.41</v>
      </c>
      <c r="AD55" s="165"/>
      <c r="AE55" s="165"/>
      <c r="AF55" s="164">
        <v>6.66</v>
      </c>
      <c r="AG55" s="164">
        <v>24.2</v>
      </c>
      <c r="AH55" s="164">
        <v>14.311</v>
      </c>
      <c r="AI55" s="164">
        <v>0.27700000000000002</v>
      </c>
      <c r="AJ55" s="164">
        <v>-64.180000000000007</v>
      </c>
      <c r="AK55" s="164">
        <v>-63.97</v>
      </c>
      <c r="AL55" s="164">
        <v>-63.3</v>
      </c>
      <c r="AM55" s="164">
        <v>65.03</v>
      </c>
      <c r="AN55" s="164">
        <v>64.67</v>
      </c>
      <c r="AO55" s="164">
        <v>14.0389</v>
      </c>
      <c r="AP55" s="164">
        <v>-1.7403</v>
      </c>
      <c r="AQ55" s="164">
        <v>64.533600000000007</v>
      </c>
      <c r="AR55" s="164">
        <v>66.938400000000001</v>
      </c>
      <c r="AS55" s="164">
        <v>22.911300000000001</v>
      </c>
      <c r="AT55" s="164">
        <v>-48.091299999999997</v>
      </c>
      <c r="AU55" s="164">
        <v>-47.242899999999999</v>
      </c>
      <c r="AV55" s="164">
        <v>31.544899999999998</v>
      </c>
      <c r="AW55" s="164">
        <v>28.451499999999999</v>
      </c>
      <c r="AX55" s="165"/>
      <c r="AY55" s="164">
        <v>74.481300000000005</v>
      </c>
      <c r="AZ55" s="164">
        <v>-0.52349999999999997</v>
      </c>
      <c r="BA55" s="164">
        <v>-2.8420000000000001</v>
      </c>
      <c r="BB55" s="164">
        <v>-300.82769999999999</v>
      </c>
      <c r="BC55" s="164">
        <v>38.898699999999998</v>
      </c>
      <c r="BD55" s="164">
        <v>-17.100000000000001</v>
      </c>
      <c r="BE55" s="164">
        <v>-19.399999999999999</v>
      </c>
      <c r="BF55" s="164">
        <v>52.854399999999998</v>
      </c>
      <c r="BG55" s="164">
        <v>52.362000000000002</v>
      </c>
      <c r="BH55" s="164">
        <v>-7.4058000000000002</v>
      </c>
      <c r="BI55" s="165"/>
      <c r="BJ55" s="164">
        <v>-41.1203</v>
      </c>
      <c r="BK55" s="164">
        <v>7.2637999999999998</v>
      </c>
      <c r="BL55" s="164">
        <v>6.0285000000000002</v>
      </c>
      <c r="BM55" s="164">
        <v>4.0103</v>
      </c>
      <c r="BN55" s="164">
        <v>344.34019999999998</v>
      </c>
      <c r="BO55" s="164">
        <v>74.007400000000004</v>
      </c>
      <c r="BP55" s="164">
        <v>74.587199999999996</v>
      </c>
      <c r="BQ55" s="164">
        <v>-211.69229999999999</v>
      </c>
      <c r="BR55" s="164">
        <v>404.5489</v>
      </c>
      <c r="BS55" s="165"/>
      <c r="BT55" s="164">
        <v>-125.3892</v>
      </c>
      <c r="BU55" s="164">
        <v>127.00920000000001</v>
      </c>
      <c r="BV55" s="164">
        <v>85.394999999999996</v>
      </c>
      <c r="BW55" s="164">
        <v>25.74</v>
      </c>
      <c r="BX55" s="164">
        <v>20.32</v>
      </c>
      <c r="BY55" s="164">
        <v>55.61</v>
      </c>
      <c r="BZ55" s="164">
        <v>77.319999999999993</v>
      </c>
      <c r="CA55" s="164">
        <v>-77.690899999999999</v>
      </c>
      <c r="CB55" s="164">
        <v>-77.690899999999999</v>
      </c>
      <c r="CC55" s="164">
        <v>155.31649999999999</v>
      </c>
      <c r="CD55" s="164">
        <v>155.96449999999999</v>
      </c>
      <c r="CE55" s="164">
        <v>30.0901</v>
      </c>
      <c r="CF55" s="164">
        <v>-102.16589999999999</v>
      </c>
      <c r="CG55" s="164">
        <v>-102.3745</v>
      </c>
      <c r="CH55" s="164">
        <v>-3.5720999999999998</v>
      </c>
      <c r="CI55" s="164">
        <v>-77.699100000000001</v>
      </c>
      <c r="CJ55" s="165"/>
      <c r="CK55" s="165"/>
      <c r="CL55" s="164">
        <v>7.7</v>
      </c>
      <c r="CM55" s="164">
        <v>156.80000000000001</v>
      </c>
      <c r="CN55" s="164">
        <v>-14.09</v>
      </c>
      <c r="CO55" s="164">
        <v>15.756600000000001</v>
      </c>
      <c r="CP55" s="164">
        <v>14.738</v>
      </c>
      <c r="CQ55" s="164">
        <v>16.140799999999999</v>
      </c>
      <c r="CR55" s="164">
        <v>-5.5803000000000003</v>
      </c>
      <c r="CS55" s="164">
        <v>-4.3303000000000003</v>
      </c>
      <c r="CT55" s="164">
        <v>-16.0092</v>
      </c>
      <c r="CU55" s="164">
        <v>-23.497699999999998</v>
      </c>
      <c r="CV55" s="164">
        <v>-14.801600000000001</v>
      </c>
      <c r="CW55" s="164">
        <v>15.015700000000001</v>
      </c>
      <c r="CX55" s="164">
        <v>50.31</v>
      </c>
      <c r="CY55" s="164">
        <v>70.239999999999995</v>
      </c>
      <c r="CZ55" s="164">
        <v>42.8979</v>
      </c>
      <c r="DA55" s="164">
        <v>40.4343</v>
      </c>
      <c r="DB55" s="164">
        <v>-31.62</v>
      </c>
      <c r="DC55" s="165"/>
      <c r="DD55" s="164">
        <v>77.513199999999998</v>
      </c>
      <c r="DE55" s="164">
        <v>78.006900000000002</v>
      </c>
      <c r="DF55" s="164">
        <v>-128.7713</v>
      </c>
      <c r="DG55" s="164">
        <v>-1E-4</v>
      </c>
      <c r="DH55" s="164">
        <v>-19.288699999999999</v>
      </c>
      <c r="DI55" s="164">
        <v>-86.8</v>
      </c>
      <c r="DJ55" s="164">
        <v>-86.8</v>
      </c>
      <c r="DK55" s="164">
        <v>31.511500000000002</v>
      </c>
      <c r="DL55" s="164">
        <v>42.489600000000003</v>
      </c>
      <c r="DM55" s="164">
        <v>53.554299999999998</v>
      </c>
      <c r="DN55" s="164">
        <v>60.369900000000001</v>
      </c>
      <c r="DO55" s="164">
        <v>42.31</v>
      </c>
      <c r="DP55" s="164">
        <v>-6.29</v>
      </c>
      <c r="DQ55" s="164">
        <v>56.780999999999999</v>
      </c>
      <c r="DR55" s="164">
        <v>128.7773</v>
      </c>
      <c r="DS55" s="164">
        <v>-25.16</v>
      </c>
      <c r="DT55" s="164">
        <v>-25.57</v>
      </c>
      <c r="DU55" s="164">
        <v>106.1</v>
      </c>
      <c r="DV55" s="164">
        <v>62.94</v>
      </c>
      <c r="DW55" s="164">
        <v>128.50909999999999</v>
      </c>
      <c r="DX55" s="164">
        <v>126.3818</v>
      </c>
      <c r="DY55" s="164">
        <v>-58.783700000000003</v>
      </c>
      <c r="DZ55" s="164">
        <v>-57.663600000000002</v>
      </c>
      <c r="EA55" s="164">
        <v>182.4178</v>
      </c>
      <c r="EB55" s="164">
        <v>145.13149999999999</v>
      </c>
      <c r="EC55" s="164">
        <v>139.4288</v>
      </c>
      <c r="ED55" s="164">
        <v>140.55420000000001</v>
      </c>
      <c r="EE55" s="164">
        <v>33.715600000000002</v>
      </c>
      <c r="EF55" s="164">
        <v>20.537600000000001</v>
      </c>
      <c r="EG55" s="164">
        <v>-27.594999999999999</v>
      </c>
      <c r="EH55" s="164">
        <v>223.47020000000001</v>
      </c>
      <c r="EI55" s="164">
        <v>135.80350000000001</v>
      </c>
      <c r="EJ55" s="165"/>
      <c r="EK55" s="164">
        <v>-27.8733</v>
      </c>
      <c r="EL55" s="164">
        <v>-25.9986</v>
      </c>
      <c r="EM55" s="165"/>
      <c r="EN55" s="164">
        <v>-33.101700000000001</v>
      </c>
      <c r="EO55" s="164">
        <v>-30.4772</v>
      </c>
      <c r="EP55" s="164">
        <v>41.52</v>
      </c>
      <c r="EQ55" s="164">
        <v>-47.764299999999999</v>
      </c>
      <c r="ER55" s="164">
        <v>-48.98</v>
      </c>
      <c r="ES55" s="164">
        <v>13.6662</v>
      </c>
      <c r="ET55" s="164">
        <v>0</v>
      </c>
      <c r="EU55" s="164">
        <v>-14.84</v>
      </c>
      <c r="EV55" s="164">
        <v>1</v>
      </c>
      <c r="EW55" s="164">
        <v>7.8541999999999996</v>
      </c>
      <c r="EX55" s="164">
        <v>-96.239699999999999</v>
      </c>
      <c r="EY55" s="164">
        <v>-36.096899999999998</v>
      </c>
      <c r="EZ55" s="164">
        <v>-35.674900000000001</v>
      </c>
      <c r="FA55" s="164">
        <v>9.3788</v>
      </c>
      <c r="FB55" s="164">
        <v>-18.506</v>
      </c>
      <c r="FC55" s="164">
        <v>-19.0548</v>
      </c>
      <c r="FD55" s="165"/>
      <c r="FE55" s="165"/>
      <c r="FF55" s="165"/>
      <c r="FG55" s="164">
        <v>40.879399999999997</v>
      </c>
      <c r="FH55" s="164">
        <v>41.340299999999999</v>
      </c>
      <c r="FI55" s="164">
        <v>39.5991</v>
      </c>
      <c r="FJ55" s="164">
        <v>77.532300000000006</v>
      </c>
      <c r="FK55" s="164">
        <v>77.867199999999997</v>
      </c>
      <c r="FL55" s="164">
        <v>-164.94450000000001</v>
      </c>
      <c r="FM55" s="164">
        <v>60.701900000000002</v>
      </c>
      <c r="FN55" s="164">
        <v>60.715299999999999</v>
      </c>
      <c r="FO55" s="164">
        <v>-117.3295</v>
      </c>
      <c r="FP55" s="164">
        <v>-105.8057</v>
      </c>
      <c r="FQ55" s="164">
        <v>-54.454599999999999</v>
      </c>
      <c r="FR55" s="164">
        <v>-46.53</v>
      </c>
      <c r="FS55" s="164">
        <v>16.075099999999999</v>
      </c>
      <c r="FT55" s="164">
        <v>1.0549999999999999</v>
      </c>
      <c r="FU55" s="164">
        <v>-10.25</v>
      </c>
      <c r="FV55" s="164">
        <v>13.88</v>
      </c>
      <c r="FW55" s="164">
        <v>-55.5291</v>
      </c>
      <c r="FX55" s="164">
        <v>10.444100000000001</v>
      </c>
      <c r="FY55" s="164">
        <v>-14.926</v>
      </c>
      <c r="FZ55" s="164">
        <v>0.73099999999999998</v>
      </c>
      <c r="GA55" s="164">
        <v>11.145099999999999</v>
      </c>
      <c r="GB55" s="164">
        <v>21.03</v>
      </c>
      <c r="GC55" s="164">
        <v>108.4832</v>
      </c>
      <c r="GD55" s="164">
        <v>119.9016</v>
      </c>
      <c r="GE55" s="164">
        <v>15.44</v>
      </c>
      <c r="GF55" s="164">
        <v>84.912999999999997</v>
      </c>
      <c r="GG55" s="164">
        <v>24</v>
      </c>
      <c r="GH55" s="164">
        <v>-11.7911</v>
      </c>
      <c r="GI55" s="164">
        <v>1.9382999999999999</v>
      </c>
      <c r="GJ55" s="164">
        <v>-1.7487999999999999</v>
      </c>
      <c r="GK55" s="164">
        <v>1.8351</v>
      </c>
      <c r="GL55" s="165"/>
      <c r="GM55" s="165"/>
      <c r="GN55" s="165"/>
      <c r="GO55" s="164">
        <v>-29.261399999999998</v>
      </c>
      <c r="GP55" s="164">
        <v>20.3658</v>
      </c>
      <c r="GQ55" s="164">
        <v>45.545299999999997</v>
      </c>
      <c r="GR55" s="164">
        <v>9.1690000000000005</v>
      </c>
      <c r="GS55" s="164">
        <v>9.1249000000000002</v>
      </c>
      <c r="GT55" s="164">
        <v>-128.97669999999999</v>
      </c>
      <c r="GU55" s="164">
        <v>-20.936800000000002</v>
      </c>
      <c r="GV55" s="164">
        <v>37.176200000000001</v>
      </c>
      <c r="GW55" s="164">
        <v>-48.655000000000001</v>
      </c>
      <c r="GX55" s="165"/>
      <c r="GY55" s="164">
        <v>0</v>
      </c>
      <c r="GZ55" s="164">
        <v>0</v>
      </c>
      <c r="HA55" s="164">
        <v>5</v>
      </c>
      <c r="HB55" s="164">
        <v>230.98179999999999</v>
      </c>
      <c r="HC55" s="164">
        <v>229.7799</v>
      </c>
      <c r="HD55" s="164">
        <v>281.2</v>
      </c>
      <c r="HE55" s="164">
        <v>-279.1311</v>
      </c>
      <c r="HF55" s="164">
        <v>-522.35969999999998</v>
      </c>
      <c r="HG55" s="164">
        <v>525.71770000000004</v>
      </c>
      <c r="HH55" s="164">
        <v>520.98519999999996</v>
      </c>
      <c r="HI55" s="164">
        <v>-216.1148</v>
      </c>
      <c r="HJ55" s="164">
        <v>-216.4023</v>
      </c>
      <c r="HK55" s="164">
        <v>-63.530999999999999</v>
      </c>
      <c r="HL55" s="164">
        <v>-56.256700000000002</v>
      </c>
      <c r="HM55" s="164">
        <v>80.997200000000007</v>
      </c>
      <c r="HN55" s="164">
        <v>80.726799999999997</v>
      </c>
      <c r="HO55" s="164">
        <v>-167.346</v>
      </c>
      <c r="HP55" s="164">
        <v>-169.17429999999999</v>
      </c>
      <c r="HQ55" s="164">
        <v>63.625500000000002</v>
      </c>
      <c r="HR55" s="164">
        <v>63.197099999999999</v>
      </c>
      <c r="HS55" s="164">
        <v>-51.184800000000003</v>
      </c>
      <c r="HT55" s="164">
        <v>-50.912500000000001</v>
      </c>
      <c r="HU55" s="164">
        <v>111.26</v>
      </c>
      <c r="HV55" s="164">
        <v>112.23</v>
      </c>
      <c r="HW55" s="164">
        <v>55</v>
      </c>
      <c r="HX55" s="164">
        <v>54.9</v>
      </c>
      <c r="HY55" s="164">
        <v>22.295100000000001</v>
      </c>
      <c r="HZ55" s="164">
        <v>25.68</v>
      </c>
      <c r="IA55" s="164">
        <v>-335.30939999999998</v>
      </c>
      <c r="IB55" s="164">
        <v>105.4435</v>
      </c>
      <c r="IC55" s="164">
        <v>105.0635</v>
      </c>
      <c r="ID55" s="164">
        <v>13.3</v>
      </c>
      <c r="IE55" s="164">
        <v>9.6999999999999993</v>
      </c>
      <c r="IF55" s="164">
        <v>-56.1</v>
      </c>
      <c r="IG55" s="164">
        <v>-55.7</v>
      </c>
      <c r="IH55" s="164">
        <v>1.3340000000000001</v>
      </c>
      <c r="II55" s="164">
        <v>1.0640000000000001</v>
      </c>
      <c r="IJ55" s="164">
        <v>-507.87810000000002</v>
      </c>
      <c r="IK55" s="164">
        <v>-108.0475</v>
      </c>
      <c r="IL55" s="164">
        <v>452.38929999999999</v>
      </c>
      <c r="IM55" s="164">
        <v>370.87610000000001</v>
      </c>
      <c r="IN55" s="164">
        <v>-39.063200000000002</v>
      </c>
      <c r="IO55" s="164">
        <v>-358.95530000000002</v>
      </c>
      <c r="IP55" s="164">
        <v>360.47030000000001</v>
      </c>
      <c r="IQ55" s="164">
        <v>-137.8656</v>
      </c>
      <c r="IR55" s="164">
        <v>-217.74709999999999</v>
      </c>
      <c r="IS55" s="164">
        <v>-358.02300000000002</v>
      </c>
      <c r="IT55" s="164">
        <v>105.94119999999999</v>
      </c>
      <c r="IU55" s="164">
        <v>105.5342</v>
      </c>
      <c r="IV55" s="164">
        <v>141.453</v>
      </c>
      <c r="IW55" s="164">
        <v>-442.84739999999999</v>
      </c>
      <c r="IX55" s="164">
        <v>225.2895</v>
      </c>
      <c r="IY55" s="164">
        <v>-217.08680000000001</v>
      </c>
      <c r="IZ55" s="164">
        <v>217.00110000000001</v>
      </c>
      <c r="JA55" s="164">
        <v>-8.0929000000000002</v>
      </c>
      <c r="JB55" s="165"/>
      <c r="JC55" s="164">
        <v>19.68</v>
      </c>
      <c r="JD55" s="165"/>
      <c r="JE55" s="165"/>
      <c r="JF55" s="164">
        <v>-19.52</v>
      </c>
      <c r="JG55" s="164">
        <v>2.3199999999999998</v>
      </c>
      <c r="JH55" s="165"/>
      <c r="JI55" s="164">
        <v>-2.9586999999999999</v>
      </c>
      <c r="JJ55" s="164">
        <v>-51.564799999999998</v>
      </c>
      <c r="JK55" s="164">
        <v>-14.912599999999999</v>
      </c>
      <c r="JL55" s="164">
        <v>42.7</v>
      </c>
      <c r="JM55" s="164">
        <v>50.052999999999997</v>
      </c>
      <c r="JN55" s="164">
        <v>50.244999999999997</v>
      </c>
      <c r="JO55" s="165"/>
      <c r="JP55" s="165"/>
      <c r="JQ55" s="164">
        <v>53.109499999999997</v>
      </c>
      <c r="JR55" s="164">
        <v>52.912599999999998</v>
      </c>
      <c r="JS55" s="164">
        <v>51.593200000000003</v>
      </c>
      <c r="JT55" s="165"/>
      <c r="JU55" s="164">
        <v>-9.1999999999999993</v>
      </c>
      <c r="JV55" s="164">
        <v>21.171900000000001</v>
      </c>
      <c r="JW55" s="164">
        <v>6.94</v>
      </c>
      <c r="JX55" s="165"/>
      <c r="JY55" s="164">
        <v>-50.658000000000001</v>
      </c>
      <c r="JZ55" s="164">
        <v>77.965000000000003</v>
      </c>
      <c r="KA55" s="164">
        <v>63.934100000000001</v>
      </c>
      <c r="KB55" s="164">
        <v>-50.889099999999999</v>
      </c>
      <c r="KC55" s="164">
        <v>-77.087100000000007</v>
      </c>
      <c r="KD55" s="164">
        <v>55.0869</v>
      </c>
      <c r="KE55" s="164">
        <v>20.938099999999999</v>
      </c>
      <c r="KF55" s="164">
        <v>0.1</v>
      </c>
      <c r="KG55" s="164">
        <v>0.1</v>
      </c>
      <c r="KH55" s="165"/>
      <c r="KI55" s="164">
        <v>201.2996</v>
      </c>
    </row>
    <row r="56" spans="1:295" ht="18" customHeight="1" x14ac:dyDescent="0.35">
      <c r="A56" s="161" t="s">
        <v>873</v>
      </c>
      <c r="B56" s="161" t="s">
        <v>61</v>
      </c>
      <c r="C56" s="166">
        <v>0</v>
      </c>
      <c r="D56" s="166">
        <v>17.743200000000002</v>
      </c>
      <c r="E56" s="166">
        <v>-35.619300000000003</v>
      </c>
      <c r="F56" s="166">
        <v>-36.545699999999997</v>
      </c>
      <c r="G56" s="166">
        <v>25.6463</v>
      </c>
      <c r="H56" s="167"/>
      <c r="I56" s="166">
        <v>51.231999999999999</v>
      </c>
      <c r="J56" s="166">
        <v>-80.593400000000003</v>
      </c>
      <c r="K56" s="166">
        <v>45.548000000000002</v>
      </c>
      <c r="L56" s="166">
        <v>23.017299999999999</v>
      </c>
      <c r="M56" s="166">
        <v>22.490100000000002</v>
      </c>
      <c r="N56" s="166">
        <v>0</v>
      </c>
      <c r="O56" s="166">
        <v>-24.36</v>
      </c>
      <c r="P56" s="166">
        <v>19.8</v>
      </c>
      <c r="Q56" s="166">
        <v>9.1080000000000005</v>
      </c>
      <c r="R56" s="166">
        <v>-19.8</v>
      </c>
      <c r="S56" s="166">
        <v>13.885899999999999</v>
      </c>
      <c r="T56" s="166">
        <v>162.99180000000001</v>
      </c>
      <c r="U56" s="166">
        <v>4.9786000000000001</v>
      </c>
      <c r="V56" s="166">
        <v>4.9634999999999998</v>
      </c>
      <c r="W56" s="166">
        <v>7.6231</v>
      </c>
      <c r="X56" s="166">
        <v>2.3405</v>
      </c>
      <c r="Y56" s="166">
        <v>6.0491999999999999</v>
      </c>
      <c r="Z56" s="166">
        <v>8.0820000000000007</v>
      </c>
      <c r="AA56" s="167"/>
      <c r="AB56" s="167"/>
      <c r="AC56" s="166">
        <v>-63.45</v>
      </c>
      <c r="AD56" s="167"/>
      <c r="AE56" s="167"/>
      <c r="AF56" s="166">
        <v>0</v>
      </c>
      <c r="AG56" s="166">
        <v>22</v>
      </c>
      <c r="AH56" s="166">
        <v>13.907999999999999</v>
      </c>
      <c r="AI56" s="166">
        <v>0.27300000000000002</v>
      </c>
      <c r="AJ56" s="166">
        <v>-51.53</v>
      </c>
      <c r="AK56" s="166">
        <v>-51.92</v>
      </c>
      <c r="AL56" s="166">
        <v>-72.2</v>
      </c>
      <c r="AM56" s="166">
        <v>52.07</v>
      </c>
      <c r="AN56" s="166">
        <v>52.16</v>
      </c>
      <c r="AO56" s="166">
        <v>13.561299999999999</v>
      </c>
      <c r="AP56" s="166">
        <v>-1.9021999999999999</v>
      </c>
      <c r="AQ56" s="166">
        <v>61.382899999999999</v>
      </c>
      <c r="AR56" s="166">
        <v>64.217100000000002</v>
      </c>
      <c r="AS56" s="166">
        <v>17.7212</v>
      </c>
      <c r="AT56" s="166">
        <v>-38.714199999999998</v>
      </c>
      <c r="AU56" s="166">
        <v>-39.622199999999999</v>
      </c>
      <c r="AV56" s="166">
        <v>19.692</v>
      </c>
      <c r="AW56" s="166">
        <v>24.14</v>
      </c>
      <c r="AX56" s="167"/>
      <c r="AY56" s="166">
        <v>71.400300000000001</v>
      </c>
      <c r="AZ56" s="166">
        <v>-2.6173000000000002</v>
      </c>
      <c r="BA56" s="166">
        <v>-13.349399999999999</v>
      </c>
      <c r="BB56" s="166">
        <v>-278.39569999999998</v>
      </c>
      <c r="BC56" s="166">
        <v>38.577500000000001</v>
      </c>
      <c r="BD56" s="166">
        <v>-17.100000000000001</v>
      </c>
      <c r="BE56" s="166">
        <v>-19.5</v>
      </c>
      <c r="BF56" s="166">
        <v>45.982999999999997</v>
      </c>
      <c r="BG56" s="166">
        <v>46.141399999999997</v>
      </c>
      <c r="BH56" s="166">
        <v>-6.633</v>
      </c>
      <c r="BI56" s="167"/>
      <c r="BJ56" s="166">
        <v>-42.305300000000003</v>
      </c>
      <c r="BK56" s="166">
        <v>6.9245000000000001</v>
      </c>
      <c r="BL56" s="166">
        <v>1.8173999999999999</v>
      </c>
      <c r="BM56" s="166">
        <v>3.4784000000000002</v>
      </c>
      <c r="BN56" s="166">
        <v>312.63150000000002</v>
      </c>
      <c r="BO56" s="166">
        <v>78.585099999999997</v>
      </c>
      <c r="BP56" s="166">
        <v>78.340999999999994</v>
      </c>
      <c r="BQ56" s="166">
        <v>-225.72210000000001</v>
      </c>
      <c r="BR56" s="166">
        <v>378.54390000000001</v>
      </c>
      <c r="BS56" s="167"/>
      <c r="BT56" s="166">
        <v>-110.785</v>
      </c>
      <c r="BU56" s="166">
        <v>111.02670000000001</v>
      </c>
      <c r="BV56" s="166">
        <v>81.273499999999999</v>
      </c>
      <c r="BW56" s="166">
        <v>24.01</v>
      </c>
      <c r="BX56" s="166">
        <v>18.100000000000001</v>
      </c>
      <c r="BY56" s="166">
        <v>53.23</v>
      </c>
      <c r="BZ56" s="166">
        <v>75.430000000000007</v>
      </c>
      <c r="CA56" s="166">
        <v>-63.625399999999999</v>
      </c>
      <c r="CB56" s="166">
        <v>-63.8934</v>
      </c>
      <c r="CC56" s="166">
        <v>145.01779999999999</v>
      </c>
      <c r="CD56" s="166">
        <v>146.5215</v>
      </c>
      <c r="CE56" s="166">
        <v>33.183799999999998</v>
      </c>
      <c r="CF56" s="166">
        <v>-91.066900000000004</v>
      </c>
      <c r="CG56" s="166">
        <v>-90.253399999999999</v>
      </c>
      <c r="CH56" s="166">
        <v>-3.2364000000000002</v>
      </c>
      <c r="CI56" s="166">
        <v>-68.038899999999998</v>
      </c>
      <c r="CJ56" s="167"/>
      <c r="CK56" s="167"/>
      <c r="CL56" s="166">
        <v>14.7</v>
      </c>
      <c r="CM56" s="166">
        <v>136.19999999999999</v>
      </c>
      <c r="CN56" s="166">
        <v>-13.85</v>
      </c>
      <c r="CO56" s="166">
        <v>20.702400000000001</v>
      </c>
      <c r="CP56" s="166">
        <v>20.776599999999998</v>
      </c>
      <c r="CQ56" s="166">
        <v>22.0061</v>
      </c>
      <c r="CR56" s="166">
        <v>2.2578999999999998</v>
      </c>
      <c r="CS56" s="166">
        <v>3.6263000000000001</v>
      </c>
      <c r="CT56" s="166">
        <v>-15.716200000000001</v>
      </c>
      <c r="CU56" s="166">
        <v>-27.680099999999999</v>
      </c>
      <c r="CV56" s="166">
        <v>-15.321999999999999</v>
      </c>
      <c r="CW56" s="166">
        <v>13.793900000000001</v>
      </c>
      <c r="CX56" s="166">
        <v>44.77</v>
      </c>
      <c r="CY56" s="166">
        <v>63.86</v>
      </c>
      <c r="CZ56" s="166">
        <v>40.0854</v>
      </c>
      <c r="DA56" s="166">
        <v>37.797499999999999</v>
      </c>
      <c r="DB56" s="166">
        <v>-29.81</v>
      </c>
      <c r="DC56" s="167"/>
      <c r="DD56" s="166">
        <v>68.269599999999997</v>
      </c>
      <c r="DE56" s="166">
        <v>68.167699999999996</v>
      </c>
      <c r="DF56" s="166">
        <v>-109.89660000000001</v>
      </c>
      <c r="DG56" s="166">
        <v>-1E-4</v>
      </c>
      <c r="DH56" s="166">
        <v>-18.1661</v>
      </c>
      <c r="DI56" s="166">
        <v>-84.4</v>
      </c>
      <c r="DJ56" s="166">
        <v>-84.5</v>
      </c>
      <c r="DK56" s="166">
        <v>30.736999999999998</v>
      </c>
      <c r="DL56" s="166">
        <v>40.145899999999997</v>
      </c>
      <c r="DM56" s="166">
        <v>46.979300000000002</v>
      </c>
      <c r="DN56" s="166">
        <v>56.854199999999999</v>
      </c>
      <c r="DO56" s="166">
        <v>39.69</v>
      </c>
      <c r="DP56" s="166">
        <v>-4.67</v>
      </c>
      <c r="DQ56" s="166">
        <v>56.673000000000002</v>
      </c>
      <c r="DR56" s="166">
        <v>109.7137</v>
      </c>
      <c r="DS56" s="166">
        <v>-24.79</v>
      </c>
      <c r="DT56" s="166">
        <v>-25.09</v>
      </c>
      <c r="DU56" s="166">
        <v>100</v>
      </c>
      <c r="DV56" s="166">
        <v>59.88</v>
      </c>
      <c r="DW56" s="166">
        <v>108.63639999999999</v>
      </c>
      <c r="DX56" s="166">
        <v>106.7273</v>
      </c>
      <c r="DY56" s="166">
        <v>-50.359099999999998</v>
      </c>
      <c r="DZ56" s="166">
        <v>-49.545499999999997</v>
      </c>
      <c r="EA56" s="166">
        <v>170.23320000000001</v>
      </c>
      <c r="EB56" s="166">
        <v>131.83199999999999</v>
      </c>
      <c r="EC56" s="166">
        <v>126.40179999999999</v>
      </c>
      <c r="ED56" s="166">
        <v>128.82599999999999</v>
      </c>
      <c r="EE56" s="166">
        <v>65.011700000000005</v>
      </c>
      <c r="EF56" s="166">
        <v>53.335500000000003</v>
      </c>
      <c r="EG56" s="166">
        <v>-25.920999999999999</v>
      </c>
      <c r="EH56" s="166">
        <v>238.02510000000001</v>
      </c>
      <c r="EI56" s="166">
        <v>175.74680000000001</v>
      </c>
      <c r="EJ56" s="167"/>
      <c r="EK56" s="166">
        <v>-28.618500000000001</v>
      </c>
      <c r="EL56" s="166">
        <v>-27.1082</v>
      </c>
      <c r="EM56" s="167"/>
      <c r="EN56" s="166">
        <v>-48.814599999999999</v>
      </c>
      <c r="EO56" s="166">
        <v>-45.481999999999999</v>
      </c>
      <c r="EP56" s="166">
        <v>182.84399999999999</v>
      </c>
      <c r="EQ56" s="166">
        <v>-65.707999999999998</v>
      </c>
      <c r="ER56" s="166">
        <v>-66.824700000000007</v>
      </c>
      <c r="ES56" s="166">
        <v>-20.7441</v>
      </c>
      <c r="ET56" s="166">
        <v>16.670000000000002</v>
      </c>
      <c r="EU56" s="166">
        <v>-24.66</v>
      </c>
      <c r="EV56" s="166">
        <v>106.7</v>
      </c>
      <c r="EW56" s="166">
        <v>7.4474999999999998</v>
      </c>
      <c r="EX56" s="166">
        <v>-125.146</v>
      </c>
      <c r="EY56" s="166">
        <v>-34.2547</v>
      </c>
      <c r="EZ56" s="166">
        <v>-33.108600000000003</v>
      </c>
      <c r="FA56" s="166">
        <v>7.4002999999999997</v>
      </c>
      <c r="FB56" s="166">
        <v>-49.635100000000001</v>
      </c>
      <c r="FC56" s="166">
        <v>13.0601</v>
      </c>
      <c r="FD56" s="167"/>
      <c r="FE56" s="167"/>
      <c r="FF56" s="167"/>
      <c r="FG56" s="166">
        <v>40.783299999999997</v>
      </c>
      <c r="FH56" s="166">
        <v>41.458799999999997</v>
      </c>
      <c r="FI56" s="166">
        <v>39.596699999999998</v>
      </c>
      <c r="FJ56" s="166">
        <v>67.317400000000006</v>
      </c>
      <c r="FK56" s="166">
        <v>66.312700000000007</v>
      </c>
      <c r="FL56" s="166">
        <v>-135.47219999999999</v>
      </c>
      <c r="FM56" s="166">
        <v>52.218699999999998</v>
      </c>
      <c r="FN56" s="166">
        <v>52.0244</v>
      </c>
      <c r="FO56" s="166">
        <v>-92.069400000000002</v>
      </c>
      <c r="FP56" s="166">
        <v>-77.822299999999998</v>
      </c>
      <c r="FQ56" s="166">
        <v>-50.338299999999997</v>
      </c>
      <c r="FR56" s="166">
        <v>-43</v>
      </c>
      <c r="FS56" s="166">
        <v>16.367999999999999</v>
      </c>
      <c r="FT56" s="166">
        <v>0.99760000000000004</v>
      </c>
      <c r="FU56" s="166">
        <v>-10.52</v>
      </c>
      <c r="FV56" s="166">
        <v>14.24</v>
      </c>
      <c r="FW56" s="166">
        <v>-51.966500000000003</v>
      </c>
      <c r="FX56" s="166">
        <v>11.0084</v>
      </c>
      <c r="FY56" s="166">
        <v>-15.260999999999999</v>
      </c>
      <c r="FZ56" s="166">
        <v>3.1680000000000001</v>
      </c>
      <c r="GA56" s="166">
        <v>11.451700000000001</v>
      </c>
      <c r="GB56" s="166">
        <v>16.48</v>
      </c>
      <c r="GC56" s="166">
        <v>79.602099999999993</v>
      </c>
      <c r="GD56" s="166">
        <v>94.404799999999994</v>
      </c>
      <c r="GE56" s="166">
        <v>13.92</v>
      </c>
      <c r="GF56" s="166">
        <v>73.237200000000001</v>
      </c>
      <c r="GG56" s="166">
        <v>23.8</v>
      </c>
      <c r="GH56" s="166">
        <v>-13.020099999999999</v>
      </c>
      <c r="GI56" s="166">
        <v>-0.59489999999999998</v>
      </c>
      <c r="GJ56" s="166">
        <v>0</v>
      </c>
      <c r="GK56" s="166">
        <v>1.6655</v>
      </c>
      <c r="GL56" s="167"/>
      <c r="GM56" s="167"/>
      <c r="GN56" s="166">
        <v>-14.580299999999999</v>
      </c>
      <c r="GO56" s="166">
        <v>-22.299499999999998</v>
      </c>
      <c r="GP56" s="166">
        <v>20.075500000000002</v>
      </c>
      <c r="GQ56" s="166">
        <v>34.453099999999999</v>
      </c>
      <c r="GR56" s="166">
        <v>7.9438000000000004</v>
      </c>
      <c r="GS56" s="166">
        <v>8.4624000000000006</v>
      </c>
      <c r="GT56" s="166">
        <v>-105.22790000000001</v>
      </c>
      <c r="GU56" s="166">
        <v>-19.414400000000001</v>
      </c>
      <c r="GV56" s="166">
        <v>33.502600000000001</v>
      </c>
      <c r="GW56" s="166">
        <v>-41.108899999999998</v>
      </c>
      <c r="GX56" s="166">
        <v>3.6562999999999999</v>
      </c>
      <c r="GY56" s="167"/>
      <c r="GZ56" s="167"/>
      <c r="HA56" s="166">
        <v>4.7007000000000003</v>
      </c>
      <c r="HB56" s="166">
        <v>221.70670000000001</v>
      </c>
      <c r="HC56" s="166">
        <v>223.36269999999999</v>
      </c>
      <c r="HD56" s="166">
        <v>281.60000000000002</v>
      </c>
      <c r="HE56" s="166">
        <v>-280.70499999999998</v>
      </c>
      <c r="HF56" s="166">
        <v>-522.36</v>
      </c>
      <c r="HG56" s="166">
        <v>523.28420000000006</v>
      </c>
      <c r="HH56" s="166">
        <v>519.25289999999995</v>
      </c>
      <c r="HI56" s="166">
        <v>-210.47569999999999</v>
      </c>
      <c r="HJ56" s="166">
        <v>-210.93690000000001</v>
      </c>
      <c r="HK56" s="166">
        <v>-66.012100000000004</v>
      </c>
      <c r="HL56" s="166">
        <v>-60.553899999999999</v>
      </c>
      <c r="HM56" s="166">
        <v>82.165400000000005</v>
      </c>
      <c r="HN56" s="166">
        <v>80.728099999999998</v>
      </c>
      <c r="HO56" s="167"/>
      <c r="HP56" s="167"/>
      <c r="HQ56" s="166">
        <v>65.075800000000001</v>
      </c>
      <c r="HR56" s="166">
        <v>64.888999999999996</v>
      </c>
      <c r="HS56" s="166">
        <v>-43.131599999999999</v>
      </c>
      <c r="HT56" s="166">
        <v>-43.085599999999999</v>
      </c>
      <c r="HU56" s="166">
        <v>113.03</v>
      </c>
      <c r="HV56" s="166">
        <v>112.71</v>
      </c>
      <c r="HW56" s="166">
        <v>53.5</v>
      </c>
      <c r="HX56" s="166">
        <v>53.6</v>
      </c>
      <c r="HY56" s="166">
        <v>22.314299999999999</v>
      </c>
      <c r="HZ56" s="166">
        <v>25.36</v>
      </c>
      <c r="IA56" s="166">
        <v>-330.1694</v>
      </c>
      <c r="IB56" s="166">
        <v>105.4853</v>
      </c>
      <c r="IC56" s="166">
        <v>105.0889</v>
      </c>
      <c r="ID56" s="166">
        <v>13.3</v>
      </c>
      <c r="IE56" s="166">
        <v>6.3</v>
      </c>
      <c r="IF56" s="166">
        <v>-57.2</v>
      </c>
      <c r="IG56" s="166">
        <v>-57.4</v>
      </c>
      <c r="IH56" s="166">
        <v>1.3026</v>
      </c>
      <c r="II56" s="167"/>
      <c r="IJ56" s="166">
        <v>-508.28519999999997</v>
      </c>
      <c r="IK56" s="166">
        <v>-148.43700000000001</v>
      </c>
      <c r="IL56" s="166">
        <v>441.62639999999999</v>
      </c>
      <c r="IM56" s="166">
        <v>361.01679999999999</v>
      </c>
      <c r="IN56" s="166">
        <v>-26.515899999999998</v>
      </c>
      <c r="IO56" s="166">
        <v>-351.3537</v>
      </c>
      <c r="IP56" s="166">
        <v>356.80669999999998</v>
      </c>
      <c r="IQ56" s="166">
        <v>-142.81280000000001</v>
      </c>
      <c r="IR56" s="166">
        <v>-217.96549999999999</v>
      </c>
      <c r="IS56" s="166">
        <v>-352.34</v>
      </c>
      <c r="IT56" s="166">
        <v>104.20099999999999</v>
      </c>
      <c r="IU56" s="166">
        <v>102.58329999999999</v>
      </c>
      <c r="IV56" s="166">
        <v>138.85409999999999</v>
      </c>
      <c r="IW56" s="166">
        <v>-429.27339999999998</v>
      </c>
      <c r="IX56" s="166">
        <v>220.75</v>
      </c>
      <c r="IY56" s="166">
        <v>-207.02979999999999</v>
      </c>
      <c r="IZ56" s="166">
        <v>207.99170000000001</v>
      </c>
      <c r="JA56" s="166">
        <v>-8.8317999999999994</v>
      </c>
      <c r="JB56" s="167"/>
      <c r="JC56" s="166">
        <v>20.88</v>
      </c>
      <c r="JD56" s="167"/>
      <c r="JE56" s="167"/>
      <c r="JF56" s="166">
        <v>-19.28</v>
      </c>
      <c r="JG56" s="166">
        <v>2.96</v>
      </c>
      <c r="JH56" s="167"/>
      <c r="JI56" s="166">
        <v>-3.3096999999999999</v>
      </c>
      <c r="JJ56" s="166">
        <v>-51.738799999999998</v>
      </c>
      <c r="JK56" s="166">
        <v>-15.2636</v>
      </c>
      <c r="JL56" s="166">
        <v>43.7</v>
      </c>
      <c r="JM56" s="166">
        <v>48.893000000000001</v>
      </c>
      <c r="JN56" s="166">
        <v>50.075000000000003</v>
      </c>
      <c r="JO56" s="167"/>
      <c r="JP56" s="167"/>
      <c r="JQ56" s="166">
        <v>53.659399999999998</v>
      </c>
      <c r="JR56" s="166">
        <v>53.262599999999999</v>
      </c>
      <c r="JS56" s="166">
        <v>52.5563</v>
      </c>
      <c r="JT56" s="167"/>
      <c r="JU56" s="166">
        <v>-4.3</v>
      </c>
      <c r="JV56" s="166">
        <v>22.073399999999999</v>
      </c>
      <c r="JW56" s="166">
        <v>6.42</v>
      </c>
      <c r="JX56" s="167"/>
      <c r="JY56" s="166">
        <v>-54.712699999999998</v>
      </c>
      <c r="JZ56" s="166">
        <v>80.013599999999997</v>
      </c>
      <c r="KA56" s="166">
        <v>67.438800000000001</v>
      </c>
      <c r="KB56" s="166">
        <v>-55.814599999999999</v>
      </c>
      <c r="KC56" s="166">
        <v>-78.817800000000005</v>
      </c>
      <c r="KD56" s="166">
        <v>59.504899999999999</v>
      </c>
      <c r="KE56" s="166">
        <v>18.316299999999998</v>
      </c>
      <c r="KF56" s="166">
        <v>-3.5</v>
      </c>
      <c r="KG56" s="166">
        <v>3.4</v>
      </c>
      <c r="KH56" s="167"/>
      <c r="KI56" s="166">
        <v>189.1045</v>
      </c>
    </row>
    <row r="57" spans="1:295" x14ac:dyDescent="0.35">
      <c r="A57" s="228" t="s">
        <v>885</v>
      </c>
      <c r="B57" s="228"/>
      <c r="C57" s="168">
        <v>0</v>
      </c>
      <c r="D57" s="168">
        <v>24.806000000000001</v>
      </c>
      <c r="E57" s="168">
        <v>-31.6084</v>
      </c>
      <c r="F57" s="168">
        <v>8.9867000000000008</v>
      </c>
      <c r="G57" s="168">
        <v>37.0732</v>
      </c>
      <c r="H57" s="168">
        <v>0</v>
      </c>
      <c r="I57" s="168">
        <v>74.827799999999996</v>
      </c>
      <c r="J57" s="168">
        <v>-80.593400000000003</v>
      </c>
      <c r="K57" s="168">
        <v>66.378200000000007</v>
      </c>
      <c r="L57" s="168">
        <v>33.649000000000001</v>
      </c>
      <c r="M57" s="168">
        <v>32.558599999999998</v>
      </c>
      <c r="N57" s="168">
        <v>0</v>
      </c>
      <c r="O57" s="168">
        <v>-16.526</v>
      </c>
      <c r="P57" s="168">
        <v>44</v>
      </c>
      <c r="Q57" s="168">
        <v>17.388000000000002</v>
      </c>
      <c r="R57" s="168">
        <v>-13.2</v>
      </c>
      <c r="S57" s="168">
        <v>14.022500000000001</v>
      </c>
      <c r="T57" s="168">
        <v>270.3818</v>
      </c>
      <c r="U57" s="168">
        <v>9.7535000000000007</v>
      </c>
      <c r="V57" s="168">
        <v>10.0053</v>
      </c>
      <c r="W57" s="168">
        <v>16.459099999999999</v>
      </c>
      <c r="X57" s="168">
        <v>3.1177000000000001</v>
      </c>
      <c r="Y57" s="168">
        <v>6.4625000000000004</v>
      </c>
      <c r="Z57" s="168">
        <v>8.0820000000000007</v>
      </c>
      <c r="AA57" s="168">
        <v>0</v>
      </c>
      <c r="AB57" s="168">
        <v>0</v>
      </c>
      <c r="AC57" s="168">
        <v>-63.34</v>
      </c>
      <c r="AD57" s="168">
        <v>0</v>
      </c>
      <c r="AE57" s="168">
        <v>0</v>
      </c>
      <c r="AF57" s="168">
        <v>28.86</v>
      </c>
      <c r="AG57" s="168">
        <v>50.6</v>
      </c>
      <c r="AH57" s="168">
        <v>14.47</v>
      </c>
      <c r="AI57" s="168">
        <v>0.27800000000000002</v>
      </c>
      <c r="AJ57" s="168">
        <v>-48.53</v>
      </c>
      <c r="AK57" s="168">
        <v>-48.38</v>
      </c>
      <c r="AL57" s="168">
        <v>-63.3</v>
      </c>
      <c r="AM57" s="168">
        <v>79.459999999999994</v>
      </c>
      <c r="AN57" s="168">
        <v>79.959999999999994</v>
      </c>
      <c r="AO57" s="168">
        <v>16.505400000000002</v>
      </c>
      <c r="AP57" s="168">
        <v>13.8057</v>
      </c>
      <c r="AQ57" s="168">
        <v>81.603200000000001</v>
      </c>
      <c r="AR57" s="168">
        <v>84.696700000000007</v>
      </c>
      <c r="AS57" s="168">
        <v>39.934699999999999</v>
      </c>
      <c r="AT57" s="168">
        <v>-38.446300000000001</v>
      </c>
      <c r="AU57" s="168">
        <v>-38.752800000000001</v>
      </c>
      <c r="AV57" s="168">
        <v>34.231299999999997</v>
      </c>
      <c r="AW57" s="168">
        <v>34.834099999999999</v>
      </c>
      <c r="AX57" s="168">
        <v>0</v>
      </c>
      <c r="AY57" s="168">
        <v>109.3107</v>
      </c>
      <c r="AZ57" s="168">
        <v>0</v>
      </c>
      <c r="BA57" s="168">
        <v>5.4466000000000001</v>
      </c>
      <c r="BB57" s="168">
        <v>-207.2578</v>
      </c>
      <c r="BC57" s="168">
        <v>38.927999999999997</v>
      </c>
      <c r="BD57" s="168">
        <v>-9.4</v>
      </c>
      <c r="BE57" s="168">
        <v>-10.5</v>
      </c>
      <c r="BF57" s="168">
        <v>64.972399999999993</v>
      </c>
      <c r="BG57" s="168">
        <v>64.243099999999998</v>
      </c>
      <c r="BH57" s="168">
        <v>-6.5210999999999997</v>
      </c>
      <c r="BI57" s="168">
        <v>0</v>
      </c>
      <c r="BJ57" s="168">
        <v>-25.464099999999998</v>
      </c>
      <c r="BK57" s="168">
        <v>10.2181</v>
      </c>
      <c r="BL57" s="168">
        <v>13.430300000000001</v>
      </c>
      <c r="BM57" s="168">
        <v>9.1259999999999994</v>
      </c>
      <c r="BN57" s="168">
        <v>480.54430000000002</v>
      </c>
      <c r="BO57" s="168">
        <v>165.83750000000001</v>
      </c>
      <c r="BP57" s="168">
        <v>165.83750000000001</v>
      </c>
      <c r="BQ57" s="168">
        <v>-157.4066</v>
      </c>
      <c r="BR57" s="168">
        <v>555.60180000000003</v>
      </c>
      <c r="BS57" s="168">
        <v>0</v>
      </c>
      <c r="BT57" s="168">
        <v>-17.404299999999999</v>
      </c>
      <c r="BU57" s="168">
        <v>133.93780000000001</v>
      </c>
      <c r="BV57" s="168">
        <v>102.1407</v>
      </c>
      <c r="BW57" s="168">
        <v>29.47</v>
      </c>
      <c r="BX57" s="168">
        <v>33.03</v>
      </c>
      <c r="BY57" s="168">
        <v>70.19</v>
      </c>
      <c r="BZ57" s="168">
        <v>84.86</v>
      </c>
      <c r="CA57" s="168">
        <v>-59.874600000000001</v>
      </c>
      <c r="CB57" s="168">
        <v>-59.874600000000001</v>
      </c>
      <c r="CC57" s="168">
        <v>174.02850000000001</v>
      </c>
      <c r="CD57" s="168">
        <v>175.85130000000001</v>
      </c>
      <c r="CE57" s="168">
        <v>36.612000000000002</v>
      </c>
      <c r="CF57" s="168">
        <v>-50.363799999999998</v>
      </c>
      <c r="CG57" s="168">
        <v>-50.291400000000003</v>
      </c>
      <c r="CH57" s="168">
        <v>7.2849000000000004</v>
      </c>
      <c r="CI57" s="168">
        <v>-55.130899999999997</v>
      </c>
      <c r="CJ57" s="168">
        <v>19.570900000000002</v>
      </c>
      <c r="CK57" s="168">
        <v>25.984999999999999</v>
      </c>
      <c r="CL57" s="168">
        <v>68.900000000000006</v>
      </c>
      <c r="CM57" s="168">
        <v>199.4</v>
      </c>
      <c r="CN57" s="168">
        <v>-11.37</v>
      </c>
      <c r="CO57" s="168">
        <v>41.587899999999998</v>
      </c>
      <c r="CP57" s="168">
        <v>41.018799999999999</v>
      </c>
      <c r="CQ57" s="168">
        <v>42.334600000000002</v>
      </c>
      <c r="CR57" s="168">
        <v>28.551500000000001</v>
      </c>
      <c r="CS57" s="168">
        <v>29.3979</v>
      </c>
      <c r="CT57" s="168">
        <v>1</v>
      </c>
      <c r="CU57" s="168">
        <v>-11.2323</v>
      </c>
      <c r="CV57" s="168">
        <v>8.8658000000000001</v>
      </c>
      <c r="CW57" s="168">
        <v>19.2818</v>
      </c>
      <c r="CX57" s="168">
        <v>86.34</v>
      </c>
      <c r="CY57" s="168">
        <v>88.12</v>
      </c>
      <c r="CZ57" s="168">
        <v>60.241700000000002</v>
      </c>
      <c r="DA57" s="168">
        <v>56.987000000000002</v>
      </c>
      <c r="DB57" s="168">
        <v>-27.11</v>
      </c>
      <c r="DC57" s="168">
        <v>-0.69779999999999998</v>
      </c>
      <c r="DD57" s="168">
        <v>100.1583</v>
      </c>
      <c r="DE57" s="168">
        <v>99.692899999999995</v>
      </c>
      <c r="DF57" s="168">
        <v>-104.7334</v>
      </c>
      <c r="DG57" s="168">
        <v>1E-4</v>
      </c>
      <c r="DH57" s="168">
        <v>-16.462800000000001</v>
      </c>
      <c r="DI57" s="168">
        <v>-62.6</v>
      </c>
      <c r="DJ57" s="168">
        <v>-62.8</v>
      </c>
      <c r="DK57" s="168">
        <v>35.0381</v>
      </c>
      <c r="DL57" s="168">
        <v>70.907600000000002</v>
      </c>
      <c r="DM57" s="168">
        <v>82.672399999999996</v>
      </c>
      <c r="DN57" s="168">
        <v>99.627700000000004</v>
      </c>
      <c r="DO57" s="168">
        <v>70.290000000000006</v>
      </c>
      <c r="DP57" s="168">
        <v>-3.46</v>
      </c>
      <c r="DQ57" s="168">
        <v>66.744</v>
      </c>
      <c r="DR57" s="168">
        <v>185.16550000000001</v>
      </c>
      <c r="DS57" s="168">
        <v>-2.4300000000000002</v>
      </c>
      <c r="DT57" s="168">
        <v>-2.39</v>
      </c>
      <c r="DU57" s="168">
        <v>116.36</v>
      </c>
      <c r="DV57" s="168">
        <v>75.28</v>
      </c>
      <c r="DW57" s="168">
        <v>185.8364</v>
      </c>
      <c r="DX57" s="168">
        <v>179.6909</v>
      </c>
      <c r="DY57" s="168">
        <v>-32.180300000000003</v>
      </c>
      <c r="DZ57" s="168">
        <v>-32.363599999999998</v>
      </c>
      <c r="EA57" s="168">
        <v>251.3897</v>
      </c>
      <c r="EB57" s="168">
        <v>203.67160000000001</v>
      </c>
      <c r="EC57" s="168">
        <v>199.97059999999999</v>
      </c>
      <c r="ED57" s="168">
        <v>201.4838</v>
      </c>
      <c r="EE57" s="168">
        <v>123.3488</v>
      </c>
      <c r="EF57" s="168">
        <v>116.6399</v>
      </c>
      <c r="EG57" s="168">
        <v>-21.007000000000001</v>
      </c>
      <c r="EH57" s="168">
        <v>502.1499</v>
      </c>
      <c r="EI57" s="168">
        <v>320.0179</v>
      </c>
      <c r="EJ57" s="168">
        <v>0</v>
      </c>
      <c r="EK57" s="168">
        <v>-7.8677000000000001</v>
      </c>
      <c r="EL57" s="168">
        <v>-5.9169999999999998</v>
      </c>
      <c r="EM57" s="168">
        <v>0</v>
      </c>
      <c r="EN57" s="168">
        <v>42.802300000000002</v>
      </c>
      <c r="EO57" s="168">
        <v>40.571399999999997</v>
      </c>
      <c r="EP57" s="168">
        <v>182.84399999999999</v>
      </c>
      <c r="EQ57" s="168">
        <v>-34.0062</v>
      </c>
      <c r="ER57" s="168">
        <v>-34.664000000000001</v>
      </c>
      <c r="ES57" s="168">
        <v>44.890999999999998</v>
      </c>
      <c r="ET57" s="168">
        <v>18.29</v>
      </c>
      <c r="EU57" s="168">
        <v>-7.14</v>
      </c>
      <c r="EV57" s="168">
        <v>125.7</v>
      </c>
      <c r="EW57" s="168">
        <v>13.9451</v>
      </c>
      <c r="EX57" s="168">
        <v>26.463699999999999</v>
      </c>
      <c r="EY57" s="168">
        <v>-29.895499999999998</v>
      </c>
      <c r="EZ57" s="168">
        <v>-29.183700000000002</v>
      </c>
      <c r="FA57" s="168">
        <v>11.3872</v>
      </c>
      <c r="FB57" s="168">
        <v>10.199299999999999</v>
      </c>
      <c r="FC57" s="168">
        <v>73.626999999999995</v>
      </c>
      <c r="FD57" s="168">
        <v>0</v>
      </c>
      <c r="FE57" s="168">
        <v>0</v>
      </c>
      <c r="FF57" s="168">
        <v>0</v>
      </c>
      <c r="FG57" s="168">
        <v>41.676200000000001</v>
      </c>
      <c r="FH57" s="168">
        <v>42.2181</v>
      </c>
      <c r="FI57" s="168">
        <v>40.6798</v>
      </c>
      <c r="FJ57" s="168">
        <v>106.3348</v>
      </c>
      <c r="FK57" s="168">
        <v>104.3253</v>
      </c>
      <c r="FL57" s="168">
        <v>-88.081999999999994</v>
      </c>
      <c r="FM57" s="168">
        <v>84.529799999999994</v>
      </c>
      <c r="FN57" s="168">
        <v>84.838899999999995</v>
      </c>
      <c r="FO57" s="168">
        <v>-61.575200000000002</v>
      </c>
      <c r="FP57" s="168">
        <v>-50.541400000000003</v>
      </c>
      <c r="FQ57" s="168">
        <v>-33.074800000000003</v>
      </c>
      <c r="FR57" s="168">
        <v>-30.54</v>
      </c>
      <c r="FS57" s="168">
        <v>18.982800000000001</v>
      </c>
      <c r="FT57" s="168">
        <v>1.6666000000000001</v>
      </c>
      <c r="FU57" s="168">
        <v>-6.54</v>
      </c>
      <c r="FV57" s="168">
        <v>16.47</v>
      </c>
      <c r="FW57" s="168">
        <v>-35.261200000000002</v>
      </c>
      <c r="FX57" s="168">
        <v>11.0084</v>
      </c>
      <c r="FY57" s="168">
        <v>-12.675000000000001</v>
      </c>
      <c r="FZ57" s="168">
        <v>4.5149999999999997</v>
      </c>
      <c r="GA57" s="168">
        <v>11.5204</v>
      </c>
      <c r="GB57" s="168">
        <v>25.56</v>
      </c>
      <c r="GC57" s="168">
        <v>132.04580000000001</v>
      </c>
      <c r="GD57" s="168">
        <v>144.8158</v>
      </c>
      <c r="GE57" s="168">
        <v>17.34</v>
      </c>
      <c r="GF57" s="168">
        <v>92.539000000000001</v>
      </c>
      <c r="GG57" s="168">
        <v>24</v>
      </c>
      <c r="GH57" s="168">
        <v>-11.4978</v>
      </c>
      <c r="GI57" s="168">
        <v>6.7123999999999997</v>
      </c>
      <c r="GJ57" s="168">
        <v>0</v>
      </c>
      <c r="GK57" s="168">
        <v>2.9066999999999998</v>
      </c>
      <c r="GL57" s="168">
        <v>0</v>
      </c>
      <c r="GM57" s="168">
        <v>0</v>
      </c>
      <c r="GN57" s="168">
        <v>-14.386900000000001</v>
      </c>
      <c r="GO57" s="168">
        <v>-19.195399999999999</v>
      </c>
      <c r="GP57" s="168">
        <v>22.616199999999999</v>
      </c>
      <c r="GQ57" s="168">
        <v>73.107799999999997</v>
      </c>
      <c r="GR57" s="168">
        <v>10.8986</v>
      </c>
      <c r="GS57" s="168">
        <v>10.783099999999999</v>
      </c>
      <c r="GT57" s="168">
        <v>-105.0669</v>
      </c>
      <c r="GU57" s="168">
        <v>-15.8787</v>
      </c>
      <c r="GV57" s="168">
        <v>49.273899999999998</v>
      </c>
      <c r="GW57" s="168">
        <v>-35.0017</v>
      </c>
      <c r="GX57" s="168">
        <v>5.9028999999999998</v>
      </c>
      <c r="GY57" s="168">
        <v>13.1767</v>
      </c>
      <c r="GZ57" s="168">
        <v>12.7226</v>
      </c>
      <c r="HA57" s="168">
        <v>7</v>
      </c>
      <c r="HB57" s="168">
        <v>241.35140000000001</v>
      </c>
      <c r="HC57" s="168">
        <v>239.1071</v>
      </c>
      <c r="HD57" s="168">
        <v>285.39999999999998</v>
      </c>
      <c r="HE57" s="168">
        <v>-271.51710000000003</v>
      </c>
      <c r="HF57" s="168">
        <v>-447.04790000000003</v>
      </c>
      <c r="HG57" s="168">
        <v>562.23069999999996</v>
      </c>
      <c r="HH57" s="168">
        <v>559.40920000000006</v>
      </c>
      <c r="HI57" s="168">
        <v>-139.79939999999999</v>
      </c>
      <c r="HJ57" s="168">
        <v>-136.3853</v>
      </c>
      <c r="HK57" s="168">
        <v>-45.917400000000001</v>
      </c>
      <c r="HL57" s="168">
        <v>-35.1571</v>
      </c>
      <c r="HM57" s="168">
        <v>82.831999999999994</v>
      </c>
      <c r="HN57" s="168">
        <v>80.799099999999996</v>
      </c>
      <c r="HO57" s="168">
        <v>-113.4141</v>
      </c>
      <c r="HP57" s="168">
        <v>-113.31440000000001</v>
      </c>
      <c r="HQ57" s="168">
        <v>70.327299999999994</v>
      </c>
      <c r="HR57" s="168">
        <v>69.470399999999998</v>
      </c>
      <c r="HS57" s="168">
        <v>-1.9722</v>
      </c>
      <c r="HT57" s="168">
        <v>-1.4766999999999999</v>
      </c>
      <c r="HU57" s="168">
        <v>122.51</v>
      </c>
      <c r="HV57" s="168">
        <v>121.27</v>
      </c>
      <c r="HW57" s="168">
        <v>66.400000000000006</v>
      </c>
      <c r="HX57" s="168">
        <v>67.5</v>
      </c>
      <c r="HY57" s="168">
        <v>22.683900000000001</v>
      </c>
      <c r="HZ57" s="168">
        <v>35.76</v>
      </c>
      <c r="IA57" s="168">
        <v>-306.57729999999998</v>
      </c>
      <c r="IB57" s="168">
        <v>111.62260000000001</v>
      </c>
      <c r="IC57" s="168">
        <v>110.9413</v>
      </c>
      <c r="ID57" s="168">
        <v>18.5</v>
      </c>
      <c r="IE57" s="168">
        <v>31.4</v>
      </c>
      <c r="IF57" s="168">
        <v>-36.700000000000003</v>
      </c>
      <c r="IG57" s="168">
        <v>-36.9</v>
      </c>
      <c r="IH57" s="168">
        <v>1.6352</v>
      </c>
      <c r="II57" s="168">
        <v>1.4236</v>
      </c>
      <c r="IJ57" s="168">
        <v>-435.6968</v>
      </c>
      <c r="IK57" s="168">
        <v>220.03700000000001</v>
      </c>
      <c r="IL57" s="168">
        <v>477.81330000000003</v>
      </c>
      <c r="IM57" s="168">
        <v>391.96749999999997</v>
      </c>
      <c r="IN57" s="168">
        <v>40.8827</v>
      </c>
      <c r="IO57" s="168">
        <v>-78.880899999999997</v>
      </c>
      <c r="IP57" s="168">
        <v>380.57889999999998</v>
      </c>
      <c r="IQ57" s="168">
        <v>0</v>
      </c>
      <c r="IR57" s="168">
        <v>-96.332400000000007</v>
      </c>
      <c r="IS57" s="168">
        <v>-71.633399999999995</v>
      </c>
      <c r="IT57" s="168">
        <v>163.4151</v>
      </c>
      <c r="IU57" s="168">
        <v>160.19399999999999</v>
      </c>
      <c r="IV57" s="168">
        <v>154.68809999999999</v>
      </c>
      <c r="IW57" s="168">
        <v>-163.22559999999999</v>
      </c>
      <c r="IX57" s="168">
        <v>241.8698</v>
      </c>
      <c r="IY57" s="168">
        <v>-56.9084</v>
      </c>
      <c r="IZ57" s="168">
        <v>238.3991</v>
      </c>
      <c r="JA57" s="168">
        <v>-4.9562999999999997</v>
      </c>
      <c r="JB57" s="168">
        <v>0</v>
      </c>
      <c r="JC57" s="168">
        <v>28.72</v>
      </c>
      <c r="JD57" s="168">
        <v>0</v>
      </c>
      <c r="JE57" s="168">
        <v>0</v>
      </c>
      <c r="JF57" s="168">
        <v>-13.28</v>
      </c>
      <c r="JG57" s="168">
        <v>11.12</v>
      </c>
      <c r="JH57" s="168">
        <v>0</v>
      </c>
      <c r="JI57" s="168">
        <v>1.5824</v>
      </c>
      <c r="JJ57" s="168">
        <v>-37.178600000000003</v>
      </c>
      <c r="JK57" s="168">
        <v>-8.8762000000000008</v>
      </c>
      <c r="JL57" s="168">
        <v>44</v>
      </c>
      <c r="JM57" s="168">
        <v>51.985999999999997</v>
      </c>
      <c r="JN57" s="168">
        <v>52.835999999999999</v>
      </c>
      <c r="JO57" s="168">
        <v>2.9068999999999998</v>
      </c>
      <c r="JP57" s="168">
        <v>3.3948999999999998</v>
      </c>
      <c r="JQ57" s="168">
        <v>53.659399999999998</v>
      </c>
      <c r="JR57" s="168">
        <v>53.262599999999999</v>
      </c>
      <c r="JS57" s="168">
        <v>52.5749</v>
      </c>
      <c r="JT57" s="168">
        <v>0</v>
      </c>
      <c r="JU57" s="168">
        <v>16.3</v>
      </c>
      <c r="JV57" s="168">
        <v>24.460100000000001</v>
      </c>
      <c r="JW57" s="168">
        <v>10.4</v>
      </c>
      <c r="JX57" s="168">
        <v>0</v>
      </c>
      <c r="JY57" s="168">
        <v>-27.940300000000001</v>
      </c>
      <c r="JZ57" s="168">
        <v>80.403099999999995</v>
      </c>
      <c r="KA57" s="168">
        <v>68.486000000000004</v>
      </c>
      <c r="KB57" s="168">
        <v>-26.2987</v>
      </c>
      <c r="KC57" s="168">
        <v>-69.374799999999993</v>
      </c>
      <c r="KD57" s="168">
        <v>59.753500000000003</v>
      </c>
      <c r="KE57" s="168">
        <v>35.845100000000002</v>
      </c>
      <c r="KF57" s="168">
        <v>21.9</v>
      </c>
      <c r="KG57" s="168">
        <v>25.3</v>
      </c>
      <c r="KH57" s="168">
        <v>0</v>
      </c>
      <c r="KI57" s="168">
        <v>208.33760000000001</v>
      </c>
    </row>
    <row r="58" spans="1:295" x14ac:dyDescent="0.35">
      <c r="A58" s="228" t="s">
        <v>886</v>
      </c>
      <c r="B58" s="228"/>
      <c r="C58" s="168">
        <v>0</v>
      </c>
      <c r="D58" s="168">
        <v>15.917</v>
      </c>
      <c r="E58" s="168">
        <v>-49.818300000000001</v>
      </c>
      <c r="F58" s="168">
        <v>-37.1967</v>
      </c>
      <c r="G58" s="168">
        <v>23.784500000000001</v>
      </c>
      <c r="H58" s="168">
        <v>0</v>
      </c>
      <c r="I58" s="168">
        <v>47.0413</v>
      </c>
      <c r="J58" s="168">
        <v>-131.6362</v>
      </c>
      <c r="K58" s="168">
        <v>36.721499999999999</v>
      </c>
      <c r="L58" s="168">
        <v>18.691400000000002</v>
      </c>
      <c r="M58" s="168">
        <v>18.167100000000001</v>
      </c>
      <c r="N58" s="168">
        <v>-28.86</v>
      </c>
      <c r="O58" s="168">
        <v>-50.997999999999998</v>
      </c>
      <c r="P58" s="168">
        <v>13.2</v>
      </c>
      <c r="Q58" s="168">
        <v>7.452</v>
      </c>
      <c r="R58" s="168">
        <v>-41.8</v>
      </c>
      <c r="S58" s="168">
        <v>12.291700000000001</v>
      </c>
      <c r="T58" s="168">
        <v>162.99180000000001</v>
      </c>
      <c r="U58" s="168">
        <v>2.2995999999999999</v>
      </c>
      <c r="V58" s="168">
        <v>2.2322000000000002</v>
      </c>
      <c r="W58" s="168">
        <v>3.7</v>
      </c>
      <c r="X58" s="168">
        <v>1.6315999999999999</v>
      </c>
      <c r="Y58" s="168">
        <v>1.7659</v>
      </c>
      <c r="Z58" s="168">
        <v>4.9212999999999996</v>
      </c>
      <c r="AA58" s="168">
        <v>0</v>
      </c>
      <c r="AB58" s="168">
        <v>0</v>
      </c>
      <c r="AC58" s="168">
        <v>-90.41</v>
      </c>
      <c r="AD58" s="168">
        <v>0</v>
      </c>
      <c r="AE58" s="168">
        <v>0</v>
      </c>
      <c r="AF58" s="168">
        <v>0</v>
      </c>
      <c r="AG58" s="168">
        <v>15.4</v>
      </c>
      <c r="AH58" s="168">
        <v>5.0339999999999998</v>
      </c>
      <c r="AI58" s="168">
        <v>0.21</v>
      </c>
      <c r="AJ58" s="168">
        <v>-78.47</v>
      </c>
      <c r="AK58" s="168">
        <v>-78.790000000000006</v>
      </c>
      <c r="AL58" s="168">
        <v>-86.15</v>
      </c>
      <c r="AM58" s="168">
        <v>48.98</v>
      </c>
      <c r="AN58" s="168">
        <v>49.13</v>
      </c>
      <c r="AO58" s="168">
        <v>6.3693999999999997</v>
      </c>
      <c r="AP58" s="168">
        <v>-3.3022</v>
      </c>
      <c r="AQ58" s="168">
        <v>53.516300000000001</v>
      </c>
      <c r="AR58" s="168">
        <v>55.420499999999997</v>
      </c>
      <c r="AS58" s="168">
        <v>11.4017</v>
      </c>
      <c r="AT58" s="168">
        <v>-59.477899999999998</v>
      </c>
      <c r="AU58" s="168">
        <v>-58.560400000000001</v>
      </c>
      <c r="AV58" s="168">
        <v>6.6618000000000004</v>
      </c>
      <c r="AW58" s="168">
        <v>6.6028000000000002</v>
      </c>
      <c r="AX58" s="168">
        <v>0</v>
      </c>
      <c r="AY58" s="168">
        <v>67.381500000000003</v>
      </c>
      <c r="AZ58" s="168">
        <v>-6.2815000000000003</v>
      </c>
      <c r="BA58" s="168">
        <v>-32.378900000000002</v>
      </c>
      <c r="BB58" s="168">
        <v>-446.13440000000003</v>
      </c>
      <c r="BC58" s="168">
        <v>-2.9098999999999999</v>
      </c>
      <c r="BD58" s="168">
        <v>-18.8</v>
      </c>
      <c r="BE58" s="168">
        <v>-19.899999999999999</v>
      </c>
      <c r="BF58" s="168">
        <v>44.664999999999999</v>
      </c>
      <c r="BG58" s="168">
        <v>43.441899999999997</v>
      </c>
      <c r="BH58" s="168">
        <v>-9.1850000000000005</v>
      </c>
      <c r="BI58" s="168">
        <v>0</v>
      </c>
      <c r="BJ58" s="168">
        <v>-54.370899999999999</v>
      </c>
      <c r="BK58" s="168">
        <v>6.0964999999999998</v>
      </c>
      <c r="BL58" s="168">
        <v>1.8173999999999999</v>
      </c>
      <c r="BM58" s="168">
        <v>3.4784000000000002</v>
      </c>
      <c r="BN58" s="168">
        <v>255.86709999999999</v>
      </c>
      <c r="BO58" s="168">
        <v>48.4634</v>
      </c>
      <c r="BP58" s="168">
        <v>48.768599999999999</v>
      </c>
      <c r="BQ58" s="168">
        <v>-489.63209999999998</v>
      </c>
      <c r="BR58" s="168">
        <v>307.47719999999998</v>
      </c>
      <c r="BS58" s="168">
        <v>0</v>
      </c>
      <c r="BT58" s="168">
        <v>-131.95769999999999</v>
      </c>
      <c r="BU58" s="168">
        <v>18.2196</v>
      </c>
      <c r="BV58" s="168">
        <v>67.601500000000001</v>
      </c>
      <c r="BW58" s="168">
        <v>20.78</v>
      </c>
      <c r="BX58" s="168">
        <v>13.89</v>
      </c>
      <c r="BY58" s="168">
        <v>43.24</v>
      </c>
      <c r="BZ58" s="168">
        <v>64.83</v>
      </c>
      <c r="CA58" s="168">
        <v>-104.4824</v>
      </c>
      <c r="CB58" s="168">
        <v>-104.2144</v>
      </c>
      <c r="CC58" s="168">
        <v>134.89410000000001</v>
      </c>
      <c r="CD58" s="168">
        <v>136.39240000000001</v>
      </c>
      <c r="CE58" s="168">
        <v>12.539400000000001</v>
      </c>
      <c r="CF58" s="168">
        <v>-142.53829999999999</v>
      </c>
      <c r="CG58" s="168">
        <v>-141.3826</v>
      </c>
      <c r="CH58" s="168">
        <v>-6.6330999999999998</v>
      </c>
      <c r="CI58" s="168">
        <v>-99.735200000000006</v>
      </c>
      <c r="CJ58" s="168">
        <v>19.570900000000002</v>
      </c>
      <c r="CK58" s="168">
        <v>25.984999999999999</v>
      </c>
      <c r="CL58" s="168">
        <v>-7.7</v>
      </c>
      <c r="CM58" s="168">
        <v>111.2</v>
      </c>
      <c r="CN58" s="168">
        <v>-16.670000000000002</v>
      </c>
      <c r="CO58" s="168">
        <v>6.4225000000000003</v>
      </c>
      <c r="CP58" s="168">
        <v>5.5205000000000002</v>
      </c>
      <c r="CQ58" s="168">
        <v>7.2336999999999998</v>
      </c>
      <c r="CR58" s="168">
        <v>-28.812799999999999</v>
      </c>
      <c r="CS58" s="168">
        <v>-28.8813</v>
      </c>
      <c r="CT58" s="168">
        <v>-28.802700000000002</v>
      </c>
      <c r="CU58" s="168">
        <v>-64.205600000000004</v>
      </c>
      <c r="CV58" s="168">
        <v>-30.6327</v>
      </c>
      <c r="CW58" s="168">
        <v>11.586499999999999</v>
      </c>
      <c r="CX58" s="168">
        <v>34.840000000000003</v>
      </c>
      <c r="CY58" s="168">
        <v>50.11</v>
      </c>
      <c r="CZ58" s="168">
        <v>33.991700000000002</v>
      </c>
      <c r="DA58" s="168">
        <v>32.231099999999998</v>
      </c>
      <c r="DB58" s="168">
        <v>-39.83</v>
      </c>
      <c r="DC58" s="168">
        <v>-3.1398999999999999</v>
      </c>
      <c r="DD58" s="168">
        <v>55.800699999999999</v>
      </c>
      <c r="DE58" s="168">
        <v>54.9602</v>
      </c>
      <c r="DF58" s="168">
        <v>-187.48410000000001</v>
      </c>
      <c r="DG58" s="168">
        <v>-2.0000000000000001E-4</v>
      </c>
      <c r="DH58" s="168">
        <v>-24.166799999999999</v>
      </c>
      <c r="DI58" s="168">
        <v>-112.8</v>
      </c>
      <c r="DJ58" s="168">
        <v>-113.1</v>
      </c>
      <c r="DK58" s="168">
        <v>28.9682</v>
      </c>
      <c r="DL58" s="168">
        <v>30.770900000000001</v>
      </c>
      <c r="DM58" s="168">
        <v>34.2988</v>
      </c>
      <c r="DN58" s="168">
        <v>43.9636</v>
      </c>
      <c r="DO58" s="168">
        <v>30.65</v>
      </c>
      <c r="DP58" s="168">
        <v>-12.83</v>
      </c>
      <c r="DQ58" s="168">
        <v>50.814</v>
      </c>
      <c r="DR58" s="168">
        <v>102.2383</v>
      </c>
      <c r="DS58" s="168">
        <v>-31.95</v>
      </c>
      <c r="DT58" s="168">
        <v>-32.299999999999997</v>
      </c>
      <c r="DU58" s="168">
        <v>75.64</v>
      </c>
      <c r="DV58" s="168">
        <v>52.67</v>
      </c>
      <c r="DW58" s="168">
        <v>105.2182</v>
      </c>
      <c r="DX58" s="168">
        <v>100.8909</v>
      </c>
      <c r="DY58" s="168">
        <v>-83.170199999999994</v>
      </c>
      <c r="DZ58" s="168">
        <v>-80.681799999999996</v>
      </c>
      <c r="EA58" s="168">
        <v>157.29949999999999</v>
      </c>
      <c r="EB58" s="168">
        <v>117.95650000000001</v>
      </c>
      <c r="EC58" s="168">
        <v>112.554</v>
      </c>
      <c r="ED58" s="168">
        <v>116.1388</v>
      </c>
      <c r="EE58" s="168">
        <v>6.7342000000000004</v>
      </c>
      <c r="EF58" s="168">
        <v>-9.5336999999999996</v>
      </c>
      <c r="EG58" s="168">
        <v>-30.225999999999999</v>
      </c>
      <c r="EH58" s="168">
        <v>168.99180000000001</v>
      </c>
      <c r="EI58" s="168">
        <v>-200.09360000000001</v>
      </c>
      <c r="EJ58" s="168">
        <v>0</v>
      </c>
      <c r="EK58" s="168">
        <v>-39.201500000000003</v>
      </c>
      <c r="EL58" s="168">
        <v>-36.725099999999998</v>
      </c>
      <c r="EM58" s="168">
        <v>0</v>
      </c>
      <c r="EN58" s="168">
        <v>-59.715600000000002</v>
      </c>
      <c r="EO58" s="168">
        <v>-55.908700000000003</v>
      </c>
      <c r="EP58" s="168">
        <v>32.304000000000002</v>
      </c>
      <c r="EQ58" s="168">
        <v>-104.9141</v>
      </c>
      <c r="ER58" s="168">
        <v>-106.5401</v>
      </c>
      <c r="ES58" s="168">
        <v>-79.172799999999995</v>
      </c>
      <c r="ET58" s="168">
        <v>0</v>
      </c>
      <c r="EU58" s="168">
        <v>-27.77</v>
      </c>
      <c r="EV58" s="168">
        <v>0</v>
      </c>
      <c r="EW58" s="168">
        <v>7.4474999999999998</v>
      </c>
      <c r="EX58" s="168">
        <v>-154.47290000000001</v>
      </c>
      <c r="EY58" s="168">
        <v>-37.744700000000002</v>
      </c>
      <c r="EZ58" s="168">
        <v>-36.669699999999999</v>
      </c>
      <c r="FA58" s="168">
        <v>1.2171000000000001</v>
      </c>
      <c r="FB58" s="168">
        <v>-109.9682</v>
      </c>
      <c r="FC58" s="168">
        <v>-47.432600000000001</v>
      </c>
      <c r="FD58" s="168">
        <v>0</v>
      </c>
      <c r="FE58" s="168">
        <v>0</v>
      </c>
      <c r="FF58" s="168">
        <v>0</v>
      </c>
      <c r="FG58" s="168">
        <v>37.800400000000003</v>
      </c>
      <c r="FH58" s="168">
        <v>38.245199999999997</v>
      </c>
      <c r="FI58" s="168">
        <v>36.633899999999997</v>
      </c>
      <c r="FJ58" s="168">
        <v>58.274799999999999</v>
      </c>
      <c r="FK58" s="168">
        <v>59.614400000000003</v>
      </c>
      <c r="FL58" s="168">
        <v>-192.7422</v>
      </c>
      <c r="FM58" s="168">
        <v>34.881</v>
      </c>
      <c r="FN58" s="168">
        <v>34.450499999999998</v>
      </c>
      <c r="FO58" s="168">
        <v>-140.88059999999999</v>
      </c>
      <c r="FP58" s="168">
        <v>-129.6936</v>
      </c>
      <c r="FQ58" s="168">
        <v>-63.185200000000002</v>
      </c>
      <c r="FR58" s="168">
        <v>-50.35</v>
      </c>
      <c r="FS58" s="168">
        <v>11.1678</v>
      </c>
      <c r="FT58" s="168">
        <v>0.751</v>
      </c>
      <c r="FU58" s="168">
        <v>-12.24</v>
      </c>
      <c r="FV58" s="168">
        <v>10.31</v>
      </c>
      <c r="FW58" s="168">
        <v>-64.614400000000003</v>
      </c>
      <c r="FX58" s="168">
        <v>7.7828999999999997</v>
      </c>
      <c r="FY58" s="168">
        <v>-15.664999999999999</v>
      </c>
      <c r="FZ58" s="168">
        <v>0.58399999999999996</v>
      </c>
      <c r="GA58" s="168">
        <v>9.0030000000000001</v>
      </c>
      <c r="GB58" s="168">
        <v>12.45</v>
      </c>
      <c r="GC58" s="168">
        <v>52.756300000000003</v>
      </c>
      <c r="GD58" s="168">
        <v>64.206900000000005</v>
      </c>
      <c r="GE58" s="168">
        <v>13.09</v>
      </c>
      <c r="GF58" s="168">
        <v>73.237200000000001</v>
      </c>
      <c r="GG58" s="168">
        <v>16.100000000000001</v>
      </c>
      <c r="GH58" s="168">
        <v>-27.766400000000001</v>
      </c>
      <c r="GI58" s="168">
        <v>-0.59489999999999998</v>
      </c>
      <c r="GJ58" s="168">
        <v>-7.0635000000000003</v>
      </c>
      <c r="GK58" s="168">
        <v>1.2338</v>
      </c>
      <c r="GL58" s="168">
        <v>0</v>
      </c>
      <c r="GM58" s="168">
        <v>0</v>
      </c>
      <c r="GN58" s="168">
        <v>-18.031500000000001</v>
      </c>
      <c r="GO58" s="168">
        <v>-46.066800000000001</v>
      </c>
      <c r="GP58" s="168">
        <v>15.627800000000001</v>
      </c>
      <c r="GQ58" s="168">
        <v>29.747299999999999</v>
      </c>
      <c r="GR58" s="168">
        <v>7.4664999999999999</v>
      </c>
      <c r="GS58" s="168">
        <v>7.3052999999999999</v>
      </c>
      <c r="GT58" s="168">
        <v>-150.9006</v>
      </c>
      <c r="GU58" s="168">
        <v>-31.198699999999999</v>
      </c>
      <c r="GV58" s="168">
        <v>33.502600000000001</v>
      </c>
      <c r="GW58" s="168">
        <v>-76.963499999999996</v>
      </c>
      <c r="GX58" s="168">
        <v>2.6524000000000001</v>
      </c>
      <c r="GY58" s="168">
        <v>0</v>
      </c>
      <c r="GZ58" s="168">
        <v>0</v>
      </c>
      <c r="HA58" s="168">
        <v>4</v>
      </c>
      <c r="HB58" s="168">
        <v>142.80840000000001</v>
      </c>
      <c r="HC58" s="168">
        <v>142.07069999999999</v>
      </c>
      <c r="HD58" s="168">
        <v>273.2</v>
      </c>
      <c r="HE58" s="168">
        <v>-282.64580000000001</v>
      </c>
      <c r="HF58" s="168">
        <v>-563.22979999999995</v>
      </c>
      <c r="HG58" s="168">
        <v>447.9572</v>
      </c>
      <c r="HH58" s="168">
        <v>443.39760000000001</v>
      </c>
      <c r="HI58" s="168">
        <v>-225.57339999999999</v>
      </c>
      <c r="HJ58" s="168">
        <v>-226.0575</v>
      </c>
      <c r="HK58" s="168">
        <v>-67.612799999999993</v>
      </c>
      <c r="HL58" s="168">
        <v>-60.844099999999997</v>
      </c>
      <c r="HM58" s="168">
        <v>66.270399999999995</v>
      </c>
      <c r="HN58" s="168">
        <v>65.676100000000005</v>
      </c>
      <c r="HO58" s="168">
        <v>-179.85319999999999</v>
      </c>
      <c r="HP58" s="168">
        <v>-177.9556</v>
      </c>
      <c r="HQ58" s="168">
        <v>32.819400000000002</v>
      </c>
      <c r="HR58" s="168">
        <v>32.050400000000003</v>
      </c>
      <c r="HS58" s="168">
        <v>-70.743399999999994</v>
      </c>
      <c r="HT58" s="168">
        <v>-70.710499999999996</v>
      </c>
      <c r="HU58" s="168">
        <v>35.81</v>
      </c>
      <c r="HV58" s="168">
        <v>35.409999999999997</v>
      </c>
      <c r="HW58" s="168">
        <v>38.200000000000003</v>
      </c>
      <c r="HX58" s="168">
        <v>38.1</v>
      </c>
      <c r="HY58" s="168">
        <v>21.884899999999998</v>
      </c>
      <c r="HZ58" s="168">
        <v>-68</v>
      </c>
      <c r="IA58" s="168">
        <v>-350.85090000000002</v>
      </c>
      <c r="IB58" s="168">
        <v>74.673100000000005</v>
      </c>
      <c r="IC58" s="168">
        <v>73.421700000000001</v>
      </c>
      <c r="ID58" s="168">
        <v>9.4</v>
      </c>
      <c r="IE58" s="168">
        <v>-14.3</v>
      </c>
      <c r="IF58" s="168">
        <v>-60.6</v>
      </c>
      <c r="IG58" s="168">
        <v>-60.9</v>
      </c>
      <c r="IH58" s="168">
        <v>0.49480000000000002</v>
      </c>
      <c r="II58" s="168">
        <v>0.19550000000000001</v>
      </c>
      <c r="IJ58" s="168">
        <v>-551.20399999999995</v>
      </c>
      <c r="IK58" s="168">
        <v>-287.83269999999999</v>
      </c>
      <c r="IL58" s="168">
        <v>176.89609999999999</v>
      </c>
      <c r="IM58" s="168">
        <v>84.815899999999999</v>
      </c>
      <c r="IN58" s="168">
        <v>-64.902100000000004</v>
      </c>
      <c r="IO58" s="168">
        <v>-375.077</v>
      </c>
      <c r="IP58" s="168">
        <v>69.128399999999999</v>
      </c>
      <c r="IQ58" s="168">
        <v>-153.7679</v>
      </c>
      <c r="IR58" s="168">
        <v>-241.99170000000001</v>
      </c>
      <c r="IS58" s="168">
        <v>-375.92189999999999</v>
      </c>
      <c r="IT58" s="168">
        <v>90.7654</v>
      </c>
      <c r="IU58" s="168">
        <v>90.438500000000005</v>
      </c>
      <c r="IV58" s="168">
        <v>0</v>
      </c>
      <c r="IW58" s="168">
        <v>-464.68729999999999</v>
      </c>
      <c r="IX58" s="168">
        <v>96.447900000000004</v>
      </c>
      <c r="IY58" s="168">
        <v>-238.13480000000001</v>
      </c>
      <c r="IZ58" s="168">
        <v>56.832999999999998</v>
      </c>
      <c r="JA58" s="168">
        <v>-9.6750000000000007</v>
      </c>
      <c r="JB58" s="168">
        <v>0</v>
      </c>
      <c r="JC58" s="168">
        <v>13.04</v>
      </c>
      <c r="JD58" s="168">
        <v>0</v>
      </c>
      <c r="JE58" s="168">
        <v>0</v>
      </c>
      <c r="JF58" s="168">
        <v>-28.08</v>
      </c>
      <c r="JG58" s="168">
        <v>-1.44</v>
      </c>
      <c r="JH58" s="168">
        <v>0</v>
      </c>
      <c r="JI58" s="168">
        <v>-11.7479</v>
      </c>
      <c r="JJ58" s="168">
        <v>-51.738799999999998</v>
      </c>
      <c r="JK58" s="168">
        <v>-20.741599999999998</v>
      </c>
      <c r="JL58" s="168">
        <v>31.3</v>
      </c>
      <c r="JM58" s="168">
        <v>45.622999999999998</v>
      </c>
      <c r="JN58" s="168">
        <v>44.793999999999997</v>
      </c>
      <c r="JO58" s="168">
        <v>2.2212000000000001</v>
      </c>
      <c r="JP58" s="168">
        <v>2.5495000000000001</v>
      </c>
      <c r="JQ58" s="168">
        <v>42.572200000000002</v>
      </c>
      <c r="JR58" s="168">
        <v>42.457599999999999</v>
      </c>
      <c r="JS58" s="168">
        <v>43.014299999999999</v>
      </c>
      <c r="JT58" s="168">
        <v>0</v>
      </c>
      <c r="JU58" s="168">
        <v>-29.8</v>
      </c>
      <c r="JV58" s="168">
        <v>13.318099999999999</v>
      </c>
      <c r="JW58" s="168">
        <v>5.18</v>
      </c>
      <c r="JX58" s="168">
        <v>0</v>
      </c>
      <c r="JY58" s="168">
        <v>-58.471600000000002</v>
      </c>
      <c r="JZ58" s="168">
        <v>70.607299999999995</v>
      </c>
      <c r="KA58" s="168">
        <v>46.854100000000003</v>
      </c>
      <c r="KB58" s="168">
        <v>-58.706000000000003</v>
      </c>
      <c r="KC58" s="168">
        <v>-79.448899999999995</v>
      </c>
      <c r="KD58" s="168">
        <v>33.6997</v>
      </c>
      <c r="KE58" s="168">
        <v>17.2926</v>
      </c>
      <c r="KF58" s="168">
        <v>-24.1</v>
      </c>
      <c r="KG58" s="168">
        <v>-21.1</v>
      </c>
      <c r="KH58" s="168">
        <v>0</v>
      </c>
      <c r="KI58" s="168">
        <v>164.88329999999999</v>
      </c>
    </row>
    <row r="59" spans="1:295" x14ac:dyDescent="0.35">
      <c r="A59" s="228" t="s">
        <v>887</v>
      </c>
      <c r="B59" s="228"/>
      <c r="C59" s="168">
        <v>0</v>
      </c>
      <c r="D59" s="168">
        <v>20.200622727272727</v>
      </c>
      <c r="E59" s="168">
        <v>-40.131904545454546</v>
      </c>
      <c r="F59" s="168">
        <v>-22.187664583333333</v>
      </c>
      <c r="G59" s="168">
        <v>31.069814893617021</v>
      </c>
      <c r="H59" s="168">
        <v>0</v>
      </c>
      <c r="I59" s="168">
        <v>61.988321276595741</v>
      </c>
      <c r="J59" s="168">
        <v>-108.81388541666666</v>
      </c>
      <c r="K59" s="168">
        <v>53.469177083333328</v>
      </c>
      <c r="L59" s="168">
        <v>26.920910869565219</v>
      </c>
      <c r="M59" s="168">
        <v>26.524422916666666</v>
      </c>
      <c r="N59" s="168">
        <v>-14.106249999999999</v>
      </c>
      <c r="O59" s="168">
        <v>-34.145916666666665</v>
      </c>
      <c r="P59" s="168">
        <v>29.675555555555555</v>
      </c>
      <c r="Q59" s="168">
        <v>12.204000000000001</v>
      </c>
      <c r="R59" s="168">
        <v>-29.265116279069765</v>
      </c>
      <c r="S59" s="168">
        <v>13.530510416666665</v>
      </c>
      <c r="T59" s="168">
        <v>221.24463750000001</v>
      </c>
      <c r="U59" s="168">
        <v>6.6953895833333332</v>
      </c>
      <c r="V59" s="168">
        <v>6.727347916666667</v>
      </c>
      <c r="W59" s="168">
        <v>10.957279166666668</v>
      </c>
      <c r="X59" s="168">
        <v>2.1396583333333337</v>
      </c>
      <c r="Y59" s="168">
        <v>5.7569937500000004</v>
      </c>
      <c r="Z59" s="168">
        <v>6.7005125000000003</v>
      </c>
      <c r="AA59" s="168">
        <v>0</v>
      </c>
      <c r="AB59" s="168">
        <v>0</v>
      </c>
      <c r="AC59" s="168">
        <v>-76.037083333333342</v>
      </c>
      <c r="AD59" s="168">
        <v>0</v>
      </c>
      <c r="AE59" s="168">
        <v>0</v>
      </c>
      <c r="AF59" s="168">
        <v>14.29125</v>
      </c>
      <c r="AG59" s="168">
        <v>32.617391304347827</v>
      </c>
      <c r="AH59" s="168">
        <v>9.9022291666666664</v>
      </c>
      <c r="AI59" s="168">
        <v>0.24377083333333335</v>
      </c>
      <c r="AJ59" s="168">
        <v>-63.03125</v>
      </c>
      <c r="AK59" s="168">
        <v>-63.186041666666661</v>
      </c>
      <c r="AL59" s="168">
        <v>-75.786666666666662</v>
      </c>
      <c r="AM59" s="168">
        <v>63.889375000000001</v>
      </c>
      <c r="AN59" s="168">
        <v>64.027708333333337</v>
      </c>
      <c r="AO59" s="168">
        <v>10.785820833333332</v>
      </c>
      <c r="AP59" s="168">
        <v>10.198829166666666</v>
      </c>
      <c r="AQ59" s="168">
        <v>69.098066666666668</v>
      </c>
      <c r="AR59" s="168">
        <v>71.523774468085108</v>
      </c>
      <c r="AS59" s="168">
        <v>28.3730625</v>
      </c>
      <c r="AT59" s="168">
        <v>-48.953699999999998</v>
      </c>
      <c r="AU59" s="168">
        <v>-48.482245833333337</v>
      </c>
      <c r="AV59" s="168">
        <v>20.005537499999999</v>
      </c>
      <c r="AW59" s="168">
        <v>20.266541666666665</v>
      </c>
      <c r="AX59" s="168">
        <v>0</v>
      </c>
      <c r="AY59" s="168">
        <v>88.053068749999994</v>
      </c>
      <c r="AZ59" s="168">
        <v>-2.8026708333333334</v>
      </c>
      <c r="BA59" s="168">
        <v>-14.577135416666666</v>
      </c>
      <c r="BB59" s="168">
        <v>-342.75239791666661</v>
      </c>
      <c r="BC59" s="168">
        <v>24.869541666666667</v>
      </c>
      <c r="BD59" s="168">
        <v>-16.295833333333334</v>
      </c>
      <c r="BE59" s="168">
        <v>-17.877083333333335</v>
      </c>
      <c r="BF59" s="168">
        <v>54.58325833333334</v>
      </c>
      <c r="BG59" s="168">
        <v>53.565985416666663</v>
      </c>
      <c r="BH59" s="168">
        <v>-7.7447354166666669</v>
      </c>
      <c r="BI59" s="168">
        <v>0</v>
      </c>
      <c r="BJ59" s="168">
        <v>-41.614764583333333</v>
      </c>
      <c r="BK59" s="168">
        <v>8.2320479166666658</v>
      </c>
      <c r="BL59" s="168">
        <v>10.778529166666665</v>
      </c>
      <c r="BM59" s="168">
        <v>7.3559583333333336</v>
      </c>
      <c r="BN59" s="168">
        <v>384.23808333333335</v>
      </c>
      <c r="BO59" s="168">
        <v>108.66429791666667</v>
      </c>
      <c r="BP59" s="168">
        <v>108.81180625</v>
      </c>
      <c r="BQ59" s="168">
        <v>-334.29832916666663</v>
      </c>
      <c r="BR59" s="168">
        <v>454.24241041666664</v>
      </c>
      <c r="BS59" s="168">
        <v>0</v>
      </c>
      <c r="BT59" s="168">
        <v>-82.925970833333338</v>
      </c>
      <c r="BU59" s="168">
        <v>84.785743749999995</v>
      </c>
      <c r="BV59" s="168">
        <v>87.022347826086957</v>
      </c>
      <c r="BW59" s="168">
        <v>25.579583333333332</v>
      </c>
      <c r="BX59" s="168">
        <v>22.000208333333333</v>
      </c>
      <c r="BY59" s="168">
        <v>58.242325581395349</v>
      </c>
      <c r="BZ59" s="168">
        <v>76.515531914893614</v>
      </c>
      <c r="CA59" s="168">
        <v>-82.331989583333325</v>
      </c>
      <c r="CB59" s="168">
        <v>-82.295712499999993</v>
      </c>
      <c r="CC59" s="168">
        <v>156.80247291666666</v>
      </c>
      <c r="CD59" s="168">
        <v>157.60935208333333</v>
      </c>
      <c r="CE59" s="168">
        <v>25.775804166666664</v>
      </c>
      <c r="CF59" s="168">
        <v>-98.427810416666659</v>
      </c>
      <c r="CG59" s="168">
        <v>-98.387943750000005</v>
      </c>
      <c r="CH59" s="168">
        <v>-7.8377083333333347E-2</v>
      </c>
      <c r="CI59" s="168">
        <v>-79.113460416666669</v>
      </c>
      <c r="CJ59" s="168">
        <v>19.570900000000002</v>
      </c>
      <c r="CK59" s="168">
        <v>25.984999999999999</v>
      </c>
      <c r="CL59" s="168">
        <v>25.302083333333336</v>
      </c>
      <c r="CM59" s="168">
        <v>158.46666666666664</v>
      </c>
      <c r="CN59" s="168">
        <v>-14.89</v>
      </c>
      <c r="CO59" s="168">
        <v>22.913045833333332</v>
      </c>
      <c r="CP59" s="168">
        <v>22.189516666666666</v>
      </c>
      <c r="CQ59" s="168">
        <v>23.463195833333334</v>
      </c>
      <c r="CR59" s="168">
        <v>0.56766249999999996</v>
      </c>
      <c r="CS59" s="168">
        <v>1.5004604166666666</v>
      </c>
      <c r="CT59" s="168">
        <v>-10.584010526315788</v>
      </c>
      <c r="CU59" s="168">
        <v>-36.317606249999997</v>
      </c>
      <c r="CV59" s="168">
        <v>-8.09840625</v>
      </c>
      <c r="CW59" s="168">
        <v>14.5305</v>
      </c>
      <c r="CX59" s="168">
        <v>63.508749999999999</v>
      </c>
      <c r="CY59" s="168">
        <v>70.552499999999995</v>
      </c>
      <c r="CZ59" s="168">
        <v>49.201643750000002</v>
      </c>
      <c r="DA59" s="168">
        <v>46.321687234042557</v>
      </c>
      <c r="DB59" s="168">
        <v>-33.768541666666664</v>
      </c>
      <c r="DC59" s="168">
        <v>-2.8264461538461538</v>
      </c>
      <c r="DD59" s="168">
        <v>79.39327291666666</v>
      </c>
      <c r="DE59" s="168">
        <v>78.739047916666664</v>
      </c>
      <c r="DF59" s="168">
        <v>-145.54679166666665</v>
      </c>
      <c r="DG59" s="168">
        <v>-5.0000000000000002E-5</v>
      </c>
      <c r="DH59" s="168">
        <v>-20.50990625</v>
      </c>
      <c r="DI59" s="168">
        <v>-95.48888888888888</v>
      </c>
      <c r="DJ59" s="168">
        <v>-96.486363636363635</v>
      </c>
      <c r="DK59" s="168">
        <v>32.377423913043479</v>
      </c>
      <c r="DL59" s="168">
        <v>53.922548780487801</v>
      </c>
      <c r="DM59" s="168">
        <v>62.673293749999999</v>
      </c>
      <c r="DN59" s="168">
        <v>75.877684444444441</v>
      </c>
      <c r="DO59" s="168">
        <v>53.73954545454545</v>
      </c>
      <c r="DP59" s="168">
        <v>-8.7785416666666656</v>
      </c>
      <c r="DQ59" s="168">
        <v>58.937343749999997</v>
      </c>
      <c r="DR59" s="168">
        <v>143.88119166666664</v>
      </c>
      <c r="DS59" s="168">
        <v>-22.016249999999999</v>
      </c>
      <c r="DT59" s="168">
        <v>-22.093829787234043</v>
      </c>
      <c r="DU59" s="168">
        <v>99.763750000000002</v>
      </c>
      <c r="DV59" s="168">
        <v>66.068749999999994</v>
      </c>
      <c r="DW59" s="168">
        <v>145.14621249999999</v>
      </c>
      <c r="DX59" s="168">
        <v>142.17575833333333</v>
      </c>
      <c r="DY59" s="168">
        <v>-58.201687499999998</v>
      </c>
      <c r="DZ59" s="168">
        <v>-57.014585416666662</v>
      </c>
      <c r="EA59" s="168">
        <v>209.59603333333331</v>
      </c>
      <c r="EB59" s="168">
        <v>166.44314791666667</v>
      </c>
      <c r="EC59" s="168">
        <v>161.06210416666664</v>
      </c>
      <c r="ED59" s="168">
        <v>163.60581250000001</v>
      </c>
      <c r="EE59" s="168">
        <v>63.728004166666672</v>
      </c>
      <c r="EF59" s="168">
        <v>50.009418750000002</v>
      </c>
      <c r="EG59" s="168">
        <v>-26.699166666666667</v>
      </c>
      <c r="EH59" s="168">
        <v>345.52879999999999</v>
      </c>
      <c r="EI59" s="168">
        <v>85.886324999999999</v>
      </c>
      <c r="EJ59" s="168">
        <v>0</v>
      </c>
      <c r="EK59" s="168">
        <v>-27.390335416666666</v>
      </c>
      <c r="EL59" s="168">
        <v>-25.144772916666664</v>
      </c>
      <c r="EM59" s="168">
        <v>0</v>
      </c>
      <c r="EN59" s="168">
        <v>-12.102891666666666</v>
      </c>
      <c r="EO59" s="168">
        <v>-11.282166666666667</v>
      </c>
      <c r="EP59" s="168">
        <v>105.974</v>
      </c>
      <c r="EQ59" s="168">
        <v>-71.277445833333331</v>
      </c>
      <c r="ER59" s="168">
        <v>-72.296795833333334</v>
      </c>
      <c r="ES59" s="168">
        <v>-14.377639583333332</v>
      </c>
      <c r="ET59" s="168">
        <v>3.698</v>
      </c>
      <c r="EU59" s="168">
        <v>-19.326250000000002</v>
      </c>
      <c r="EV59" s="168">
        <v>61.664285714285718</v>
      </c>
      <c r="EW59" s="168">
        <v>11.543060416666666</v>
      </c>
      <c r="EX59" s="168">
        <v>-71.057716666666664</v>
      </c>
      <c r="EY59" s="168">
        <v>-34.084650000000003</v>
      </c>
      <c r="EZ59" s="168">
        <v>-33.297616666666663</v>
      </c>
      <c r="FA59" s="168">
        <v>6.2869416666666673</v>
      </c>
      <c r="FB59" s="168">
        <v>-47.394137499999999</v>
      </c>
      <c r="FC59" s="168">
        <v>10.690368749999999</v>
      </c>
      <c r="FD59" s="168">
        <v>0</v>
      </c>
      <c r="FE59" s="168">
        <v>0</v>
      </c>
      <c r="FF59" s="168">
        <v>0</v>
      </c>
      <c r="FG59" s="168">
        <v>39.813899999999997</v>
      </c>
      <c r="FH59" s="168">
        <v>40.249025000000003</v>
      </c>
      <c r="FI59" s="168">
        <v>38.606660416666664</v>
      </c>
      <c r="FJ59" s="168">
        <v>82.625735416666657</v>
      </c>
      <c r="FK59" s="168">
        <v>82.583875000000006</v>
      </c>
      <c r="FL59" s="168">
        <v>-136.92693958333334</v>
      </c>
      <c r="FM59" s="168">
        <v>60.052202083333334</v>
      </c>
      <c r="FN59" s="168">
        <v>59.861714583333331</v>
      </c>
      <c r="FO59" s="168">
        <v>-96.599322916666665</v>
      </c>
      <c r="FP59" s="168">
        <v>-84.088256250000001</v>
      </c>
      <c r="FQ59" s="168">
        <v>-48.526129166666671</v>
      </c>
      <c r="FR59" s="168">
        <v>-41.598541666666662</v>
      </c>
      <c r="FS59" s="168">
        <v>15.323616666666666</v>
      </c>
      <c r="FT59" s="168">
        <v>1.0969583333333335</v>
      </c>
      <c r="FU59" s="168">
        <v>-9.68</v>
      </c>
      <c r="FV59" s="168">
        <v>13.883541666666668</v>
      </c>
      <c r="FW59" s="168">
        <v>-49.302441666666667</v>
      </c>
      <c r="FX59" s="168">
        <v>9.9974270833333332</v>
      </c>
      <c r="FY59" s="168">
        <v>-14.405250000000001</v>
      </c>
      <c r="FZ59" s="168">
        <v>2.0063541666666667</v>
      </c>
      <c r="GA59" s="168">
        <v>10.799725</v>
      </c>
      <c r="GB59" s="168">
        <v>20.229791666666664</v>
      </c>
      <c r="GC59" s="168">
        <v>85.945099999999996</v>
      </c>
      <c r="GD59" s="168">
        <v>98.176802083333328</v>
      </c>
      <c r="GE59" s="168">
        <v>15.204062499999999</v>
      </c>
      <c r="GF59" s="168">
        <v>84.731095833333328</v>
      </c>
      <c r="GG59" s="168">
        <v>21.466666666666669</v>
      </c>
      <c r="GH59" s="168">
        <v>-19.089556250000001</v>
      </c>
      <c r="GI59" s="168">
        <v>1.55821875</v>
      </c>
      <c r="GJ59" s="168">
        <v>-2.3241866666666664</v>
      </c>
      <c r="GK59" s="168">
        <v>1.9283854166666667</v>
      </c>
      <c r="GL59" s="168">
        <v>0</v>
      </c>
      <c r="GM59" s="168">
        <v>0</v>
      </c>
      <c r="GN59" s="168">
        <v>-15.977456818181818</v>
      </c>
      <c r="GO59" s="168">
        <v>-32.618308333333331</v>
      </c>
      <c r="GP59" s="168">
        <v>19.386697916666666</v>
      </c>
      <c r="GQ59" s="168">
        <v>50.946150000000003</v>
      </c>
      <c r="GR59" s="168">
        <v>8.9745333333333335</v>
      </c>
      <c r="GS59" s="168">
        <v>8.9150791666666667</v>
      </c>
      <c r="GT59" s="168">
        <v>-129.98495208333333</v>
      </c>
      <c r="GU59" s="168">
        <v>-24.899547916666666</v>
      </c>
      <c r="GV59" s="168">
        <v>41.120027083333333</v>
      </c>
      <c r="GW59" s="168">
        <v>-57.406816666666671</v>
      </c>
      <c r="GX59" s="168">
        <v>4.1460619047619049</v>
      </c>
      <c r="GY59" s="168">
        <v>6.0759057142857147</v>
      </c>
      <c r="GZ59" s="168">
        <v>5.70486</v>
      </c>
      <c r="HA59" s="168">
        <v>5.55436052631579</v>
      </c>
      <c r="HB59" s="168">
        <v>198.98933124999999</v>
      </c>
      <c r="HC59" s="168">
        <v>198.41066875000001</v>
      </c>
      <c r="HD59" s="168">
        <v>279.07045454545454</v>
      </c>
      <c r="HE59" s="168">
        <v>-277.87236279069771</v>
      </c>
      <c r="HF59" s="168">
        <v>-499.97297291666666</v>
      </c>
      <c r="HG59" s="168">
        <v>502.58033617021272</v>
      </c>
      <c r="HH59" s="168">
        <v>499.57334583333329</v>
      </c>
      <c r="HI59" s="168">
        <v>-189.13156041666664</v>
      </c>
      <c r="HJ59" s="168">
        <v>-188.14037291666665</v>
      </c>
      <c r="HK59" s="168">
        <v>-58.835779166666669</v>
      </c>
      <c r="HL59" s="168">
        <v>-51.579322916666662</v>
      </c>
      <c r="HM59" s="168">
        <v>75.046483333333342</v>
      </c>
      <c r="HN59" s="168">
        <v>74.293635416666675</v>
      </c>
      <c r="HO59" s="168">
        <v>-148.45506666666665</v>
      </c>
      <c r="HP59" s="168">
        <v>-146.77768235294116</v>
      </c>
      <c r="HQ59" s="168">
        <v>55.077131250000001</v>
      </c>
      <c r="HR59" s="168">
        <v>54.470587500000001</v>
      </c>
      <c r="HS59" s="168">
        <v>-33.786987500000002</v>
      </c>
      <c r="HT59" s="168">
        <v>-33.606879166666666</v>
      </c>
      <c r="HU59" s="168">
        <v>84.020833333333329</v>
      </c>
      <c r="HV59" s="168">
        <v>83.874375000000001</v>
      </c>
      <c r="HW59" s="168">
        <v>51.545833333333334</v>
      </c>
      <c r="HX59" s="168">
        <v>51.618749999999999</v>
      </c>
      <c r="HY59" s="168">
        <v>22.278236956521738</v>
      </c>
      <c r="HZ59" s="168">
        <v>-4.4083333333333332</v>
      </c>
      <c r="IA59" s="168">
        <v>-324.80140833333331</v>
      </c>
      <c r="IB59" s="168">
        <v>94.05474375</v>
      </c>
      <c r="IC59" s="168">
        <v>93.526862499999993</v>
      </c>
      <c r="ID59" s="168">
        <v>13.517391304347827</v>
      </c>
      <c r="IE59" s="168">
        <v>9.9833333333333343</v>
      </c>
      <c r="IF59" s="168">
        <v>-50.654166666666661</v>
      </c>
      <c r="IG59" s="168">
        <v>-50.579166666666666</v>
      </c>
      <c r="IH59" s="168">
        <v>1.3406625000000001</v>
      </c>
      <c r="II59" s="168">
        <v>1.1272272727272727</v>
      </c>
      <c r="IJ59" s="168">
        <v>-490.84384782608691</v>
      </c>
      <c r="IK59" s="168">
        <v>-61.471147916666666</v>
      </c>
      <c r="IL59" s="168">
        <v>345.34819375000001</v>
      </c>
      <c r="IM59" s="168">
        <v>257.69806249999999</v>
      </c>
      <c r="IN59" s="168">
        <v>-8.5172187499999996</v>
      </c>
      <c r="IO59" s="168">
        <v>-250.47877500000001</v>
      </c>
      <c r="IP59" s="168">
        <v>248.25635416666665</v>
      </c>
      <c r="IQ59" s="168">
        <v>-127.56292500000001</v>
      </c>
      <c r="IR59" s="168">
        <v>-182.35990000000001</v>
      </c>
      <c r="IS59" s="168">
        <v>-245.4822375</v>
      </c>
      <c r="IT59" s="168">
        <v>121.27873333333334</v>
      </c>
      <c r="IU59" s="168">
        <v>120.99644375</v>
      </c>
      <c r="IV59" s="168">
        <v>132.53978387096774</v>
      </c>
      <c r="IW59" s="168">
        <v>-335.10690625000001</v>
      </c>
      <c r="IX59" s="168">
        <v>185.22820208333334</v>
      </c>
      <c r="IY59" s="168">
        <v>-149.70244166666666</v>
      </c>
      <c r="IZ59" s="168">
        <v>150.32247083333331</v>
      </c>
      <c r="JA59" s="168">
        <v>-7.6993</v>
      </c>
      <c r="JB59" s="168">
        <v>0</v>
      </c>
      <c r="JC59" s="168">
        <v>21.696666666666665</v>
      </c>
      <c r="JD59" s="168">
        <v>0</v>
      </c>
      <c r="JE59" s="168">
        <v>0</v>
      </c>
      <c r="JF59" s="168">
        <v>-21.291666666666664</v>
      </c>
      <c r="JG59" s="168">
        <v>5.078333333333334</v>
      </c>
      <c r="JH59" s="168">
        <v>0</v>
      </c>
      <c r="JI59" s="168">
        <v>-5.3498729166666674</v>
      </c>
      <c r="JJ59" s="168">
        <v>-43.476252083333328</v>
      </c>
      <c r="JK59" s="168">
        <v>-15.64813125</v>
      </c>
      <c r="JL59" s="168">
        <v>38.356250000000003</v>
      </c>
      <c r="JM59" s="168">
        <v>48.854687499999997</v>
      </c>
      <c r="JN59" s="168">
        <v>48.650770833333333</v>
      </c>
      <c r="JO59" s="168">
        <v>2.5615250000000001</v>
      </c>
      <c r="JP59" s="168">
        <v>2.9242333333333335</v>
      </c>
      <c r="JQ59" s="168">
        <v>48.693281249999998</v>
      </c>
      <c r="JR59" s="168">
        <v>48.225914583333335</v>
      </c>
      <c r="JS59" s="168">
        <v>48.561735416666664</v>
      </c>
      <c r="JT59" s="168">
        <v>0</v>
      </c>
      <c r="JU59" s="168">
        <v>-9.1312499999999996</v>
      </c>
      <c r="JV59" s="168">
        <v>19.709547916666668</v>
      </c>
      <c r="JW59" s="168">
        <v>7.3414583333333336</v>
      </c>
      <c r="JX59" s="168">
        <v>0</v>
      </c>
      <c r="JY59" s="168">
        <v>-46.12307083333333</v>
      </c>
      <c r="JZ59" s="168">
        <v>75.943916666666667</v>
      </c>
      <c r="KA59" s="168">
        <v>59.870260416666667</v>
      </c>
      <c r="KB59" s="168">
        <v>-45.788358333333335</v>
      </c>
      <c r="KC59" s="168">
        <v>-74.685277083333332</v>
      </c>
      <c r="KD59" s="168">
        <v>50.344910416666664</v>
      </c>
      <c r="KE59" s="168">
        <v>23.44323125</v>
      </c>
      <c r="KF59" s="168">
        <v>0.6166666666666667</v>
      </c>
      <c r="KG59" s="168">
        <v>-0.69166666666666676</v>
      </c>
      <c r="KH59" s="168">
        <v>0</v>
      </c>
      <c r="KI59" s="168">
        <v>193.11432291666668</v>
      </c>
    </row>
    <row r="60" spans="1:295" x14ac:dyDescent="0.35">
      <c r="A60" s="228" t="s">
        <v>2388</v>
      </c>
      <c r="B60" s="228"/>
      <c r="C60" s="159" t="s">
        <v>177</v>
      </c>
      <c r="D60" s="159" t="s">
        <v>177</v>
      </c>
      <c r="E60" s="159" t="s">
        <v>177</v>
      </c>
      <c r="F60" s="159" t="s">
        <v>177</v>
      </c>
      <c r="G60" s="159" t="s">
        <v>177</v>
      </c>
      <c r="H60" s="159" t="s">
        <v>2389</v>
      </c>
      <c r="I60" s="159" t="s">
        <v>177</v>
      </c>
      <c r="J60" s="159" t="s">
        <v>177</v>
      </c>
      <c r="K60" s="159" t="s">
        <v>2389</v>
      </c>
      <c r="L60" s="159" t="s">
        <v>177</v>
      </c>
      <c r="M60" s="159" t="s">
        <v>177</v>
      </c>
      <c r="N60" s="159" t="s">
        <v>177</v>
      </c>
      <c r="O60" s="159" t="s">
        <v>177</v>
      </c>
      <c r="P60" s="159" t="s">
        <v>177</v>
      </c>
      <c r="Q60" s="159" t="s">
        <v>177</v>
      </c>
      <c r="R60" s="159" t="s">
        <v>177</v>
      </c>
      <c r="S60" s="159" t="s">
        <v>177</v>
      </c>
      <c r="T60" s="159" t="s">
        <v>177</v>
      </c>
      <c r="U60" s="159" t="s">
        <v>177</v>
      </c>
      <c r="V60" s="159" t="s">
        <v>177</v>
      </c>
      <c r="W60" s="159" t="s">
        <v>177</v>
      </c>
      <c r="X60" s="159" t="s">
        <v>2389</v>
      </c>
      <c r="Y60" s="159" t="s">
        <v>2389</v>
      </c>
      <c r="Z60" s="159" t="s">
        <v>2389</v>
      </c>
      <c r="AA60" s="159" t="s">
        <v>177</v>
      </c>
      <c r="AB60" s="159" t="s">
        <v>2389</v>
      </c>
      <c r="AC60" s="159" t="s">
        <v>177</v>
      </c>
      <c r="AD60" s="159" t="s">
        <v>177</v>
      </c>
      <c r="AE60" s="159" t="s">
        <v>2389</v>
      </c>
      <c r="AF60" s="159" t="s">
        <v>177</v>
      </c>
      <c r="AG60" s="159" t="s">
        <v>177</v>
      </c>
      <c r="AH60" s="159" t="s">
        <v>177</v>
      </c>
      <c r="AI60" s="159" t="s">
        <v>177</v>
      </c>
      <c r="AJ60" s="159" t="s">
        <v>177</v>
      </c>
      <c r="AK60" s="159" t="s">
        <v>177</v>
      </c>
      <c r="AL60" s="159" t="s">
        <v>2389</v>
      </c>
      <c r="AM60" s="159" t="s">
        <v>177</v>
      </c>
      <c r="AN60" s="159" t="s">
        <v>177</v>
      </c>
      <c r="AO60" s="159" t="s">
        <v>177</v>
      </c>
      <c r="AP60" s="159" t="s">
        <v>2389</v>
      </c>
      <c r="AQ60" s="159" t="s">
        <v>177</v>
      </c>
      <c r="AR60" s="159" t="s">
        <v>177</v>
      </c>
      <c r="AS60" s="159" t="s">
        <v>177</v>
      </c>
      <c r="AT60" s="159" t="s">
        <v>177</v>
      </c>
      <c r="AU60" s="159" t="s">
        <v>177</v>
      </c>
      <c r="AV60" s="159" t="s">
        <v>2389</v>
      </c>
      <c r="AW60" s="159" t="s">
        <v>2389</v>
      </c>
      <c r="AX60" s="159" t="s">
        <v>177</v>
      </c>
      <c r="AY60" s="159" t="s">
        <v>177</v>
      </c>
      <c r="AZ60" s="159" t="s">
        <v>177</v>
      </c>
      <c r="BA60" s="159" t="s">
        <v>177</v>
      </c>
      <c r="BB60" s="159" t="s">
        <v>177</v>
      </c>
      <c r="BC60" s="159" t="s">
        <v>2389</v>
      </c>
      <c r="BD60" s="159" t="s">
        <v>2389</v>
      </c>
      <c r="BE60" s="159" t="s">
        <v>2389</v>
      </c>
      <c r="BF60" s="159" t="s">
        <v>177</v>
      </c>
      <c r="BG60" s="159" t="s">
        <v>177</v>
      </c>
      <c r="BH60" s="159" t="s">
        <v>2389</v>
      </c>
      <c r="BI60" s="159" t="s">
        <v>2389</v>
      </c>
      <c r="BJ60" s="159" t="s">
        <v>2389</v>
      </c>
      <c r="BK60" s="159" t="s">
        <v>2389</v>
      </c>
      <c r="BL60" s="159" t="s">
        <v>2389</v>
      </c>
      <c r="BM60" s="159" t="s">
        <v>2389</v>
      </c>
      <c r="BN60" s="159" t="s">
        <v>177</v>
      </c>
      <c r="BO60" s="159" t="s">
        <v>177</v>
      </c>
      <c r="BP60" s="159" t="s">
        <v>177</v>
      </c>
      <c r="BQ60" s="159" t="s">
        <v>2389</v>
      </c>
      <c r="BR60" s="159" t="s">
        <v>2389</v>
      </c>
      <c r="BS60" s="159" t="s">
        <v>2389</v>
      </c>
      <c r="BT60" s="159" t="s">
        <v>2389</v>
      </c>
      <c r="BU60" s="159" t="s">
        <v>2389</v>
      </c>
      <c r="BV60" s="159" t="s">
        <v>2389</v>
      </c>
      <c r="BW60" s="159" t="s">
        <v>2389</v>
      </c>
      <c r="BX60" s="159" t="s">
        <v>2390</v>
      </c>
      <c r="BY60" s="159" t="s">
        <v>2389</v>
      </c>
      <c r="BZ60" s="159" t="s">
        <v>2389</v>
      </c>
      <c r="CA60" s="159" t="s">
        <v>2389</v>
      </c>
      <c r="CB60" s="159" t="s">
        <v>2389</v>
      </c>
      <c r="CC60" s="159" t="s">
        <v>2389</v>
      </c>
      <c r="CD60" s="159" t="s">
        <v>2389</v>
      </c>
      <c r="CE60" s="159" t="s">
        <v>2389</v>
      </c>
      <c r="CF60" s="159" t="s">
        <v>2389</v>
      </c>
      <c r="CG60" s="159" t="s">
        <v>2389</v>
      </c>
      <c r="CH60" s="159" t="s">
        <v>2389</v>
      </c>
      <c r="CI60" s="159" t="s">
        <v>2389</v>
      </c>
      <c r="CJ60" s="159" t="s">
        <v>2389</v>
      </c>
      <c r="CK60" s="159" t="s">
        <v>2389</v>
      </c>
      <c r="CL60" s="159" t="s">
        <v>2389</v>
      </c>
      <c r="CM60" s="159" t="s">
        <v>2389</v>
      </c>
      <c r="CN60" s="159" t="s">
        <v>2389</v>
      </c>
      <c r="CO60" s="159" t="s">
        <v>2389</v>
      </c>
      <c r="CP60" s="159" t="s">
        <v>2389</v>
      </c>
      <c r="CQ60" s="159" t="s">
        <v>2389</v>
      </c>
      <c r="CR60" s="159" t="s">
        <v>2389</v>
      </c>
      <c r="CS60" s="159" t="s">
        <v>2389</v>
      </c>
      <c r="CT60" s="159" t="s">
        <v>2389</v>
      </c>
      <c r="CU60" s="159" t="s">
        <v>2389</v>
      </c>
      <c r="CV60" s="159" t="s">
        <v>2389</v>
      </c>
      <c r="CW60" s="159" t="s">
        <v>2389</v>
      </c>
      <c r="CX60" s="159" t="s">
        <v>2389</v>
      </c>
      <c r="CY60" s="159" t="s">
        <v>2389</v>
      </c>
      <c r="CZ60" s="159" t="s">
        <v>2389</v>
      </c>
      <c r="DA60" s="159" t="s">
        <v>2389</v>
      </c>
      <c r="DB60" s="159" t="s">
        <v>2389</v>
      </c>
      <c r="DC60" s="159" t="s">
        <v>2389</v>
      </c>
      <c r="DD60" s="159" t="s">
        <v>2389</v>
      </c>
      <c r="DE60" s="159" t="s">
        <v>2389</v>
      </c>
      <c r="DF60" s="159" t="s">
        <v>2389</v>
      </c>
      <c r="DG60" s="159" t="s">
        <v>2389</v>
      </c>
      <c r="DH60" s="159" t="s">
        <v>2389</v>
      </c>
      <c r="DI60" s="159" t="s">
        <v>2389</v>
      </c>
      <c r="DJ60" s="159" t="s">
        <v>2389</v>
      </c>
      <c r="DK60" s="159" t="s">
        <v>2389</v>
      </c>
      <c r="DL60" s="159" t="s">
        <v>2389</v>
      </c>
      <c r="DM60" s="159" t="s">
        <v>2389</v>
      </c>
      <c r="DN60" s="159" t="s">
        <v>2389</v>
      </c>
      <c r="DO60" s="159" t="s">
        <v>2389</v>
      </c>
      <c r="DP60" s="159" t="s">
        <v>2389</v>
      </c>
      <c r="DQ60" s="159" t="s">
        <v>2389</v>
      </c>
      <c r="DR60" s="159" t="s">
        <v>2389</v>
      </c>
      <c r="DS60" s="159" t="s">
        <v>2389</v>
      </c>
      <c r="DT60" s="159" t="s">
        <v>2389</v>
      </c>
      <c r="DU60" s="159" t="s">
        <v>2389</v>
      </c>
      <c r="DV60" s="159" t="s">
        <v>2389</v>
      </c>
      <c r="DW60" s="159" t="s">
        <v>2389</v>
      </c>
      <c r="DX60" s="159" t="s">
        <v>2389</v>
      </c>
      <c r="DY60" s="159" t="s">
        <v>2389</v>
      </c>
      <c r="DZ60" s="159" t="s">
        <v>2389</v>
      </c>
      <c r="EA60" s="159" t="s">
        <v>2389</v>
      </c>
      <c r="EB60" s="159" t="s">
        <v>2389</v>
      </c>
      <c r="EC60" s="159" t="s">
        <v>2389</v>
      </c>
      <c r="ED60" s="159" t="s">
        <v>2389</v>
      </c>
      <c r="EE60" s="159" t="s">
        <v>2389</v>
      </c>
      <c r="EF60" s="159" t="s">
        <v>2389</v>
      </c>
      <c r="EG60" s="159" t="s">
        <v>2389</v>
      </c>
      <c r="EH60" s="159" t="s">
        <v>2389</v>
      </c>
      <c r="EI60" s="159" t="s">
        <v>2389</v>
      </c>
      <c r="EJ60" s="159" t="s">
        <v>2389</v>
      </c>
      <c r="EK60" s="159" t="s">
        <v>2389</v>
      </c>
      <c r="EL60" s="159" t="s">
        <v>2389</v>
      </c>
      <c r="EM60" s="159" t="s">
        <v>2389</v>
      </c>
      <c r="EN60" s="159" t="s">
        <v>2389</v>
      </c>
      <c r="EO60" s="159" t="s">
        <v>2389</v>
      </c>
      <c r="EP60" s="159" t="s">
        <v>2389</v>
      </c>
      <c r="EQ60" s="159" t="s">
        <v>2389</v>
      </c>
      <c r="ER60" s="159" t="s">
        <v>2389</v>
      </c>
      <c r="ES60" s="159" t="s">
        <v>2389</v>
      </c>
      <c r="ET60" s="159" t="s">
        <v>2389</v>
      </c>
      <c r="EU60" s="159" t="s">
        <v>2389</v>
      </c>
      <c r="EV60" s="159" t="s">
        <v>2389</v>
      </c>
      <c r="EW60" s="159" t="s">
        <v>2389</v>
      </c>
      <c r="EX60" s="159" t="s">
        <v>2389</v>
      </c>
      <c r="EY60" s="159" t="s">
        <v>2389</v>
      </c>
      <c r="EZ60" s="159" t="s">
        <v>2389</v>
      </c>
      <c r="FA60" s="159" t="s">
        <v>2389</v>
      </c>
      <c r="FB60" s="159" t="s">
        <v>2389</v>
      </c>
      <c r="FC60" s="159" t="s">
        <v>2389</v>
      </c>
      <c r="FD60" s="159" t="s">
        <v>2389</v>
      </c>
      <c r="FE60" s="159" t="s">
        <v>2389</v>
      </c>
      <c r="FF60" s="159" t="s">
        <v>2389</v>
      </c>
      <c r="FG60" s="159" t="s">
        <v>2389</v>
      </c>
      <c r="FH60" s="159" t="s">
        <v>2389</v>
      </c>
      <c r="FI60" s="159" t="s">
        <v>2389</v>
      </c>
      <c r="FJ60" s="159" t="s">
        <v>2389</v>
      </c>
      <c r="FK60" s="159" t="s">
        <v>2389</v>
      </c>
      <c r="FL60" s="159" t="s">
        <v>2389</v>
      </c>
      <c r="FM60" s="159" t="s">
        <v>2389</v>
      </c>
      <c r="FN60" s="159" t="s">
        <v>2389</v>
      </c>
      <c r="FO60" s="159" t="s">
        <v>2389</v>
      </c>
      <c r="FP60" s="159" t="s">
        <v>2389</v>
      </c>
      <c r="FQ60" s="159" t="s">
        <v>2389</v>
      </c>
      <c r="FR60" s="159" t="s">
        <v>2389</v>
      </c>
      <c r="FS60" s="159" t="s">
        <v>2389</v>
      </c>
      <c r="FT60" s="159" t="s">
        <v>2389</v>
      </c>
      <c r="FU60" s="159" t="s">
        <v>2389</v>
      </c>
      <c r="FV60" s="159" t="s">
        <v>2389</v>
      </c>
      <c r="FW60" s="159" t="s">
        <v>2389</v>
      </c>
      <c r="FX60" s="159" t="s">
        <v>2389</v>
      </c>
      <c r="FY60" s="159" t="s">
        <v>2389</v>
      </c>
      <c r="FZ60" s="159" t="s">
        <v>2389</v>
      </c>
      <c r="GA60" s="159" t="s">
        <v>2389</v>
      </c>
      <c r="GB60" s="159" t="s">
        <v>2389</v>
      </c>
      <c r="GC60" s="159" t="s">
        <v>2389</v>
      </c>
      <c r="GD60" s="159" t="s">
        <v>2389</v>
      </c>
      <c r="GE60" s="159" t="s">
        <v>2389</v>
      </c>
      <c r="GF60" s="159" t="s">
        <v>2389</v>
      </c>
      <c r="GG60" s="159" t="s">
        <v>2389</v>
      </c>
      <c r="GH60" s="159" t="s">
        <v>2389</v>
      </c>
      <c r="GI60" s="159" t="s">
        <v>2389</v>
      </c>
      <c r="GJ60" s="159" t="s">
        <v>2389</v>
      </c>
      <c r="GK60" s="159" t="s">
        <v>2389</v>
      </c>
      <c r="GL60" s="159" t="s">
        <v>2389</v>
      </c>
      <c r="GM60" s="159" t="s">
        <v>2389</v>
      </c>
      <c r="GN60" s="159" t="s">
        <v>2389</v>
      </c>
      <c r="GO60" s="159" t="s">
        <v>2389</v>
      </c>
      <c r="GP60" s="159" t="s">
        <v>2389</v>
      </c>
      <c r="GQ60" s="159" t="s">
        <v>2389</v>
      </c>
      <c r="GR60" s="159" t="s">
        <v>2389</v>
      </c>
      <c r="GS60" s="159" t="s">
        <v>2389</v>
      </c>
      <c r="GT60" s="159" t="s">
        <v>2389</v>
      </c>
      <c r="GU60" s="159" t="s">
        <v>2389</v>
      </c>
      <c r="GV60" s="159" t="s">
        <v>2389</v>
      </c>
      <c r="GW60" s="159" t="s">
        <v>2389</v>
      </c>
      <c r="GX60" s="159" t="s">
        <v>2389</v>
      </c>
      <c r="GY60" s="159" t="s">
        <v>2389</v>
      </c>
      <c r="GZ60" s="159" t="s">
        <v>2389</v>
      </c>
      <c r="HA60" s="159" t="s">
        <v>2389</v>
      </c>
      <c r="HB60" s="159" t="s">
        <v>2389</v>
      </c>
      <c r="HC60" s="159" t="s">
        <v>2389</v>
      </c>
      <c r="HD60" s="159" t="s">
        <v>2389</v>
      </c>
      <c r="HE60" s="159" t="s">
        <v>2390</v>
      </c>
      <c r="HF60" s="159" t="s">
        <v>2390</v>
      </c>
      <c r="HG60" s="159" t="s">
        <v>2390</v>
      </c>
      <c r="HH60" s="159" t="s">
        <v>2390</v>
      </c>
      <c r="HI60" s="159" t="s">
        <v>2390</v>
      </c>
      <c r="HJ60" s="159" t="s">
        <v>2390</v>
      </c>
      <c r="HK60" s="159" t="s">
        <v>2390</v>
      </c>
      <c r="HL60" s="159" t="s">
        <v>2390</v>
      </c>
      <c r="HM60" s="159" t="s">
        <v>2390</v>
      </c>
      <c r="HN60" s="159" t="s">
        <v>2390</v>
      </c>
      <c r="HO60" s="159" t="s">
        <v>2390</v>
      </c>
      <c r="HP60" s="159" t="s">
        <v>2390</v>
      </c>
      <c r="HQ60" s="159" t="s">
        <v>2390</v>
      </c>
      <c r="HR60" s="159" t="s">
        <v>2390</v>
      </c>
      <c r="HS60" s="159" t="s">
        <v>2390</v>
      </c>
      <c r="HT60" s="159" t="s">
        <v>2390</v>
      </c>
      <c r="HU60" s="159" t="s">
        <v>2390</v>
      </c>
      <c r="HV60" s="159" t="s">
        <v>2390</v>
      </c>
      <c r="HW60" s="159" t="s">
        <v>2390</v>
      </c>
      <c r="HX60" s="159" t="s">
        <v>2390</v>
      </c>
      <c r="HY60" s="159" t="s">
        <v>2390</v>
      </c>
      <c r="HZ60" s="159" t="s">
        <v>2390</v>
      </c>
      <c r="IA60" s="159" t="s">
        <v>2390</v>
      </c>
      <c r="IB60" s="159" t="s">
        <v>2390</v>
      </c>
      <c r="IC60" s="159" t="s">
        <v>2390</v>
      </c>
      <c r="ID60" s="159" t="s">
        <v>2390</v>
      </c>
      <c r="IE60" s="159" t="s">
        <v>2390</v>
      </c>
      <c r="IF60" s="159" t="s">
        <v>2390</v>
      </c>
      <c r="IG60" s="159" t="s">
        <v>2390</v>
      </c>
      <c r="IH60" s="159" t="s">
        <v>2390</v>
      </c>
      <c r="II60" s="159" t="s">
        <v>2390</v>
      </c>
      <c r="IJ60" s="159" t="s">
        <v>2390</v>
      </c>
      <c r="IK60" s="159" t="s">
        <v>2390</v>
      </c>
      <c r="IL60" s="159" t="s">
        <v>2390</v>
      </c>
      <c r="IM60" s="159" t="s">
        <v>2390</v>
      </c>
      <c r="IN60" s="159" t="s">
        <v>2390</v>
      </c>
      <c r="IO60" s="159" t="s">
        <v>2390</v>
      </c>
      <c r="IP60" s="159" t="s">
        <v>2390</v>
      </c>
      <c r="IQ60" s="159" t="s">
        <v>2390</v>
      </c>
      <c r="IR60" s="159" t="s">
        <v>177</v>
      </c>
      <c r="IS60" s="159" t="s">
        <v>2389</v>
      </c>
      <c r="IT60" s="159" t="s">
        <v>2390</v>
      </c>
      <c r="IU60" s="159" t="s">
        <v>2390</v>
      </c>
      <c r="IV60" s="159" t="s">
        <v>2390</v>
      </c>
      <c r="IW60" s="159" t="s">
        <v>177</v>
      </c>
      <c r="IX60" s="159" t="s">
        <v>177</v>
      </c>
      <c r="IY60" s="159" t="s">
        <v>177</v>
      </c>
      <c r="IZ60" s="159" t="s">
        <v>177</v>
      </c>
      <c r="JA60" s="159" t="s">
        <v>2389</v>
      </c>
      <c r="JB60" s="159" t="s">
        <v>2390</v>
      </c>
      <c r="JC60" s="159" t="s">
        <v>2389</v>
      </c>
      <c r="JD60" s="159" t="s">
        <v>2390</v>
      </c>
      <c r="JE60" s="159" t="s">
        <v>2390</v>
      </c>
      <c r="JF60" s="159" t="s">
        <v>2390</v>
      </c>
      <c r="JG60" s="159" t="s">
        <v>2390</v>
      </c>
      <c r="JH60" s="159" t="s">
        <v>2389</v>
      </c>
      <c r="JI60" s="159" t="s">
        <v>2389</v>
      </c>
      <c r="JJ60" s="159" t="s">
        <v>2389</v>
      </c>
      <c r="JK60" s="159" t="s">
        <v>2389</v>
      </c>
      <c r="JL60" s="159" t="s">
        <v>2390</v>
      </c>
      <c r="JM60" s="159" t="s">
        <v>2389</v>
      </c>
      <c r="JN60" s="159" t="s">
        <v>2389</v>
      </c>
      <c r="JO60" s="159" t="s">
        <v>2390</v>
      </c>
      <c r="JP60" s="159" t="s">
        <v>2390</v>
      </c>
      <c r="JQ60" s="159" t="s">
        <v>2390</v>
      </c>
      <c r="JR60" s="159" t="s">
        <v>2390</v>
      </c>
      <c r="JS60" s="159" t="s">
        <v>2389</v>
      </c>
      <c r="JT60" s="159" t="s">
        <v>2389</v>
      </c>
      <c r="JU60" s="159" t="s">
        <v>2390</v>
      </c>
      <c r="JV60" s="159" t="s">
        <v>2390</v>
      </c>
      <c r="JW60" s="159" t="s">
        <v>2390</v>
      </c>
      <c r="JX60" s="159" t="s">
        <v>2390</v>
      </c>
      <c r="JY60" s="159" t="s">
        <v>2390</v>
      </c>
      <c r="JZ60" s="159" t="s">
        <v>2390</v>
      </c>
      <c r="KA60" s="159" t="s">
        <v>2390</v>
      </c>
      <c r="KB60" s="159" t="s">
        <v>2390</v>
      </c>
      <c r="KC60" s="159" t="s">
        <v>2390</v>
      </c>
      <c r="KD60" s="159" t="s">
        <v>2390</v>
      </c>
      <c r="KE60" s="159" t="s">
        <v>2390</v>
      </c>
      <c r="KF60" s="159" t="s">
        <v>2390</v>
      </c>
      <c r="KG60" s="159" t="s">
        <v>2390</v>
      </c>
      <c r="KH60" s="159" t="s">
        <v>2389</v>
      </c>
      <c r="KI60" s="159" t="s">
        <v>2389</v>
      </c>
    </row>
    <row r="61" spans="1:295" ht="27" customHeight="1" x14ac:dyDescent="0.35">
      <c r="A61" s="228" t="s">
        <v>3</v>
      </c>
      <c r="B61" s="228"/>
      <c r="C61" s="229" t="s">
        <v>49</v>
      </c>
      <c r="D61" s="229"/>
      <c r="E61" s="229"/>
      <c r="F61" s="229"/>
      <c r="G61" s="229"/>
      <c r="H61" s="229"/>
      <c r="I61" s="229"/>
      <c r="J61" s="229"/>
      <c r="K61" s="229"/>
      <c r="L61" s="229"/>
      <c r="M61" s="229"/>
      <c r="N61" s="229" t="s">
        <v>2391</v>
      </c>
      <c r="O61" s="229"/>
      <c r="P61" s="229"/>
      <c r="Q61" s="229"/>
      <c r="R61" s="229"/>
      <c r="S61" s="229" t="s">
        <v>541</v>
      </c>
      <c r="T61" s="229" t="s">
        <v>49</v>
      </c>
      <c r="U61" s="229"/>
      <c r="V61" s="229"/>
      <c r="W61" s="229"/>
      <c r="X61" s="229" t="s">
        <v>898</v>
      </c>
      <c r="Y61" s="229"/>
      <c r="Z61" s="229"/>
      <c r="AA61" s="229" t="s">
        <v>14</v>
      </c>
      <c r="AB61" s="229" t="s">
        <v>49</v>
      </c>
      <c r="AC61" s="229" t="s">
        <v>2392</v>
      </c>
      <c r="AD61" s="229"/>
      <c r="AE61" s="229" t="s">
        <v>49</v>
      </c>
      <c r="AF61" s="229" t="s">
        <v>2391</v>
      </c>
      <c r="AG61" s="229"/>
      <c r="AH61" s="229" t="s">
        <v>325</v>
      </c>
      <c r="AI61" s="229"/>
      <c r="AJ61" s="229" t="s">
        <v>2392</v>
      </c>
      <c r="AK61" s="229"/>
      <c r="AL61" s="229"/>
      <c r="AM61" s="229"/>
      <c r="AN61" s="229"/>
      <c r="AO61" s="229" t="s">
        <v>2393</v>
      </c>
      <c r="AP61" s="229" t="s">
        <v>2394</v>
      </c>
      <c r="AQ61" s="229" t="s">
        <v>49</v>
      </c>
      <c r="AR61" s="229"/>
      <c r="AS61" s="229"/>
      <c r="AT61" s="229"/>
      <c r="AU61" s="229"/>
      <c r="AV61" s="229"/>
      <c r="AW61" s="229"/>
      <c r="AX61" s="229"/>
      <c r="AY61" s="229"/>
      <c r="AZ61" s="229"/>
      <c r="BA61" s="229" t="s">
        <v>343</v>
      </c>
      <c r="BB61" s="229" t="s">
        <v>541</v>
      </c>
      <c r="BC61" s="229" t="s">
        <v>939</v>
      </c>
      <c r="BD61" s="229" t="s">
        <v>138</v>
      </c>
      <c r="BE61" s="229"/>
      <c r="BF61" s="229" t="s">
        <v>49</v>
      </c>
      <c r="BG61" s="229"/>
      <c r="BH61" s="229"/>
      <c r="BI61" s="229"/>
      <c r="BJ61" s="229"/>
      <c r="BK61" s="229"/>
      <c r="BL61" s="229"/>
      <c r="BM61" s="229"/>
      <c r="BN61" s="229" t="s">
        <v>541</v>
      </c>
      <c r="BO61" s="229"/>
      <c r="BP61" s="229"/>
      <c r="BQ61" s="229"/>
      <c r="BR61" s="229"/>
      <c r="BS61" s="229"/>
      <c r="BT61" s="229" t="s">
        <v>14</v>
      </c>
      <c r="BU61" s="229"/>
      <c r="BV61" s="229" t="s">
        <v>541</v>
      </c>
      <c r="BW61" s="229" t="s">
        <v>2395</v>
      </c>
      <c r="BX61" s="229"/>
      <c r="BY61" s="229"/>
      <c r="BZ61" s="229"/>
      <c r="CA61" s="229" t="s">
        <v>49</v>
      </c>
      <c r="CB61" s="229"/>
      <c r="CC61" s="229" t="s">
        <v>2396</v>
      </c>
      <c r="CD61" s="229"/>
      <c r="CE61" s="229" t="s">
        <v>42</v>
      </c>
      <c r="CF61" s="229" t="s">
        <v>49</v>
      </c>
      <c r="CG61" s="229"/>
      <c r="CH61" s="229"/>
      <c r="CI61" s="229"/>
      <c r="CJ61" s="229" t="s">
        <v>939</v>
      </c>
      <c r="CK61" s="229"/>
      <c r="CL61" s="229" t="s">
        <v>2395</v>
      </c>
      <c r="CM61" s="229"/>
      <c r="CN61" s="229"/>
      <c r="CO61" s="229" t="s">
        <v>49</v>
      </c>
      <c r="CP61" s="229"/>
      <c r="CQ61" s="229"/>
      <c r="CR61" s="229"/>
      <c r="CS61" s="229"/>
      <c r="CT61" s="229"/>
      <c r="CU61" s="229"/>
      <c r="CV61" s="229"/>
      <c r="CW61" s="229" t="s">
        <v>2396</v>
      </c>
      <c r="CX61" s="229" t="s">
        <v>2395</v>
      </c>
      <c r="CY61" s="229"/>
      <c r="CZ61" s="229" t="s">
        <v>2397</v>
      </c>
      <c r="DA61" s="229"/>
      <c r="DB61" s="229"/>
      <c r="DC61" s="229"/>
      <c r="DD61" s="229" t="s">
        <v>49</v>
      </c>
      <c r="DE61" s="229"/>
      <c r="DF61" s="229"/>
      <c r="DG61" s="229" t="s">
        <v>2397</v>
      </c>
      <c r="DH61" s="229"/>
      <c r="DI61" s="229" t="s">
        <v>922</v>
      </c>
      <c r="DJ61" s="229"/>
      <c r="DK61" s="229" t="s">
        <v>630</v>
      </c>
      <c r="DL61" s="229" t="s">
        <v>2397</v>
      </c>
      <c r="DM61" s="229"/>
      <c r="DN61" s="229"/>
      <c r="DO61" s="229"/>
      <c r="DP61" s="229" t="s">
        <v>630</v>
      </c>
      <c r="DQ61" s="229" t="s">
        <v>2397</v>
      </c>
      <c r="DR61" s="229" t="s">
        <v>630</v>
      </c>
      <c r="DS61" s="229" t="s">
        <v>2397</v>
      </c>
      <c r="DT61" s="229"/>
      <c r="DU61" s="229"/>
      <c r="DV61" s="229"/>
      <c r="DW61" s="229" t="s">
        <v>49</v>
      </c>
      <c r="DX61" s="229" t="s">
        <v>630</v>
      </c>
      <c r="DY61" s="229" t="s">
        <v>49</v>
      </c>
      <c r="DZ61" s="229"/>
      <c r="EA61" s="229"/>
      <c r="EB61" s="229"/>
      <c r="EC61" s="229"/>
      <c r="ED61" s="229"/>
      <c r="EE61" s="229" t="s">
        <v>541</v>
      </c>
      <c r="EF61" s="229"/>
      <c r="EG61" s="229" t="s">
        <v>2397</v>
      </c>
      <c r="EH61" s="229" t="s">
        <v>541</v>
      </c>
      <c r="EI61" s="229" t="s">
        <v>2398</v>
      </c>
      <c r="EJ61" s="229" t="s">
        <v>630</v>
      </c>
      <c r="EK61" s="229" t="s">
        <v>49</v>
      </c>
      <c r="EL61" s="229"/>
      <c r="EM61" s="229"/>
      <c r="EN61" s="229"/>
      <c r="EO61" s="229"/>
      <c r="EP61" s="229"/>
      <c r="EQ61" s="229"/>
      <c r="ER61" s="229"/>
      <c r="ES61" s="229"/>
      <c r="ET61" s="229" t="s">
        <v>917</v>
      </c>
      <c r="EU61" s="229"/>
      <c r="EV61" s="229"/>
      <c r="EW61" s="229" t="s">
        <v>49</v>
      </c>
      <c r="EX61" s="229"/>
      <c r="EY61" s="229"/>
      <c r="EZ61" s="229"/>
      <c r="FA61" s="229"/>
      <c r="FB61" s="229"/>
      <c r="FC61" s="229"/>
      <c r="FD61" s="229"/>
      <c r="FE61" s="229"/>
      <c r="FF61" s="229"/>
      <c r="FG61" s="229" t="s">
        <v>929</v>
      </c>
      <c r="FH61" s="229"/>
      <c r="FI61" s="229"/>
      <c r="FJ61" s="229" t="s">
        <v>49</v>
      </c>
      <c r="FK61" s="229"/>
      <c r="FL61" s="229"/>
      <c r="FM61" s="229"/>
      <c r="FN61" s="229"/>
      <c r="FO61" s="229"/>
      <c r="FP61" s="229" t="s">
        <v>343</v>
      </c>
      <c r="FQ61" s="229" t="s">
        <v>138</v>
      </c>
      <c r="FR61" s="229"/>
      <c r="FS61" s="229"/>
      <c r="FT61" s="229"/>
      <c r="FU61" s="229"/>
      <c r="FV61" s="229"/>
      <c r="FW61" s="229" t="s">
        <v>2396</v>
      </c>
      <c r="FX61" s="229" t="s">
        <v>664</v>
      </c>
      <c r="FY61" s="229"/>
      <c r="FZ61" s="229"/>
      <c r="GA61" s="229" t="s">
        <v>630</v>
      </c>
      <c r="GB61" s="229" t="s">
        <v>2392</v>
      </c>
      <c r="GC61" s="229" t="s">
        <v>343</v>
      </c>
      <c r="GD61" s="229" t="s">
        <v>49</v>
      </c>
      <c r="GE61" s="229" t="s">
        <v>138</v>
      </c>
      <c r="GF61" s="229" t="s">
        <v>343</v>
      </c>
      <c r="GG61" s="229" t="s">
        <v>2392</v>
      </c>
      <c r="GH61" s="229" t="s">
        <v>49</v>
      </c>
      <c r="GI61" s="229" t="s">
        <v>343</v>
      </c>
      <c r="GJ61" s="229" t="s">
        <v>49</v>
      </c>
      <c r="GK61" s="229"/>
      <c r="GL61" s="229" t="s">
        <v>2399</v>
      </c>
      <c r="GM61" s="229" t="s">
        <v>49</v>
      </c>
      <c r="GN61" s="229" t="s">
        <v>138</v>
      </c>
      <c r="GO61" s="229" t="s">
        <v>49</v>
      </c>
      <c r="GP61" s="229"/>
      <c r="GQ61" s="229"/>
      <c r="GR61" s="229" t="s">
        <v>371</v>
      </c>
      <c r="GS61" s="229"/>
      <c r="GT61" s="229" t="s">
        <v>343</v>
      </c>
      <c r="GU61" s="229"/>
      <c r="GV61" s="229" t="s">
        <v>49</v>
      </c>
      <c r="GW61" s="229" t="s">
        <v>343</v>
      </c>
      <c r="GX61" s="229" t="s">
        <v>633</v>
      </c>
      <c r="GY61" s="229" t="s">
        <v>49</v>
      </c>
      <c r="GZ61" s="229"/>
      <c r="HA61" s="229" t="s">
        <v>633</v>
      </c>
      <c r="HB61" s="229" t="s">
        <v>541</v>
      </c>
      <c r="HC61" s="229"/>
      <c r="HD61" s="229"/>
      <c r="HE61" s="229"/>
      <c r="HF61" s="229"/>
      <c r="HG61" s="229"/>
      <c r="HH61" s="229"/>
      <c r="HI61" s="229"/>
      <c r="HJ61" s="229"/>
      <c r="HK61" s="229"/>
      <c r="HL61" s="229"/>
      <c r="HM61" s="229" t="s">
        <v>2400</v>
      </c>
      <c r="HN61" s="229"/>
      <c r="HO61" s="229" t="s">
        <v>541</v>
      </c>
      <c r="HP61" s="229"/>
      <c r="HQ61" s="229" t="s">
        <v>2401</v>
      </c>
      <c r="HR61" s="229"/>
      <c r="HS61" s="229" t="s">
        <v>541</v>
      </c>
      <c r="HT61" s="229"/>
      <c r="HU61" s="229" t="s">
        <v>380</v>
      </c>
      <c r="HV61" s="229"/>
      <c r="HW61" s="229" t="s">
        <v>2402</v>
      </c>
      <c r="HX61" s="229"/>
      <c r="HY61" s="229" t="s">
        <v>380</v>
      </c>
      <c r="HZ61" s="229" t="s">
        <v>49</v>
      </c>
      <c r="IA61" s="229" t="s">
        <v>188</v>
      </c>
      <c r="IB61" s="229" t="s">
        <v>82</v>
      </c>
      <c r="IC61" s="229"/>
      <c r="ID61" s="229" t="s">
        <v>2401</v>
      </c>
      <c r="IE61" s="229"/>
      <c r="IF61" s="229"/>
      <c r="IG61" s="229"/>
      <c r="IH61" s="229" t="s">
        <v>82</v>
      </c>
      <c r="II61" s="229"/>
      <c r="IJ61" s="229" t="s">
        <v>541</v>
      </c>
      <c r="IK61" s="229" t="s">
        <v>188</v>
      </c>
      <c r="IL61" s="229" t="s">
        <v>541</v>
      </c>
      <c r="IM61" s="229" t="s">
        <v>188</v>
      </c>
      <c r="IN61" s="229"/>
      <c r="IO61" s="229"/>
      <c r="IP61" s="229"/>
      <c r="IQ61" s="229"/>
      <c r="IR61" s="229" t="s">
        <v>541</v>
      </c>
      <c r="IS61" s="229" t="s">
        <v>2398</v>
      </c>
      <c r="IT61" s="229" t="s">
        <v>380</v>
      </c>
      <c r="IU61" s="229"/>
      <c r="IV61" s="229" t="s">
        <v>188</v>
      </c>
      <c r="IW61" s="229" t="s">
        <v>541</v>
      </c>
      <c r="IX61" s="229"/>
      <c r="IY61" s="229"/>
      <c r="IZ61" s="229"/>
      <c r="JA61" s="229" t="s">
        <v>49</v>
      </c>
      <c r="JB61" s="229" t="s">
        <v>961</v>
      </c>
      <c r="JC61" s="229" t="s">
        <v>49</v>
      </c>
      <c r="JD61" s="229" t="s">
        <v>68</v>
      </c>
      <c r="JE61" s="229"/>
      <c r="JF61" s="229" t="s">
        <v>49</v>
      </c>
      <c r="JG61" s="229"/>
      <c r="JH61" s="229"/>
      <c r="JI61" s="229"/>
      <c r="JJ61" s="229"/>
      <c r="JK61" s="229"/>
      <c r="JL61" s="229" t="s">
        <v>2402</v>
      </c>
      <c r="JM61" s="229" t="s">
        <v>138</v>
      </c>
      <c r="JN61" s="229"/>
      <c r="JO61" s="229" t="s">
        <v>956</v>
      </c>
      <c r="JP61" s="229"/>
      <c r="JQ61" s="229" t="s">
        <v>958</v>
      </c>
      <c r="JR61" s="229"/>
      <c r="JS61" s="229"/>
      <c r="JT61" s="229" t="s">
        <v>49</v>
      </c>
      <c r="JU61" s="229" t="s">
        <v>2401</v>
      </c>
      <c r="JV61" s="229" t="s">
        <v>624</v>
      </c>
      <c r="JW61" s="229" t="s">
        <v>2403</v>
      </c>
      <c r="JX61" s="229"/>
      <c r="JY61" s="229" t="s">
        <v>541</v>
      </c>
      <c r="JZ61" s="229"/>
      <c r="KA61" s="229"/>
      <c r="KB61" s="229"/>
      <c r="KC61" s="229"/>
      <c r="KD61" s="229"/>
      <c r="KE61" s="229"/>
      <c r="KF61" s="229" t="s">
        <v>2401</v>
      </c>
      <c r="KG61" s="229"/>
      <c r="KH61" s="229" t="s">
        <v>541</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2404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2405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2406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2407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2408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8" t="s">
        <v>1751</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8" t="s">
        <v>1752</v>
      </c>
      <c r="B6" s="228"/>
      <c r="C6" s="159" t="s">
        <v>2409</v>
      </c>
      <c r="D6" s="159" t="s">
        <v>2410</v>
      </c>
      <c r="E6" s="159" t="s">
        <v>2411</v>
      </c>
      <c r="F6" s="159" t="s">
        <v>2412</v>
      </c>
      <c r="G6" s="159" t="s">
        <v>2413</v>
      </c>
      <c r="H6" s="159" t="s">
        <v>2414</v>
      </c>
      <c r="I6" s="159" t="s">
        <v>2415</v>
      </c>
      <c r="J6" s="159"/>
      <c r="K6" s="159" t="s">
        <v>2416</v>
      </c>
      <c r="L6" s="159" t="s">
        <v>2417</v>
      </c>
      <c r="M6" s="159" t="s">
        <v>2418</v>
      </c>
      <c r="N6" s="159" t="s">
        <v>2419</v>
      </c>
      <c r="O6" s="159" t="s">
        <v>2420</v>
      </c>
      <c r="P6" s="159" t="s">
        <v>2421</v>
      </c>
      <c r="Q6" s="159" t="s">
        <v>2422</v>
      </c>
      <c r="R6" s="159" t="s">
        <v>2423</v>
      </c>
      <c r="S6" s="159" t="s">
        <v>2424</v>
      </c>
      <c r="T6" s="159" t="s">
        <v>2425</v>
      </c>
      <c r="U6" s="159" t="s">
        <v>2426</v>
      </c>
      <c r="V6" s="159" t="s">
        <v>2427</v>
      </c>
      <c r="W6" s="159" t="s">
        <v>2428</v>
      </c>
      <c r="X6" s="159" t="s">
        <v>2429</v>
      </c>
      <c r="Y6" s="159" t="s">
        <v>2430</v>
      </c>
      <c r="Z6" s="159" t="s">
        <v>2431</v>
      </c>
      <c r="AA6" s="159" t="s">
        <v>2432</v>
      </c>
      <c r="AB6" s="159" t="s">
        <v>2433</v>
      </c>
      <c r="AC6" s="159" t="s">
        <v>2434</v>
      </c>
      <c r="AD6" s="159" t="s">
        <v>2435</v>
      </c>
      <c r="AE6" s="159" t="s">
        <v>2436</v>
      </c>
      <c r="AF6" s="159" t="s">
        <v>2437</v>
      </c>
      <c r="AG6" s="159" t="s">
        <v>2438</v>
      </c>
      <c r="AH6" s="159" t="s">
        <v>2439</v>
      </c>
      <c r="AI6" s="159" t="s">
        <v>2440</v>
      </c>
      <c r="AJ6" s="159" t="s">
        <v>2441</v>
      </c>
      <c r="AK6" s="159" t="s">
        <v>2442</v>
      </c>
      <c r="AL6" s="159" t="s">
        <v>2443</v>
      </c>
      <c r="AM6" s="159" t="s">
        <v>2444</v>
      </c>
      <c r="AN6" s="159" t="s">
        <v>2445</v>
      </c>
      <c r="AO6" s="159" t="s">
        <v>2446</v>
      </c>
      <c r="AP6" s="159" t="s">
        <v>2447</v>
      </c>
      <c r="AQ6" s="159" t="s">
        <v>2448</v>
      </c>
      <c r="AR6" s="159" t="s">
        <v>2449</v>
      </c>
      <c r="AS6" s="159" t="s">
        <v>2450</v>
      </c>
      <c r="AT6" s="159" t="s">
        <v>2451</v>
      </c>
      <c r="AU6" s="159" t="s">
        <v>2452</v>
      </c>
      <c r="AV6" s="159" t="s">
        <v>2453</v>
      </c>
      <c r="AW6" s="159" t="s">
        <v>2454</v>
      </c>
      <c r="AX6" s="159" t="s">
        <v>2455</v>
      </c>
      <c r="AY6" s="159" t="s">
        <v>2456</v>
      </c>
      <c r="AZ6" s="159" t="s">
        <v>2457</v>
      </c>
      <c r="BA6" s="159" t="s">
        <v>2458</v>
      </c>
      <c r="BB6" s="159" t="s">
        <v>2459</v>
      </c>
      <c r="BC6" s="159" t="s">
        <v>2460</v>
      </c>
      <c r="BD6" s="159" t="s">
        <v>2461</v>
      </c>
      <c r="BE6" s="159" t="s">
        <v>2462</v>
      </c>
      <c r="BF6" s="159" t="s">
        <v>2463</v>
      </c>
      <c r="BG6" s="159" t="s">
        <v>2464</v>
      </c>
      <c r="BH6" s="159" t="s">
        <v>2465</v>
      </c>
      <c r="BI6" s="159" t="s">
        <v>2466</v>
      </c>
      <c r="BJ6" s="159" t="s">
        <v>2467</v>
      </c>
      <c r="BK6" s="159" t="s">
        <v>2468</v>
      </c>
      <c r="BL6" s="159" t="s">
        <v>2469</v>
      </c>
      <c r="BM6" s="159" t="s">
        <v>2470</v>
      </c>
      <c r="BN6" s="159" t="s">
        <v>2471</v>
      </c>
      <c r="BO6" s="159" t="s">
        <v>2472</v>
      </c>
      <c r="BP6" s="159" t="s">
        <v>2473</v>
      </c>
      <c r="BQ6" s="159" t="s">
        <v>2474</v>
      </c>
      <c r="BR6" s="159" t="s">
        <v>2475</v>
      </c>
      <c r="BS6" s="159" t="s">
        <v>2476</v>
      </c>
      <c r="BT6" s="159"/>
      <c r="BU6" s="159"/>
      <c r="BV6" s="159" t="s">
        <v>2477</v>
      </c>
      <c r="BW6" s="159" t="s">
        <v>2478</v>
      </c>
      <c r="BX6" s="159" t="s">
        <v>2479</v>
      </c>
      <c r="BY6" s="159" t="s">
        <v>2480</v>
      </c>
      <c r="BZ6" s="159" t="s">
        <v>2481</v>
      </c>
      <c r="CA6" s="159" t="s">
        <v>2482</v>
      </c>
      <c r="CB6" s="159" t="s">
        <v>2483</v>
      </c>
      <c r="CC6" s="159" t="s">
        <v>2484</v>
      </c>
      <c r="CD6" s="159" t="s">
        <v>2485</v>
      </c>
      <c r="CE6" s="159" t="s">
        <v>2486</v>
      </c>
      <c r="CF6" s="159" t="s">
        <v>2487</v>
      </c>
      <c r="CG6" s="159" t="s">
        <v>2488</v>
      </c>
      <c r="CH6" s="159" t="s">
        <v>1836</v>
      </c>
      <c r="CI6" s="159" t="s">
        <v>2489</v>
      </c>
      <c r="CJ6" s="159" t="s">
        <v>2490</v>
      </c>
      <c r="CK6" s="159" t="s">
        <v>2491</v>
      </c>
      <c r="CL6" s="159" t="s">
        <v>2492</v>
      </c>
      <c r="CM6" s="159" t="s">
        <v>2493</v>
      </c>
      <c r="CN6" s="159" t="s">
        <v>2494</v>
      </c>
      <c r="CO6" s="159" t="s">
        <v>2495</v>
      </c>
      <c r="CP6" s="159" t="s">
        <v>2496</v>
      </c>
      <c r="CQ6" s="159" t="s">
        <v>2497</v>
      </c>
      <c r="CR6" s="159" t="s">
        <v>2498</v>
      </c>
      <c r="CS6" s="159" t="s">
        <v>2499</v>
      </c>
      <c r="CT6" s="159" t="s">
        <v>2500</v>
      </c>
      <c r="CU6" s="159" t="s">
        <v>2501</v>
      </c>
      <c r="CV6" s="159" t="s">
        <v>2502</v>
      </c>
      <c r="CW6" s="159" t="s">
        <v>2503</v>
      </c>
      <c r="CX6" s="159" t="s">
        <v>2504</v>
      </c>
      <c r="CY6" s="159" t="s">
        <v>2505</v>
      </c>
      <c r="CZ6" s="159" t="s">
        <v>2506</v>
      </c>
      <c r="DA6" s="159" t="s">
        <v>2507</v>
      </c>
      <c r="DB6" s="159" t="s">
        <v>2508</v>
      </c>
      <c r="DC6" s="159" t="s">
        <v>2509</v>
      </c>
      <c r="DD6" s="159" t="s">
        <v>2510</v>
      </c>
      <c r="DE6" s="159" t="s">
        <v>2511</v>
      </c>
      <c r="DF6" s="159" t="s">
        <v>2512</v>
      </c>
      <c r="DG6" s="159" t="s">
        <v>2513</v>
      </c>
      <c r="DH6" s="159" t="s">
        <v>2514</v>
      </c>
      <c r="DI6" s="159" t="s">
        <v>2515</v>
      </c>
      <c r="DJ6" s="159" t="s">
        <v>2516</v>
      </c>
      <c r="DK6" s="159" t="s">
        <v>2517</v>
      </c>
      <c r="DL6" s="159" t="s">
        <v>2518</v>
      </c>
      <c r="DM6" s="159" t="s">
        <v>2519</v>
      </c>
      <c r="DN6" s="159" t="s">
        <v>2520</v>
      </c>
      <c r="DO6" s="159" t="s">
        <v>2521</v>
      </c>
      <c r="DP6" s="159" t="s">
        <v>2522</v>
      </c>
      <c r="DQ6" s="159" t="s">
        <v>2523</v>
      </c>
      <c r="DR6" s="159" t="s">
        <v>2524</v>
      </c>
      <c r="DS6" s="159" t="s">
        <v>2525</v>
      </c>
      <c r="DT6" s="159" t="s">
        <v>2526</v>
      </c>
      <c r="DU6" s="159" t="s">
        <v>2527</v>
      </c>
      <c r="DV6" s="159" t="s">
        <v>2528</v>
      </c>
      <c r="DW6" s="159" t="s">
        <v>2529</v>
      </c>
      <c r="DX6" s="159" t="s">
        <v>2530</v>
      </c>
      <c r="DY6" s="159" t="s">
        <v>2531</v>
      </c>
      <c r="DZ6" s="159" t="s">
        <v>2532</v>
      </c>
      <c r="EA6" s="159" t="s">
        <v>2533</v>
      </c>
      <c r="EB6" s="159" t="s">
        <v>2534</v>
      </c>
      <c r="EC6" s="159" t="s">
        <v>2535</v>
      </c>
      <c r="ED6" s="159" t="s">
        <v>2536</v>
      </c>
      <c r="EE6" s="159" t="s">
        <v>2537</v>
      </c>
      <c r="EF6" s="159" t="s">
        <v>2538</v>
      </c>
      <c r="EG6" s="159" t="s">
        <v>2539</v>
      </c>
      <c r="EH6" s="159" t="s">
        <v>2540</v>
      </c>
      <c r="EI6" s="159" t="s">
        <v>2541</v>
      </c>
      <c r="EJ6" s="159" t="s">
        <v>2542</v>
      </c>
      <c r="EK6" s="159" t="s">
        <v>2543</v>
      </c>
      <c r="EL6" s="159" t="s">
        <v>2544</v>
      </c>
      <c r="EM6" s="159" t="s">
        <v>2545</v>
      </c>
      <c r="EN6" s="159" t="s">
        <v>2546</v>
      </c>
      <c r="EO6" s="159" t="s">
        <v>2547</v>
      </c>
      <c r="EP6" s="159" t="s">
        <v>2548</v>
      </c>
      <c r="EQ6" s="159" t="s">
        <v>2549</v>
      </c>
      <c r="ER6" s="159" t="s">
        <v>2550</v>
      </c>
      <c r="ES6" s="159" t="s">
        <v>2551</v>
      </c>
      <c r="ET6" s="159" t="s">
        <v>2552</v>
      </c>
      <c r="EU6" s="159" t="s">
        <v>2553</v>
      </c>
      <c r="EV6" s="159" t="s">
        <v>2554</v>
      </c>
      <c r="EW6" s="159" t="s">
        <v>2555</v>
      </c>
      <c r="EX6" s="159" t="s">
        <v>2556</v>
      </c>
      <c r="EY6" s="159" t="s">
        <v>2557</v>
      </c>
      <c r="EZ6" s="159" t="s">
        <v>2558</v>
      </c>
      <c r="FA6" s="159" t="s">
        <v>2559</v>
      </c>
      <c r="FB6" s="159" t="s">
        <v>2560</v>
      </c>
      <c r="FC6" s="159" t="s">
        <v>2561</v>
      </c>
      <c r="FD6" s="159" t="s">
        <v>2562</v>
      </c>
      <c r="FE6" s="159" t="s">
        <v>2563</v>
      </c>
      <c r="FF6" s="159" t="s">
        <v>2564</v>
      </c>
      <c r="FG6" s="159" t="s">
        <v>2565</v>
      </c>
      <c r="FH6" s="159" t="s">
        <v>2566</v>
      </c>
      <c r="FI6" s="159" t="s">
        <v>2567</v>
      </c>
      <c r="FJ6" s="159" t="s">
        <v>2568</v>
      </c>
      <c r="FK6" s="159" t="s">
        <v>2569</v>
      </c>
      <c r="FL6" s="159" t="s">
        <v>2570</v>
      </c>
      <c r="FM6" s="159" t="s">
        <v>2571</v>
      </c>
      <c r="FN6" s="159" t="s">
        <v>2572</v>
      </c>
      <c r="FO6" s="159" t="s">
        <v>2573</v>
      </c>
      <c r="FP6" s="159" t="s">
        <v>2574</v>
      </c>
      <c r="FQ6" s="159" t="s">
        <v>2575</v>
      </c>
      <c r="FR6" s="159" t="s">
        <v>2576</v>
      </c>
      <c r="FS6" s="159" t="s">
        <v>2577</v>
      </c>
      <c r="FT6" s="159" t="s">
        <v>2578</v>
      </c>
      <c r="FU6" s="159" t="s">
        <v>2579</v>
      </c>
      <c r="FV6" s="159" t="s">
        <v>2580</v>
      </c>
      <c r="FW6" s="159" t="s">
        <v>2581</v>
      </c>
      <c r="FX6" s="159" t="s">
        <v>2582</v>
      </c>
      <c r="FY6" s="159" t="s">
        <v>2583</v>
      </c>
      <c r="FZ6" s="159" t="s">
        <v>2584</v>
      </c>
      <c r="GA6" s="159" t="s">
        <v>2585</v>
      </c>
      <c r="GB6" s="159" t="s">
        <v>2586</v>
      </c>
      <c r="GC6" s="159" t="s">
        <v>2587</v>
      </c>
      <c r="GD6" s="159" t="s">
        <v>2588</v>
      </c>
      <c r="GE6" s="159" t="s">
        <v>2589</v>
      </c>
      <c r="GF6" s="159" t="s">
        <v>2590</v>
      </c>
      <c r="GG6" s="159" t="s">
        <v>2591</v>
      </c>
      <c r="GH6" s="159" t="s">
        <v>2592</v>
      </c>
      <c r="GI6" s="159" t="s">
        <v>2593</v>
      </c>
      <c r="GJ6" s="159" t="s">
        <v>2594</v>
      </c>
      <c r="GK6" s="159" t="s">
        <v>2595</v>
      </c>
      <c r="GL6" s="159" t="s">
        <v>2596</v>
      </c>
      <c r="GM6" s="159"/>
      <c r="GN6" s="159" t="s">
        <v>2597</v>
      </c>
      <c r="GO6" s="159" t="s">
        <v>2598</v>
      </c>
      <c r="GP6" s="159" t="s">
        <v>2599</v>
      </c>
      <c r="GQ6" s="159" t="s">
        <v>2600</v>
      </c>
      <c r="GR6" s="159" t="s">
        <v>2601</v>
      </c>
      <c r="GS6" s="159" t="s">
        <v>2602</v>
      </c>
      <c r="GT6" s="159" t="s">
        <v>2603</v>
      </c>
      <c r="GU6" s="159" t="s">
        <v>2604</v>
      </c>
      <c r="GV6" s="159" t="s">
        <v>2605</v>
      </c>
      <c r="GW6" s="159" t="s">
        <v>2606</v>
      </c>
      <c r="GX6" s="159" t="s">
        <v>2607</v>
      </c>
      <c r="GY6" s="159" t="s">
        <v>2608</v>
      </c>
      <c r="GZ6" s="159" t="s">
        <v>2609</v>
      </c>
      <c r="HA6" s="159" t="s">
        <v>2610</v>
      </c>
      <c r="HB6" s="159" t="s">
        <v>2611</v>
      </c>
      <c r="HC6" s="159" t="s">
        <v>2612</v>
      </c>
      <c r="HD6" s="159" t="s">
        <v>2613</v>
      </c>
      <c r="HE6" s="159" t="s">
        <v>2614</v>
      </c>
      <c r="HF6" s="159" t="s">
        <v>2615</v>
      </c>
      <c r="HG6" s="159" t="s">
        <v>2616</v>
      </c>
      <c r="HH6" s="159" t="s">
        <v>2617</v>
      </c>
      <c r="HI6" s="159" t="s">
        <v>2618</v>
      </c>
      <c r="HJ6" s="159" t="s">
        <v>2619</v>
      </c>
      <c r="HK6" s="159" t="s">
        <v>2620</v>
      </c>
      <c r="HL6" s="159" t="s">
        <v>2621</v>
      </c>
      <c r="HM6" s="159" t="s">
        <v>2622</v>
      </c>
      <c r="HN6" s="159" t="s">
        <v>2623</v>
      </c>
      <c r="HO6" s="159" t="s">
        <v>2624</v>
      </c>
      <c r="HP6" s="159" t="s">
        <v>2625</v>
      </c>
      <c r="HQ6" s="159" t="s">
        <v>2626</v>
      </c>
      <c r="HR6" s="159" t="s">
        <v>2627</v>
      </c>
      <c r="HS6" s="159" t="s">
        <v>2628</v>
      </c>
      <c r="HT6" s="159" t="s">
        <v>2629</v>
      </c>
      <c r="HU6" s="159" t="s">
        <v>2630</v>
      </c>
      <c r="HV6" s="159" t="s">
        <v>2631</v>
      </c>
      <c r="HW6" s="159" t="s">
        <v>2632</v>
      </c>
      <c r="HX6" s="159" t="s">
        <v>2633</v>
      </c>
      <c r="HY6" s="159" t="s">
        <v>2634</v>
      </c>
      <c r="HZ6" s="159" t="s">
        <v>2635</v>
      </c>
      <c r="IA6" s="159" t="s">
        <v>2636</v>
      </c>
      <c r="IB6" s="159" t="s">
        <v>2637</v>
      </c>
      <c r="IC6" s="159" t="s">
        <v>2638</v>
      </c>
      <c r="ID6" s="159" t="s">
        <v>2639</v>
      </c>
      <c r="IE6" s="159" t="s">
        <v>2640</v>
      </c>
      <c r="IF6" s="159" t="s">
        <v>2641</v>
      </c>
      <c r="IG6" s="159" t="s">
        <v>2642</v>
      </c>
      <c r="IH6" s="159" t="s">
        <v>2643</v>
      </c>
      <c r="II6" s="159" t="s">
        <v>2644</v>
      </c>
      <c r="IJ6" s="159" t="s">
        <v>2645</v>
      </c>
      <c r="IK6" s="159" t="s">
        <v>2646</v>
      </c>
      <c r="IL6" s="159" t="s">
        <v>2647</v>
      </c>
      <c r="IM6" s="159" t="s">
        <v>2648</v>
      </c>
      <c r="IN6" s="159" t="s">
        <v>2649</v>
      </c>
      <c r="IO6" s="159" t="s">
        <v>2650</v>
      </c>
      <c r="IP6" s="159" t="s">
        <v>2651</v>
      </c>
      <c r="IQ6" s="159" t="s">
        <v>2652</v>
      </c>
      <c r="IR6" s="159" t="s">
        <v>2653</v>
      </c>
      <c r="IS6" s="159" t="s">
        <v>2654</v>
      </c>
      <c r="IT6" s="159" t="s">
        <v>2655</v>
      </c>
      <c r="IU6" s="159" t="s">
        <v>2656</v>
      </c>
      <c r="IV6" s="159" t="s">
        <v>2657</v>
      </c>
      <c r="IW6" s="159" t="s">
        <v>2658</v>
      </c>
      <c r="IX6" s="159" t="s">
        <v>2659</v>
      </c>
      <c r="IY6" s="159" t="s">
        <v>2660</v>
      </c>
      <c r="IZ6" s="159" t="s">
        <v>2661</v>
      </c>
      <c r="JA6" s="159" t="s">
        <v>2662</v>
      </c>
      <c r="JB6" s="159" t="s">
        <v>2663</v>
      </c>
      <c r="JC6" s="159" t="s">
        <v>2664</v>
      </c>
      <c r="JD6" s="159" t="s">
        <v>2665</v>
      </c>
      <c r="JE6" s="159" t="s">
        <v>2666</v>
      </c>
      <c r="JF6" s="159" t="s">
        <v>2667</v>
      </c>
      <c r="JG6" s="159" t="s">
        <v>2668</v>
      </c>
      <c r="JH6" s="159" t="s">
        <v>2669</v>
      </c>
      <c r="JI6" s="159" t="s">
        <v>2670</v>
      </c>
      <c r="JJ6" s="159" t="s">
        <v>2671</v>
      </c>
      <c r="JK6" s="159" t="s">
        <v>2672</v>
      </c>
      <c r="JL6" s="159" t="s">
        <v>2673</v>
      </c>
      <c r="JM6" s="159" t="s">
        <v>2674</v>
      </c>
      <c r="JN6" s="159" t="s">
        <v>2675</v>
      </c>
      <c r="JO6" s="159" t="s">
        <v>2676</v>
      </c>
      <c r="JP6" s="159" t="s">
        <v>2677</v>
      </c>
      <c r="JQ6" s="159" t="s">
        <v>2678</v>
      </c>
      <c r="JR6" s="159" t="s">
        <v>2679</v>
      </c>
      <c r="JS6" s="159" t="s">
        <v>2680</v>
      </c>
      <c r="JT6" s="159" t="s">
        <v>2681</v>
      </c>
      <c r="JU6" s="159" t="s">
        <v>2682</v>
      </c>
      <c r="JV6" s="159" t="s">
        <v>2683</v>
      </c>
      <c r="JW6" s="159" t="s">
        <v>2684</v>
      </c>
      <c r="JX6" s="159" t="s">
        <v>2685</v>
      </c>
      <c r="JY6" s="159" t="s">
        <v>2686</v>
      </c>
      <c r="JZ6" s="159" t="s">
        <v>2687</v>
      </c>
      <c r="KA6" s="159" t="s">
        <v>2688</v>
      </c>
      <c r="KB6" s="159" t="s">
        <v>2689</v>
      </c>
      <c r="KC6" s="159" t="s">
        <v>2690</v>
      </c>
      <c r="KD6" s="159" t="s">
        <v>2691</v>
      </c>
      <c r="KE6" s="159" t="s">
        <v>2692</v>
      </c>
      <c r="KF6" s="159" t="s">
        <v>2693</v>
      </c>
      <c r="KG6" s="159" t="s">
        <v>2694</v>
      </c>
      <c r="KH6" s="159" t="s">
        <v>2695</v>
      </c>
      <c r="KI6" s="159" t="s">
        <v>2696</v>
      </c>
    </row>
    <row r="7" spans="1:295" ht="27" customHeight="1" x14ac:dyDescent="0.35">
      <c r="A7" s="228" t="s">
        <v>17</v>
      </c>
      <c r="B7" s="228"/>
      <c r="C7" s="229" t="s">
        <v>2046</v>
      </c>
      <c r="D7" s="229"/>
      <c r="E7" s="229"/>
      <c r="F7" s="229" t="s">
        <v>2047</v>
      </c>
      <c r="G7" s="229" t="s">
        <v>2048</v>
      </c>
      <c r="H7" s="229"/>
      <c r="I7" s="229"/>
      <c r="J7" s="229"/>
      <c r="K7" s="229" t="s">
        <v>2049</v>
      </c>
      <c r="L7" s="229"/>
      <c r="M7" s="229"/>
      <c r="N7" s="229" t="s">
        <v>2050</v>
      </c>
      <c r="O7" s="229" t="s">
        <v>2051</v>
      </c>
      <c r="P7" s="229"/>
      <c r="Q7" s="229" t="s">
        <v>2052</v>
      </c>
      <c r="R7" s="229"/>
      <c r="S7" s="229" t="s">
        <v>2053</v>
      </c>
      <c r="T7" s="229"/>
      <c r="U7" s="229" t="s">
        <v>2054</v>
      </c>
      <c r="V7" s="229"/>
      <c r="W7" s="229"/>
      <c r="X7" s="229" t="s">
        <v>2055</v>
      </c>
      <c r="Y7" s="229"/>
      <c r="Z7" s="229"/>
      <c r="AA7" s="229" t="s">
        <v>2056</v>
      </c>
      <c r="AB7" s="229"/>
      <c r="AC7" s="229"/>
      <c r="AD7" s="229"/>
      <c r="AE7" s="229"/>
      <c r="AF7" s="229"/>
      <c r="AG7" s="229"/>
      <c r="AH7" s="229"/>
      <c r="AI7" s="229"/>
      <c r="AJ7" s="229" t="s">
        <v>2057</v>
      </c>
      <c r="AK7" s="229"/>
      <c r="AL7" s="229"/>
      <c r="AM7" s="229" t="s">
        <v>2058</v>
      </c>
      <c r="AN7" s="229"/>
      <c r="AO7" s="229" t="s">
        <v>2059</v>
      </c>
      <c r="AP7" s="229"/>
      <c r="AQ7" s="229" t="s">
        <v>2060</v>
      </c>
      <c r="AR7" s="229"/>
      <c r="AS7" s="229"/>
      <c r="AT7" s="229" t="s">
        <v>2061</v>
      </c>
      <c r="AU7" s="229"/>
      <c r="AV7" s="229" t="s">
        <v>2062</v>
      </c>
      <c r="AW7" s="229"/>
      <c r="AX7" s="229" t="s">
        <v>2061</v>
      </c>
      <c r="AY7" s="229"/>
      <c r="AZ7" s="229"/>
      <c r="BA7" s="229" t="s">
        <v>2063</v>
      </c>
      <c r="BB7" s="229" t="s">
        <v>2064</v>
      </c>
      <c r="BC7" s="229" t="s">
        <v>2065</v>
      </c>
      <c r="BD7" s="229"/>
      <c r="BE7" s="229"/>
      <c r="BF7" s="229" t="s">
        <v>2066</v>
      </c>
      <c r="BG7" s="229"/>
      <c r="BH7" s="229"/>
      <c r="BI7" s="229"/>
      <c r="BJ7" s="229"/>
      <c r="BK7" s="229" t="s">
        <v>2067</v>
      </c>
      <c r="BL7" s="229" t="s">
        <v>2068</v>
      </c>
      <c r="BM7" s="229"/>
      <c r="BN7" s="229" t="s">
        <v>2069</v>
      </c>
      <c r="BO7" s="229"/>
      <c r="BP7" s="229"/>
      <c r="BQ7" s="229" t="s">
        <v>2070</v>
      </c>
      <c r="BR7" s="229"/>
      <c r="BS7" s="229"/>
      <c r="BT7" s="229"/>
      <c r="BU7" s="229" t="s">
        <v>2071</v>
      </c>
      <c r="BV7" s="229" t="s">
        <v>2072</v>
      </c>
      <c r="BW7" s="229" t="s">
        <v>2073</v>
      </c>
      <c r="BX7" s="229"/>
      <c r="BY7" s="229"/>
      <c r="BZ7" s="229"/>
      <c r="CA7" s="229" t="s">
        <v>2074</v>
      </c>
      <c r="CB7" s="229"/>
      <c r="CC7" s="229"/>
      <c r="CD7" s="229"/>
      <c r="CE7" s="229"/>
      <c r="CF7" s="229" t="s">
        <v>2075</v>
      </c>
      <c r="CG7" s="229"/>
      <c r="CH7" s="229"/>
      <c r="CI7" s="229"/>
      <c r="CJ7" s="229" t="s">
        <v>2076</v>
      </c>
      <c r="CK7" s="229"/>
      <c r="CL7" s="229" t="s">
        <v>2077</v>
      </c>
      <c r="CM7" s="229"/>
      <c r="CN7" s="229" t="s">
        <v>2078</v>
      </c>
      <c r="CO7" s="229" t="s">
        <v>2079</v>
      </c>
      <c r="CP7" s="229"/>
      <c r="CQ7" s="229"/>
      <c r="CR7" s="229" t="s">
        <v>2080</v>
      </c>
      <c r="CS7" s="229"/>
      <c r="CT7" s="229"/>
      <c r="CU7" s="229"/>
      <c r="CV7" s="229"/>
      <c r="CW7" s="229" t="s">
        <v>2081</v>
      </c>
      <c r="CX7" s="229" t="s">
        <v>2082</v>
      </c>
      <c r="CY7" s="229"/>
      <c r="CZ7" s="229"/>
      <c r="DA7" s="229"/>
      <c r="DB7" s="229"/>
      <c r="DC7" s="229"/>
      <c r="DD7" s="229" t="s">
        <v>2083</v>
      </c>
      <c r="DE7" s="229"/>
      <c r="DF7" s="229"/>
      <c r="DG7" s="229" t="s">
        <v>2084</v>
      </c>
      <c r="DH7" s="229"/>
      <c r="DI7" s="229" t="s">
        <v>2085</v>
      </c>
      <c r="DJ7" s="229"/>
      <c r="DK7" s="229" t="s">
        <v>2086</v>
      </c>
      <c r="DL7" s="229" t="s">
        <v>2087</v>
      </c>
      <c r="DM7" s="229"/>
      <c r="DN7" s="229"/>
      <c r="DO7" s="229"/>
      <c r="DP7" s="229"/>
      <c r="DQ7" s="229" t="s">
        <v>2088</v>
      </c>
      <c r="DR7" s="229" t="s">
        <v>2089</v>
      </c>
      <c r="DS7" s="229" t="s">
        <v>2090</v>
      </c>
      <c r="DT7" s="229"/>
      <c r="DU7" s="229"/>
      <c r="DV7" s="229"/>
      <c r="DW7" s="229"/>
      <c r="DX7" s="229"/>
      <c r="DY7" s="229"/>
      <c r="DZ7" s="229"/>
      <c r="EA7" s="229" t="s">
        <v>2091</v>
      </c>
      <c r="EB7" s="229" t="s">
        <v>2092</v>
      </c>
      <c r="EC7" s="229"/>
      <c r="ED7" s="229"/>
      <c r="EE7" s="229" t="s">
        <v>2091</v>
      </c>
      <c r="EF7" s="229"/>
      <c r="EG7" s="229" t="s">
        <v>2093</v>
      </c>
      <c r="EH7" s="229" t="s">
        <v>2094</v>
      </c>
      <c r="EI7" s="229"/>
      <c r="EJ7" s="229" t="s">
        <v>2095</v>
      </c>
      <c r="EK7" s="229"/>
      <c r="EL7" s="229"/>
      <c r="EM7" s="229"/>
      <c r="EN7" s="229"/>
      <c r="EO7" s="229"/>
      <c r="EP7" s="229"/>
      <c r="EQ7" s="229"/>
      <c r="ER7" s="229"/>
      <c r="ES7" s="229"/>
      <c r="ET7" s="229" t="s">
        <v>2096</v>
      </c>
      <c r="EU7" s="229" t="s">
        <v>2097</v>
      </c>
      <c r="EV7" s="229" t="s">
        <v>2098</v>
      </c>
      <c r="EW7" s="229" t="s">
        <v>2099</v>
      </c>
      <c r="EX7" s="229" t="s">
        <v>2100</v>
      </c>
      <c r="EY7" s="229" t="s">
        <v>2101</v>
      </c>
      <c r="EZ7" s="229" t="s">
        <v>2102</v>
      </c>
      <c r="FA7" s="229"/>
      <c r="FB7" s="229" t="s">
        <v>2103</v>
      </c>
      <c r="FC7" s="229"/>
      <c r="FD7" s="229" t="s">
        <v>2104</v>
      </c>
      <c r="FE7" s="229"/>
      <c r="FF7" s="229"/>
      <c r="FG7" s="229" t="s">
        <v>2105</v>
      </c>
      <c r="FH7" s="229"/>
      <c r="FI7" s="229"/>
      <c r="FJ7" s="229" t="s">
        <v>2106</v>
      </c>
      <c r="FK7" s="229"/>
      <c r="FL7" s="229"/>
      <c r="FM7" s="229" t="s">
        <v>2107</v>
      </c>
      <c r="FN7" s="229"/>
      <c r="FO7" s="229"/>
      <c r="FP7" s="229" t="s">
        <v>2108</v>
      </c>
      <c r="FQ7" s="229"/>
      <c r="FR7" s="229"/>
      <c r="FS7" s="229" t="s">
        <v>2109</v>
      </c>
      <c r="FT7" s="229" t="s">
        <v>2108</v>
      </c>
      <c r="FU7" s="229"/>
      <c r="FV7" s="229"/>
      <c r="FW7" s="229"/>
      <c r="FX7" s="229" t="s">
        <v>2110</v>
      </c>
      <c r="FY7" s="229" t="s">
        <v>2111</v>
      </c>
      <c r="FZ7" s="229" t="s">
        <v>2112</v>
      </c>
      <c r="GA7" s="229" t="s">
        <v>2113</v>
      </c>
      <c r="GB7" s="229" t="s">
        <v>2114</v>
      </c>
      <c r="GC7" s="229" t="s">
        <v>2115</v>
      </c>
      <c r="GD7" s="229"/>
      <c r="GE7" s="229" t="s">
        <v>2116</v>
      </c>
      <c r="GF7" s="229" t="s">
        <v>2117</v>
      </c>
      <c r="GG7" s="229" t="s">
        <v>2118</v>
      </c>
      <c r="GH7" s="229" t="s">
        <v>2119</v>
      </c>
      <c r="GI7" s="229" t="s">
        <v>2120</v>
      </c>
      <c r="GJ7" s="229"/>
      <c r="GK7" s="229" t="s">
        <v>2119</v>
      </c>
      <c r="GL7" s="229" t="s">
        <v>2121</v>
      </c>
      <c r="GM7" s="229"/>
      <c r="GN7" s="229" t="s">
        <v>2122</v>
      </c>
      <c r="GO7" s="229" t="s">
        <v>2123</v>
      </c>
      <c r="GP7" s="229" t="s">
        <v>2118</v>
      </c>
      <c r="GQ7" s="229"/>
      <c r="GR7" s="229" t="s">
        <v>2124</v>
      </c>
      <c r="GS7" s="229"/>
      <c r="GT7" s="229"/>
      <c r="GU7" s="229" t="s">
        <v>2125</v>
      </c>
      <c r="GV7" s="229" t="s">
        <v>2120</v>
      </c>
      <c r="GW7" s="229"/>
      <c r="GX7" s="229" t="s">
        <v>2126</v>
      </c>
      <c r="GY7" s="229" t="s">
        <v>2127</v>
      </c>
      <c r="GZ7" s="229"/>
      <c r="HA7" s="229" t="s">
        <v>2126</v>
      </c>
      <c r="HB7" s="229" t="s">
        <v>2128</v>
      </c>
      <c r="HC7" s="229"/>
      <c r="HD7" s="229" t="s">
        <v>2129</v>
      </c>
      <c r="HE7" s="229" t="s">
        <v>2130</v>
      </c>
      <c r="HF7" s="229" t="s">
        <v>2131</v>
      </c>
      <c r="HG7" s="229" t="s">
        <v>2132</v>
      </c>
      <c r="HH7" s="229" t="s">
        <v>2130</v>
      </c>
      <c r="HI7" s="229" t="s">
        <v>2133</v>
      </c>
      <c r="HJ7" s="229"/>
      <c r="HK7" s="229"/>
      <c r="HL7" s="229"/>
      <c r="HM7" s="229"/>
      <c r="HN7" s="229"/>
      <c r="HO7" s="229" t="s">
        <v>2134</v>
      </c>
      <c r="HP7" s="229"/>
      <c r="HQ7" s="229"/>
      <c r="HR7" s="229"/>
      <c r="HS7" s="229"/>
      <c r="HT7" s="229"/>
      <c r="HU7" s="229"/>
      <c r="HV7" s="229"/>
      <c r="HW7" s="229"/>
      <c r="HX7" s="229"/>
      <c r="HY7" s="229" t="s">
        <v>2135</v>
      </c>
      <c r="HZ7" s="229"/>
      <c r="IA7" s="229" t="s">
        <v>2136</v>
      </c>
      <c r="IB7" s="229"/>
      <c r="IC7" s="229"/>
      <c r="ID7" s="229"/>
      <c r="IE7" s="229"/>
      <c r="IF7" s="229"/>
      <c r="IG7" s="229"/>
      <c r="IH7" s="229"/>
      <c r="II7" s="229"/>
      <c r="IJ7" s="229" t="s">
        <v>2137</v>
      </c>
      <c r="IK7" s="229"/>
      <c r="IL7" s="229"/>
      <c r="IM7" s="229"/>
      <c r="IN7" s="229"/>
      <c r="IO7" s="229" t="s">
        <v>2138</v>
      </c>
      <c r="IP7" s="229"/>
      <c r="IQ7" s="229" t="s">
        <v>2139</v>
      </c>
      <c r="IR7" s="229"/>
      <c r="IS7" s="229" t="s">
        <v>2140</v>
      </c>
      <c r="IT7" s="229"/>
      <c r="IU7" s="229"/>
      <c r="IV7" s="229"/>
      <c r="IW7" s="229" t="s">
        <v>2141</v>
      </c>
      <c r="IX7" s="229"/>
      <c r="IY7" s="229" t="s">
        <v>2142</v>
      </c>
      <c r="IZ7" s="229" t="s">
        <v>2143</v>
      </c>
      <c r="JA7" s="229" t="s">
        <v>2144</v>
      </c>
      <c r="JB7" s="229" t="s">
        <v>2145</v>
      </c>
      <c r="JC7" s="229"/>
      <c r="JD7" s="229" t="s">
        <v>2146</v>
      </c>
      <c r="JE7" s="229"/>
      <c r="JF7" s="229" t="s">
        <v>2147</v>
      </c>
      <c r="JG7" s="229"/>
      <c r="JH7" s="229"/>
      <c r="JI7" s="229" t="s">
        <v>2148</v>
      </c>
      <c r="JJ7" s="229"/>
      <c r="JK7" s="229"/>
      <c r="JL7" s="229"/>
      <c r="JM7" s="229"/>
      <c r="JN7" s="229"/>
      <c r="JO7" s="229" t="s">
        <v>2149</v>
      </c>
      <c r="JP7" s="229"/>
      <c r="JQ7" s="229" t="s">
        <v>2150</v>
      </c>
      <c r="JR7" s="229"/>
      <c r="JS7" s="229"/>
      <c r="JT7" s="229" t="s">
        <v>2151</v>
      </c>
      <c r="JU7" s="229" t="s">
        <v>2152</v>
      </c>
      <c r="JV7" s="229" t="s">
        <v>2153</v>
      </c>
      <c r="JW7" s="229" t="s">
        <v>2136</v>
      </c>
      <c r="JX7" s="229" t="s">
        <v>2154</v>
      </c>
      <c r="JY7" s="229" t="s">
        <v>2155</v>
      </c>
      <c r="JZ7" s="229" t="s">
        <v>2156</v>
      </c>
      <c r="KA7" s="229"/>
      <c r="KB7" s="229"/>
      <c r="KC7" s="229" t="s">
        <v>2157</v>
      </c>
      <c r="KD7" s="229"/>
      <c r="KE7" s="229"/>
      <c r="KF7" s="229" t="s">
        <v>2152</v>
      </c>
      <c r="KG7" s="229" t="s">
        <v>2158</v>
      </c>
      <c r="KH7" s="229" t="s">
        <v>2159</v>
      </c>
      <c r="KI7" s="229"/>
    </row>
    <row r="8" spans="1:295" ht="27" customHeight="1" x14ac:dyDescent="0.35">
      <c r="A8" s="158" t="s">
        <v>56</v>
      </c>
      <c r="B8" s="158" t="s">
        <v>610</v>
      </c>
      <c r="C8" s="159" t="s">
        <v>2160</v>
      </c>
      <c r="D8" s="159" t="s">
        <v>2161</v>
      </c>
      <c r="E8" s="159" t="s">
        <v>2162</v>
      </c>
      <c r="F8" s="159" t="s">
        <v>2163</v>
      </c>
      <c r="G8" s="159" t="s">
        <v>2164</v>
      </c>
      <c r="H8" s="159" t="s">
        <v>481</v>
      </c>
      <c r="I8" s="159" t="s">
        <v>2165</v>
      </c>
      <c r="J8" s="159" t="s">
        <v>2166</v>
      </c>
      <c r="K8" s="159" t="s">
        <v>2167</v>
      </c>
      <c r="L8" s="159" t="s">
        <v>2168</v>
      </c>
      <c r="M8" s="159" t="s">
        <v>448</v>
      </c>
      <c r="N8" s="159" t="s">
        <v>2169</v>
      </c>
      <c r="O8" s="160" t="s">
        <v>2170</v>
      </c>
      <c r="P8" s="159" t="s">
        <v>2171</v>
      </c>
      <c r="Q8" s="159" t="s">
        <v>2172</v>
      </c>
      <c r="R8" s="159" t="s">
        <v>2171</v>
      </c>
      <c r="S8" s="159" t="s">
        <v>2173</v>
      </c>
      <c r="T8" s="159" t="s">
        <v>2166</v>
      </c>
      <c r="U8" s="159" t="s">
        <v>2174</v>
      </c>
      <c r="V8" s="159" t="s">
        <v>2175</v>
      </c>
      <c r="W8" s="159" t="s">
        <v>2176</v>
      </c>
      <c r="X8" s="159" t="s">
        <v>2177</v>
      </c>
      <c r="Y8" s="159" t="s">
        <v>2178</v>
      </c>
      <c r="Z8" s="159" t="s">
        <v>2179</v>
      </c>
      <c r="AA8" s="159" t="s">
        <v>2180</v>
      </c>
      <c r="AB8" s="159" t="s">
        <v>2181</v>
      </c>
      <c r="AC8" s="159" t="s">
        <v>2182</v>
      </c>
      <c r="AD8" s="159" t="s">
        <v>2183</v>
      </c>
      <c r="AE8" s="159" t="s">
        <v>2184</v>
      </c>
      <c r="AF8" s="159" t="s">
        <v>2169</v>
      </c>
      <c r="AG8" s="159" t="s">
        <v>2170</v>
      </c>
      <c r="AH8" s="159" t="s">
        <v>2185</v>
      </c>
      <c r="AI8" s="159" t="s">
        <v>2186</v>
      </c>
      <c r="AJ8" s="160" t="s">
        <v>2187</v>
      </c>
      <c r="AK8" s="160" t="s">
        <v>2188</v>
      </c>
      <c r="AL8" s="159" t="s">
        <v>2189</v>
      </c>
      <c r="AM8" s="159" t="s">
        <v>2187</v>
      </c>
      <c r="AN8" s="159" t="s">
        <v>2188</v>
      </c>
      <c r="AO8" s="159" t="s">
        <v>2190</v>
      </c>
      <c r="AP8" s="159" t="s">
        <v>2191</v>
      </c>
      <c r="AQ8" s="159" t="s">
        <v>2192</v>
      </c>
      <c r="AR8" s="159" t="s">
        <v>2193</v>
      </c>
      <c r="AS8" s="159" t="s">
        <v>2194</v>
      </c>
      <c r="AT8" s="160" t="s">
        <v>2195</v>
      </c>
      <c r="AU8" s="160" t="s">
        <v>2196</v>
      </c>
      <c r="AV8" s="159" t="s">
        <v>2197</v>
      </c>
      <c r="AW8" s="159" t="s">
        <v>2198</v>
      </c>
      <c r="AX8" s="159" t="s">
        <v>501</v>
      </c>
      <c r="AY8" s="159" t="s">
        <v>2199</v>
      </c>
      <c r="AZ8" s="159" t="s">
        <v>2200</v>
      </c>
      <c r="BA8" s="159" t="s">
        <v>2201</v>
      </c>
      <c r="BB8" s="160" t="s">
        <v>2202</v>
      </c>
      <c r="BC8" s="159" t="s">
        <v>528</v>
      </c>
      <c r="BD8" s="159" t="s">
        <v>2203</v>
      </c>
      <c r="BE8" s="159" t="s">
        <v>2204</v>
      </c>
      <c r="BF8" s="159" t="s">
        <v>2195</v>
      </c>
      <c r="BG8" s="159" t="s">
        <v>2196</v>
      </c>
      <c r="BH8" s="159" t="s">
        <v>2205</v>
      </c>
      <c r="BI8" s="159" t="s">
        <v>2206</v>
      </c>
      <c r="BJ8" s="159" t="s">
        <v>2207</v>
      </c>
      <c r="BK8" s="159" t="s">
        <v>2208</v>
      </c>
      <c r="BL8" s="159" t="s">
        <v>2209</v>
      </c>
      <c r="BM8" s="159" t="s">
        <v>2210</v>
      </c>
      <c r="BN8" s="159" t="s">
        <v>2202</v>
      </c>
      <c r="BO8" s="159" t="s">
        <v>2211</v>
      </c>
      <c r="BP8" s="159" t="s">
        <v>2212</v>
      </c>
      <c r="BQ8" s="159" t="s">
        <v>2213</v>
      </c>
      <c r="BR8" s="159" t="s">
        <v>2214</v>
      </c>
      <c r="BS8" s="159" t="s">
        <v>2215</v>
      </c>
      <c r="BT8" s="159" t="s">
        <v>2216</v>
      </c>
      <c r="BU8" s="159" t="s">
        <v>2216</v>
      </c>
      <c r="BV8" s="159" t="s">
        <v>2217</v>
      </c>
      <c r="BW8" s="159" t="s">
        <v>2218</v>
      </c>
      <c r="BX8" s="159" t="s">
        <v>2219</v>
      </c>
      <c r="BY8" s="159" t="s">
        <v>2220</v>
      </c>
      <c r="BZ8" s="159" t="s">
        <v>2221</v>
      </c>
      <c r="CA8" s="159" t="s">
        <v>2222</v>
      </c>
      <c r="CB8" s="159" t="s">
        <v>2223</v>
      </c>
      <c r="CC8" s="159" t="s">
        <v>2224</v>
      </c>
      <c r="CD8" s="159" t="s">
        <v>2225</v>
      </c>
      <c r="CE8" s="159" t="s">
        <v>2226</v>
      </c>
      <c r="CF8" s="159" t="s">
        <v>2227</v>
      </c>
      <c r="CG8" s="159" t="s">
        <v>2228</v>
      </c>
      <c r="CH8" s="159" t="s">
        <v>2229</v>
      </c>
      <c r="CI8" s="159" t="s">
        <v>2230</v>
      </c>
      <c r="CJ8" s="159" t="s">
        <v>2231</v>
      </c>
      <c r="CK8" s="159" t="s">
        <v>2232</v>
      </c>
      <c r="CL8" s="159" t="s">
        <v>2233</v>
      </c>
      <c r="CM8" s="159" t="s">
        <v>2234</v>
      </c>
      <c r="CN8" s="159" t="s">
        <v>2235</v>
      </c>
      <c r="CO8" s="159" t="s">
        <v>2236</v>
      </c>
      <c r="CP8" s="159" t="s">
        <v>2237</v>
      </c>
      <c r="CQ8" s="159" t="s">
        <v>2238</v>
      </c>
      <c r="CR8" s="159" t="s">
        <v>2239</v>
      </c>
      <c r="CS8" s="159" t="s">
        <v>2240</v>
      </c>
      <c r="CT8" s="159" t="s">
        <v>2241</v>
      </c>
      <c r="CU8" s="159" t="s">
        <v>2242</v>
      </c>
      <c r="CV8" s="159" t="s">
        <v>2243</v>
      </c>
      <c r="CW8" s="159" t="s">
        <v>2244</v>
      </c>
      <c r="CX8" s="159" t="s">
        <v>2245</v>
      </c>
      <c r="CY8" s="159" t="s">
        <v>2246</v>
      </c>
      <c r="CZ8" s="159" t="s">
        <v>2247</v>
      </c>
      <c r="DA8" s="159" t="s">
        <v>2248</v>
      </c>
      <c r="DB8" s="159" t="s">
        <v>2249</v>
      </c>
      <c r="DC8" s="159" t="s">
        <v>2250</v>
      </c>
      <c r="DD8" s="159" t="s">
        <v>2229</v>
      </c>
      <c r="DE8" s="159" t="s">
        <v>2230</v>
      </c>
      <c r="DF8" s="159" t="s">
        <v>2251</v>
      </c>
      <c r="DG8" s="159" t="s">
        <v>2252</v>
      </c>
      <c r="DH8" s="159" t="s">
        <v>2253</v>
      </c>
      <c r="DI8" s="159" t="s">
        <v>2254</v>
      </c>
      <c r="DJ8" s="159" t="s">
        <v>2255</v>
      </c>
      <c r="DK8" s="159" t="s">
        <v>2256</v>
      </c>
      <c r="DL8" s="159" t="s">
        <v>2246</v>
      </c>
      <c r="DM8" s="159" t="s">
        <v>2247</v>
      </c>
      <c r="DN8" s="159" t="s">
        <v>2248</v>
      </c>
      <c r="DO8" s="159" t="s">
        <v>2257</v>
      </c>
      <c r="DP8" s="159" t="s">
        <v>2258</v>
      </c>
      <c r="DQ8" s="159" t="s">
        <v>2259</v>
      </c>
      <c r="DR8" s="159" t="s">
        <v>2260</v>
      </c>
      <c r="DS8" s="159" t="s">
        <v>2261</v>
      </c>
      <c r="DT8" s="159" t="s">
        <v>2262</v>
      </c>
      <c r="DU8" s="159" t="s">
        <v>2245</v>
      </c>
      <c r="DV8" s="159" t="s">
        <v>2246</v>
      </c>
      <c r="DW8" s="159" t="s">
        <v>2251</v>
      </c>
      <c r="DX8" s="159" t="s">
        <v>2260</v>
      </c>
      <c r="DY8" s="159" t="s">
        <v>2263</v>
      </c>
      <c r="DZ8" s="159" t="s">
        <v>2264</v>
      </c>
      <c r="EA8" s="159" t="s">
        <v>2265</v>
      </c>
      <c r="EB8" s="159" t="s">
        <v>2266</v>
      </c>
      <c r="EC8" s="159" t="s">
        <v>2267</v>
      </c>
      <c r="ED8" s="159" t="s">
        <v>2268</v>
      </c>
      <c r="EE8" s="159" t="s">
        <v>2269</v>
      </c>
      <c r="EF8" s="159" t="s">
        <v>2270</v>
      </c>
      <c r="EG8" s="159" t="s">
        <v>2203</v>
      </c>
      <c r="EH8" s="159" t="s">
        <v>2213</v>
      </c>
      <c r="EI8" s="159" t="s">
        <v>2271</v>
      </c>
      <c r="EJ8" s="159" t="s">
        <v>2272</v>
      </c>
      <c r="EK8" s="159" t="s">
        <v>2273</v>
      </c>
      <c r="EL8" s="159" t="s">
        <v>2274</v>
      </c>
      <c r="EM8" s="159" t="s">
        <v>461</v>
      </c>
      <c r="EN8" s="159" t="s">
        <v>2275</v>
      </c>
      <c r="EO8" s="159" t="s">
        <v>2276</v>
      </c>
      <c r="EP8" s="159" t="s">
        <v>2277</v>
      </c>
      <c r="EQ8" s="159" t="s">
        <v>2278</v>
      </c>
      <c r="ER8" s="159" t="s">
        <v>2279</v>
      </c>
      <c r="ES8" s="159" t="s">
        <v>2280</v>
      </c>
      <c r="ET8" s="159" t="s">
        <v>2281</v>
      </c>
      <c r="EU8" s="159" t="s">
        <v>2282</v>
      </c>
      <c r="EV8" s="159" t="s">
        <v>2283</v>
      </c>
      <c r="EW8" s="159" t="s">
        <v>2284</v>
      </c>
      <c r="EX8" s="159" t="s">
        <v>2285</v>
      </c>
      <c r="EY8" s="159" t="s">
        <v>2286</v>
      </c>
      <c r="EZ8" s="159" t="s">
        <v>2287</v>
      </c>
      <c r="FA8" s="159" t="s">
        <v>2288</v>
      </c>
      <c r="FB8" s="159" t="s">
        <v>2270</v>
      </c>
      <c r="FC8" s="159" t="s">
        <v>461</v>
      </c>
      <c r="FD8" s="159" t="s">
        <v>2289</v>
      </c>
      <c r="FE8" s="159" t="s">
        <v>2290</v>
      </c>
      <c r="FF8" s="159" t="s">
        <v>489</v>
      </c>
      <c r="FG8" s="159" t="s">
        <v>2291</v>
      </c>
      <c r="FH8" s="159" t="s">
        <v>2292</v>
      </c>
      <c r="FI8" s="159" t="s">
        <v>2293</v>
      </c>
      <c r="FJ8" s="159" t="s">
        <v>2222</v>
      </c>
      <c r="FK8" s="159" t="s">
        <v>2223</v>
      </c>
      <c r="FL8" s="159" t="s">
        <v>2294</v>
      </c>
      <c r="FM8" s="159" t="s">
        <v>2263</v>
      </c>
      <c r="FN8" s="159" t="s">
        <v>2264</v>
      </c>
      <c r="FO8" s="159" t="s">
        <v>2295</v>
      </c>
      <c r="FP8" s="159" t="s">
        <v>2296</v>
      </c>
      <c r="FQ8" s="160" t="s">
        <v>2297</v>
      </c>
      <c r="FR8" s="159" t="s">
        <v>2298</v>
      </c>
      <c r="FS8" s="159" t="s">
        <v>2299</v>
      </c>
      <c r="FT8" s="159" t="s">
        <v>2300</v>
      </c>
      <c r="FU8" s="159" t="s">
        <v>2301</v>
      </c>
      <c r="FV8" s="159" t="s">
        <v>2302</v>
      </c>
      <c r="FW8" s="159" t="s">
        <v>2303</v>
      </c>
      <c r="FX8" s="159" t="s">
        <v>2304</v>
      </c>
      <c r="FY8" s="159" t="s">
        <v>2305</v>
      </c>
      <c r="FZ8" s="159" t="s">
        <v>2306</v>
      </c>
      <c r="GA8" s="159" t="s">
        <v>2272</v>
      </c>
      <c r="GB8" s="160" t="s">
        <v>2307</v>
      </c>
      <c r="GC8" s="159" t="s">
        <v>2296</v>
      </c>
      <c r="GD8" s="159" t="s">
        <v>2295</v>
      </c>
      <c r="GE8" s="159" t="s">
        <v>2308</v>
      </c>
      <c r="GF8" s="160" t="s">
        <v>2309</v>
      </c>
      <c r="GG8" s="159" t="s">
        <v>2310</v>
      </c>
      <c r="GH8" s="159" t="s">
        <v>2311</v>
      </c>
      <c r="GI8" s="159" t="s">
        <v>2245</v>
      </c>
      <c r="GJ8" s="159" t="s">
        <v>2312</v>
      </c>
      <c r="GK8" s="159" t="s">
        <v>2313</v>
      </c>
      <c r="GL8" s="159" t="s">
        <v>2314</v>
      </c>
      <c r="GM8" s="159" t="s">
        <v>2315</v>
      </c>
      <c r="GN8" s="159" t="s">
        <v>2316</v>
      </c>
      <c r="GO8" s="159" t="s">
        <v>2317</v>
      </c>
      <c r="GP8" s="159" t="s">
        <v>2318</v>
      </c>
      <c r="GQ8" s="160" t="s">
        <v>2317</v>
      </c>
      <c r="GR8" s="159" t="s">
        <v>2319</v>
      </c>
      <c r="GS8" s="159" t="s">
        <v>2320</v>
      </c>
      <c r="GT8" s="159" t="s">
        <v>2321</v>
      </c>
      <c r="GU8" s="159" t="s">
        <v>2322</v>
      </c>
      <c r="GV8" s="159" t="s">
        <v>51</v>
      </c>
      <c r="GW8" s="159" t="s">
        <v>2323</v>
      </c>
      <c r="GX8" s="159" t="s">
        <v>2324</v>
      </c>
      <c r="GY8" s="159" t="s">
        <v>2325</v>
      </c>
      <c r="GZ8" s="159" t="s">
        <v>2326</v>
      </c>
      <c r="HA8" s="159" t="s">
        <v>2327</v>
      </c>
      <c r="HB8" s="160" t="s">
        <v>2328</v>
      </c>
      <c r="HC8" s="160" t="s">
        <v>2329</v>
      </c>
      <c r="HD8" s="159" t="s">
        <v>2330</v>
      </c>
      <c r="HE8" s="159" t="s">
        <v>2330</v>
      </c>
      <c r="HF8" s="159" t="s">
        <v>580</v>
      </c>
      <c r="HG8" s="159" t="s">
        <v>580</v>
      </c>
      <c r="HH8" s="159" t="s">
        <v>2331</v>
      </c>
      <c r="HI8" s="160" t="s">
        <v>2328</v>
      </c>
      <c r="HJ8" s="160" t="s">
        <v>2329</v>
      </c>
      <c r="HK8" s="159" t="s">
        <v>2332</v>
      </c>
      <c r="HL8" s="159" t="s">
        <v>2333</v>
      </c>
      <c r="HM8" s="159" t="s">
        <v>2334</v>
      </c>
      <c r="HN8" s="159" t="s">
        <v>2335</v>
      </c>
      <c r="HO8" s="159" t="s">
        <v>2336</v>
      </c>
      <c r="HP8" s="159" t="s">
        <v>2337</v>
      </c>
      <c r="HQ8" s="159" t="s">
        <v>2338</v>
      </c>
      <c r="HR8" s="159" t="s">
        <v>2339</v>
      </c>
      <c r="HS8" s="159" t="s">
        <v>2340</v>
      </c>
      <c r="HT8" s="159" t="s">
        <v>2341</v>
      </c>
      <c r="HU8" s="159" t="s">
        <v>2342</v>
      </c>
      <c r="HV8" s="159" t="s">
        <v>2343</v>
      </c>
      <c r="HW8" s="159" t="s">
        <v>2344</v>
      </c>
      <c r="HX8" s="159" t="s">
        <v>2345</v>
      </c>
      <c r="HY8" s="159" t="s">
        <v>2346</v>
      </c>
      <c r="HZ8" s="159" t="s">
        <v>2347</v>
      </c>
      <c r="IA8" s="159" t="s">
        <v>2348</v>
      </c>
      <c r="IB8" s="159" t="s">
        <v>2349</v>
      </c>
      <c r="IC8" s="159" t="s">
        <v>2350</v>
      </c>
      <c r="ID8" s="159" t="s">
        <v>2351</v>
      </c>
      <c r="IE8" s="159" t="s">
        <v>2352</v>
      </c>
      <c r="IF8" s="159" t="s">
        <v>2338</v>
      </c>
      <c r="IG8" s="159" t="s">
        <v>2339</v>
      </c>
      <c r="IH8" s="159" t="s">
        <v>2353</v>
      </c>
      <c r="II8" s="159" t="s">
        <v>2354</v>
      </c>
      <c r="IJ8" s="159" t="s">
        <v>2331</v>
      </c>
      <c r="IK8" s="159" t="s">
        <v>2271</v>
      </c>
      <c r="IL8" s="160" t="s">
        <v>2355</v>
      </c>
      <c r="IM8" s="160" t="s">
        <v>2356</v>
      </c>
      <c r="IN8" s="159" t="s">
        <v>2357</v>
      </c>
      <c r="IO8" s="159" t="s">
        <v>2356</v>
      </c>
      <c r="IP8" s="159" t="s">
        <v>2358</v>
      </c>
      <c r="IQ8" s="159" t="s">
        <v>229</v>
      </c>
      <c r="IR8" s="159" t="s">
        <v>2359</v>
      </c>
      <c r="IS8" s="160" t="s">
        <v>2358</v>
      </c>
      <c r="IT8" s="159" t="s">
        <v>2360</v>
      </c>
      <c r="IU8" s="159" t="s">
        <v>2361</v>
      </c>
      <c r="IV8" s="159" t="s">
        <v>229</v>
      </c>
      <c r="IW8" s="160" t="s">
        <v>2355</v>
      </c>
      <c r="IX8" s="159" t="s">
        <v>2359</v>
      </c>
      <c r="IY8" s="159" t="s">
        <v>601</v>
      </c>
      <c r="IZ8" s="159" t="s">
        <v>601</v>
      </c>
      <c r="JA8" s="159" t="s">
        <v>2362</v>
      </c>
      <c r="JB8" s="159" t="s">
        <v>2363</v>
      </c>
      <c r="JC8" s="159" t="s">
        <v>2364</v>
      </c>
      <c r="JD8" s="159" t="s">
        <v>2365</v>
      </c>
      <c r="JE8" s="159" t="s">
        <v>2366</v>
      </c>
      <c r="JF8" s="159" t="s">
        <v>2364</v>
      </c>
      <c r="JG8" s="159" t="s">
        <v>2367</v>
      </c>
      <c r="JH8" s="159" t="s">
        <v>2368</v>
      </c>
      <c r="JI8" s="159" t="s">
        <v>2367</v>
      </c>
      <c r="JJ8" s="159" t="s">
        <v>2369</v>
      </c>
      <c r="JK8" s="159" t="s">
        <v>2370</v>
      </c>
      <c r="JL8" s="159" t="s">
        <v>2371</v>
      </c>
      <c r="JM8" s="159" t="s">
        <v>2372</v>
      </c>
      <c r="JN8" s="159" t="s">
        <v>2373</v>
      </c>
      <c r="JO8" s="159" t="s">
        <v>2374</v>
      </c>
      <c r="JP8" s="159" t="s">
        <v>2375</v>
      </c>
      <c r="JQ8" s="159" t="s">
        <v>2376</v>
      </c>
      <c r="JR8" s="159" t="s">
        <v>2377</v>
      </c>
      <c r="JS8" s="159" t="s">
        <v>2378</v>
      </c>
      <c r="JT8" s="159" t="s">
        <v>2379</v>
      </c>
      <c r="JU8" s="159" t="s">
        <v>2352</v>
      </c>
      <c r="JV8" s="159" t="s">
        <v>2380</v>
      </c>
      <c r="JW8" s="159" t="s">
        <v>2381</v>
      </c>
      <c r="JX8" s="159" t="s">
        <v>2382</v>
      </c>
      <c r="JY8" s="159" t="s">
        <v>2383</v>
      </c>
      <c r="JZ8" s="159" t="s">
        <v>2384</v>
      </c>
      <c r="KA8" s="159" t="s">
        <v>2332</v>
      </c>
      <c r="KB8" s="159" t="s">
        <v>2385</v>
      </c>
      <c r="KC8" s="159" t="s">
        <v>2384</v>
      </c>
      <c r="KD8" s="159" t="s">
        <v>2333</v>
      </c>
      <c r="KE8" s="159" t="s">
        <v>2386</v>
      </c>
      <c r="KF8" s="159" t="s">
        <v>2387</v>
      </c>
      <c r="KG8" s="159" t="s">
        <v>2387</v>
      </c>
      <c r="KH8" s="159" t="s">
        <v>545</v>
      </c>
      <c r="KI8" s="159" t="s">
        <v>2215</v>
      </c>
    </row>
    <row r="9" spans="1:295" ht="18" customHeight="1" x14ac:dyDescent="0.35">
      <c r="A9" s="161" t="s">
        <v>60</v>
      </c>
      <c r="B9" s="161" t="s">
        <v>826</v>
      </c>
      <c r="C9" s="162">
        <v>0</v>
      </c>
      <c r="D9" s="162">
        <v>3.1669</v>
      </c>
      <c r="E9" s="162">
        <v>-6.6021999999999998</v>
      </c>
      <c r="F9" s="162">
        <v>2.8828</v>
      </c>
      <c r="G9" s="162">
        <v>9.4626000000000001</v>
      </c>
      <c r="H9" s="163"/>
      <c r="I9" s="162">
        <v>17.9541</v>
      </c>
      <c r="J9" s="163"/>
      <c r="K9" s="162">
        <v>9.6991999999999994</v>
      </c>
      <c r="L9" s="162">
        <v>3.5749</v>
      </c>
      <c r="M9" s="162">
        <v>4.9192999999999998</v>
      </c>
      <c r="N9" s="162">
        <v>-11.1</v>
      </c>
      <c r="O9" s="162">
        <v>-17.600000000000001</v>
      </c>
      <c r="P9" s="163"/>
      <c r="Q9" s="162">
        <v>0.82799999999999996</v>
      </c>
      <c r="R9" s="163"/>
      <c r="S9" s="162">
        <v>5.1849999999999996</v>
      </c>
      <c r="T9" s="162">
        <v>6.8661000000000003</v>
      </c>
      <c r="U9" s="162">
        <v>3.1511</v>
      </c>
      <c r="V9" s="162">
        <v>2.9984000000000002</v>
      </c>
      <c r="W9" s="162">
        <v>5.2298999999999998</v>
      </c>
      <c r="X9" s="162">
        <v>2.0087999999999999</v>
      </c>
      <c r="Y9" s="162">
        <v>-0.12859999999999999</v>
      </c>
      <c r="Z9" s="162">
        <v>1.9279999999999999</v>
      </c>
      <c r="AA9" s="163"/>
      <c r="AB9" s="162">
        <v>-1.2334000000000001</v>
      </c>
      <c r="AC9" s="162">
        <v>-0.255</v>
      </c>
      <c r="AD9" s="163"/>
      <c r="AE9" s="162">
        <v>11.118</v>
      </c>
      <c r="AF9" s="162">
        <v>-8.8800000000000008</v>
      </c>
      <c r="AG9" s="163"/>
      <c r="AH9" s="162">
        <v>1.4870000000000001</v>
      </c>
      <c r="AI9" s="162">
        <v>0.14899999999999999</v>
      </c>
      <c r="AJ9" s="162">
        <v>-9.01</v>
      </c>
      <c r="AK9" s="162">
        <v>-9.08</v>
      </c>
      <c r="AL9" s="162">
        <v>-10</v>
      </c>
      <c r="AM9" s="162">
        <v>-13.89</v>
      </c>
      <c r="AN9" s="162">
        <v>-13.94</v>
      </c>
      <c r="AO9" s="162">
        <v>5.3840000000000003</v>
      </c>
      <c r="AP9" s="162">
        <v>3.7033</v>
      </c>
      <c r="AQ9" s="162">
        <v>14.243399999999999</v>
      </c>
      <c r="AR9" s="162">
        <v>15.8124</v>
      </c>
      <c r="AS9" s="162">
        <v>-17.010200000000001</v>
      </c>
      <c r="AT9" s="162">
        <v>-10.9846</v>
      </c>
      <c r="AU9" s="162">
        <v>-10.8668</v>
      </c>
      <c r="AV9" s="162">
        <v>12.723699999999999</v>
      </c>
      <c r="AW9" s="162">
        <v>14.760300000000001</v>
      </c>
      <c r="AX9" s="163"/>
      <c r="AY9" s="162">
        <v>-21.433499999999999</v>
      </c>
      <c r="AZ9" s="162">
        <v>6.3250999999999999</v>
      </c>
      <c r="BA9" s="162">
        <v>33.095399999999998</v>
      </c>
      <c r="BB9" s="162">
        <v>-30.544799999999999</v>
      </c>
      <c r="BC9" s="162">
        <v>7.4123999999999999</v>
      </c>
      <c r="BD9" s="162">
        <v>-5.5</v>
      </c>
      <c r="BE9" s="162">
        <v>-6.3</v>
      </c>
      <c r="BF9" s="162">
        <v>-23.398800000000001</v>
      </c>
      <c r="BG9" s="162">
        <v>-23.367899999999999</v>
      </c>
      <c r="BH9" s="162">
        <v>-3.2837000000000001</v>
      </c>
      <c r="BI9" s="163"/>
      <c r="BJ9" s="162">
        <v>-4.5883000000000003</v>
      </c>
      <c r="BK9" s="162">
        <v>4.8047000000000004</v>
      </c>
      <c r="BL9" s="162">
        <v>3.2928000000000002</v>
      </c>
      <c r="BM9" s="162">
        <v>2.2288999999999999</v>
      </c>
      <c r="BN9" s="162">
        <v>-108.5848</v>
      </c>
      <c r="BO9" s="162">
        <v>86.153700000000001</v>
      </c>
      <c r="BP9" s="162">
        <v>86.184200000000004</v>
      </c>
      <c r="BQ9" s="162">
        <v>-2.4893000000000001</v>
      </c>
      <c r="BR9" s="162">
        <v>-114.86660000000001</v>
      </c>
      <c r="BS9" s="163"/>
      <c r="BT9" s="163"/>
      <c r="BU9" s="163"/>
      <c r="BV9" s="162">
        <v>18.232600000000001</v>
      </c>
      <c r="BW9" s="162">
        <v>8.5</v>
      </c>
      <c r="BX9" s="162">
        <v>4.67</v>
      </c>
      <c r="BY9" s="162">
        <v>-10.210000000000001</v>
      </c>
      <c r="BZ9" s="162">
        <v>7.84</v>
      </c>
      <c r="CA9" s="162">
        <v>-11.784000000000001</v>
      </c>
      <c r="CB9" s="162">
        <v>-11.784000000000001</v>
      </c>
      <c r="CC9" s="162">
        <v>15.3024</v>
      </c>
      <c r="CD9" s="162">
        <v>12.7799</v>
      </c>
      <c r="CE9" s="162">
        <v>-4.8512000000000004</v>
      </c>
      <c r="CF9" s="162">
        <v>-2.008</v>
      </c>
      <c r="CG9" s="162">
        <v>-1.9435</v>
      </c>
      <c r="CH9" s="162">
        <v>-4.1954000000000002</v>
      </c>
      <c r="CI9" s="162">
        <v>14.3927</v>
      </c>
      <c r="CJ9" s="163"/>
      <c r="CK9" s="163"/>
      <c r="CL9" s="162">
        <v>46.8</v>
      </c>
      <c r="CM9" s="162">
        <v>-25.1</v>
      </c>
      <c r="CN9" s="162">
        <v>-2.4700000000000002</v>
      </c>
      <c r="CO9" s="162">
        <v>39.496200000000002</v>
      </c>
      <c r="CP9" s="162">
        <v>39.883600000000001</v>
      </c>
      <c r="CQ9" s="162">
        <v>38.722000000000001</v>
      </c>
      <c r="CR9" s="162">
        <v>106.0334</v>
      </c>
      <c r="CS9" s="162">
        <v>105.6365</v>
      </c>
      <c r="CT9" s="162">
        <v>-9.9215999999999998</v>
      </c>
      <c r="CU9" s="162">
        <v>-106.2313</v>
      </c>
      <c r="CV9" s="162">
        <v>-3.6425000000000001</v>
      </c>
      <c r="CW9" s="162">
        <v>2.7469000000000001</v>
      </c>
      <c r="CX9" s="162">
        <v>27.8</v>
      </c>
      <c r="CY9" s="162">
        <v>11.57</v>
      </c>
      <c r="CZ9" s="162">
        <v>6.7236000000000002</v>
      </c>
      <c r="DA9" s="162">
        <v>7.0343</v>
      </c>
      <c r="DB9" s="162">
        <v>-9.2899999999999991</v>
      </c>
      <c r="DC9" s="163"/>
      <c r="DD9" s="162">
        <v>-15.5573</v>
      </c>
      <c r="DE9" s="162">
        <v>-16.309799999999999</v>
      </c>
      <c r="DF9" s="162">
        <v>27.135400000000001</v>
      </c>
      <c r="DG9" s="162">
        <v>1.49E-2</v>
      </c>
      <c r="DH9" s="162">
        <v>-4.7896999999999998</v>
      </c>
      <c r="DI9" s="162">
        <v>9.5</v>
      </c>
      <c r="DJ9" s="162">
        <v>9.6</v>
      </c>
      <c r="DK9" s="162">
        <v>-5.2892999999999999</v>
      </c>
      <c r="DL9" s="162">
        <v>-1.6831</v>
      </c>
      <c r="DM9" s="162">
        <v>36.121600000000001</v>
      </c>
      <c r="DN9" s="162">
        <v>4.4588999999999999</v>
      </c>
      <c r="DO9" s="162">
        <v>-1.29</v>
      </c>
      <c r="DP9" s="162">
        <v>-1.51</v>
      </c>
      <c r="DQ9" s="162">
        <v>10.9755</v>
      </c>
      <c r="DR9" s="162">
        <v>-26.986499999999999</v>
      </c>
      <c r="DS9" s="162">
        <v>-6.04</v>
      </c>
      <c r="DT9" s="162">
        <v>-6.25</v>
      </c>
      <c r="DU9" s="162">
        <v>18.440000000000001</v>
      </c>
      <c r="DV9" s="162">
        <v>18.309999999999999</v>
      </c>
      <c r="DW9" s="162">
        <v>-26.581800000000001</v>
      </c>
      <c r="DX9" s="162">
        <v>-12.918200000000001</v>
      </c>
      <c r="DY9" s="162">
        <v>-26.899100000000001</v>
      </c>
      <c r="DZ9" s="162">
        <v>-26.372699999999998</v>
      </c>
      <c r="EA9" s="162">
        <v>0</v>
      </c>
      <c r="EB9" s="162">
        <v>-11.0434</v>
      </c>
      <c r="EC9" s="162">
        <v>-18.4147</v>
      </c>
      <c r="ED9" s="162">
        <v>-17.507100000000001</v>
      </c>
      <c r="EE9" s="162">
        <v>-12.834</v>
      </c>
      <c r="EF9" s="162">
        <v>-10.472799999999999</v>
      </c>
      <c r="EG9" s="162">
        <v>-10.186999999999999</v>
      </c>
      <c r="EH9" s="162">
        <v>-88.681200000000004</v>
      </c>
      <c r="EI9" s="162">
        <v>-9.0341000000000005</v>
      </c>
      <c r="EJ9" s="163"/>
      <c r="EK9" s="162">
        <v>-10.773899999999999</v>
      </c>
      <c r="EL9" s="162">
        <v>-8.0426000000000002</v>
      </c>
      <c r="EM9" s="163"/>
      <c r="EN9" s="162">
        <v>-22.0806</v>
      </c>
      <c r="EO9" s="162">
        <v>-19.897300000000001</v>
      </c>
      <c r="EP9" s="162">
        <v>20.495999999999999</v>
      </c>
      <c r="EQ9" s="162">
        <v>-19.556999999999999</v>
      </c>
      <c r="ER9" s="162">
        <v>-19.129799999999999</v>
      </c>
      <c r="ES9" s="162">
        <v>-0.1963</v>
      </c>
      <c r="ET9" s="162">
        <v>0</v>
      </c>
      <c r="EU9" s="162">
        <v>-15.23</v>
      </c>
      <c r="EV9" s="162">
        <v>9.1999999999999993</v>
      </c>
      <c r="EW9" s="162">
        <v>5.9043000000000001</v>
      </c>
      <c r="EX9" s="162">
        <v>-29.286200000000001</v>
      </c>
      <c r="EY9" s="162">
        <v>-5.4965999999999999</v>
      </c>
      <c r="EZ9" s="162">
        <v>-5.7386999999999997</v>
      </c>
      <c r="FA9" s="162">
        <v>5.0831999999999997</v>
      </c>
      <c r="FB9" s="162">
        <v>1.6577</v>
      </c>
      <c r="FC9" s="162">
        <v>-22.992599999999999</v>
      </c>
      <c r="FD9" s="163"/>
      <c r="FE9" s="163"/>
      <c r="FF9" s="163"/>
      <c r="FG9" s="162">
        <v>0</v>
      </c>
      <c r="FH9" s="162">
        <v>0</v>
      </c>
      <c r="FI9" s="162">
        <v>0</v>
      </c>
      <c r="FJ9" s="162">
        <v>2.5118</v>
      </c>
      <c r="FK9" s="162">
        <v>2.0095000000000001</v>
      </c>
      <c r="FL9" s="162">
        <v>29.1374</v>
      </c>
      <c r="FM9" s="162">
        <v>10.6706</v>
      </c>
      <c r="FN9" s="162">
        <v>10.439500000000001</v>
      </c>
      <c r="FO9" s="162">
        <v>28.0168</v>
      </c>
      <c r="FP9" s="162">
        <v>35.576099999999997</v>
      </c>
      <c r="FQ9" s="162">
        <v>11.056100000000001</v>
      </c>
      <c r="FR9" s="162">
        <v>-7.85</v>
      </c>
      <c r="FS9" s="162">
        <v>-3.3210999999999999</v>
      </c>
      <c r="FT9" s="162">
        <v>0.35089999999999999</v>
      </c>
      <c r="FU9" s="162">
        <v>2.82</v>
      </c>
      <c r="FV9" s="162">
        <v>2.41</v>
      </c>
      <c r="FW9" s="162">
        <v>-11.1258</v>
      </c>
      <c r="FX9" s="162">
        <v>1.4691000000000001</v>
      </c>
      <c r="FY9" s="162">
        <v>7.3650000000000002</v>
      </c>
      <c r="FZ9" s="162">
        <v>1.0580000000000001</v>
      </c>
      <c r="GA9" s="162">
        <v>2.4548999999999999</v>
      </c>
      <c r="GB9" s="162">
        <v>28.55</v>
      </c>
      <c r="GC9" s="162">
        <v>-37.127899999999997</v>
      </c>
      <c r="GD9" s="162">
        <v>-27.478000000000002</v>
      </c>
      <c r="GE9" s="162">
        <v>-1.69</v>
      </c>
      <c r="GF9" s="162">
        <v>20.7623</v>
      </c>
      <c r="GG9" s="163"/>
      <c r="GH9" s="162">
        <v>23.325900000000001</v>
      </c>
      <c r="GI9" s="162">
        <v>6.6787000000000001</v>
      </c>
      <c r="GJ9" s="162">
        <v>-7.1685999999999996</v>
      </c>
      <c r="GK9" s="162">
        <v>2.0160999999999998</v>
      </c>
      <c r="GL9" s="163"/>
      <c r="GM9" s="163"/>
      <c r="GN9" s="162">
        <v>-10.539199999999999</v>
      </c>
      <c r="GO9" s="162">
        <v>-10.295199999999999</v>
      </c>
      <c r="GP9" s="162">
        <v>1.4076</v>
      </c>
      <c r="GQ9" s="162">
        <v>-37.5623</v>
      </c>
      <c r="GR9" s="162">
        <v>-6.5556000000000001</v>
      </c>
      <c r="GS9" s="162">
        <v>-6.6841999999999997</v>
      </c>
      <c r="GT9" s="162">
        <v>121.4242</v>
      </c>
      <c r="GU9" s="162">
        <v>-9.0227000000000004</v>
      </c>
      <c r="GV9" s="162">
        <v>-8.9289000000000005</v>
      </c>
      <c r="GW9" s="162">
        <v>-5.7252999999999998</v>
      </c>
      <c r="GX9" s="162">
        <v>0.1565</v>
      </c>
      <c r="GY9" s="162">
        <v>8.4982000000000006</v>
      </c>
      <c r="GZ9" s="162">
        <v>8.4027999999999992</v>
      </c>
      <c r="HA9" s="162">
        <v>0</v>
      </c>
      <c r="HB9" s="162">
        <v>14.5177</v>
      </c>
      <c r="HC9" s="162">
        <v>16.744599999999998</v>
      </c>
      <c r="HD9" s="162">
        <v>-3.35</v>
      </c>
      <c r="HE9" s="162">
        <v>7.4454000000000002</v>
      </c>
      <c r="HF9" s="162">
        <v>45.754399999999997</v>
      </c>
      <c r="HG9" s="162">
        <v>22.4802</v>
      </c>
      <c r="HH9" s="162">
        <v>19.9072</v>
      </c>
      <c r="HI9" s="162">
        <v>18.885400000000001</v>
      </c>
      <c r="HJ9" s="162">
        <v>19.430099999999999</v>
      </c>
      <c r="HK9" s="163"/>
      <c r="HL9" s="162">
        <v>0</v>
      </c>
      <c r="HM9" s="162">
        <v>-10.782</v>
      </c>
      <c r="HN9" s="162">
        <v>-12.6998</v>
      </c>
      <c r="HO9" s="163"/>
      <c r="HP9" s="163"/>
      <c r="HQ9" s="162">
        <v>-10.8368</v>
      </c>
      <c r="HR9" s="162">
        <v>-10.249000000000001</v>
      </c>
      <c r="HS9" s="162">
        <v>-3.8706999999999998</v>
      </c>
      <c r="HT9" s="162">
        <v>-3.5748000000000002</v>
      </c>
      <c r="HU9" s="162">
        <v>10.3</v>
      </c>
      <c r="HV9" s="162">
        <v>10.199999999999999</v>
      </c>
      <c r="HW9" s="162">
        <v>-30.8</v>
      </c>
      <c r="HX9" s="162">
        <v>-30.9</v>
      </c>
      <c r="HY9" s="162">
        <v>1.0739000000000001</v>
      </c>
      <c r="HZ9" s="162">
        <v>-11.68</v>
      </c>
      <c r="IA9" s="162">
        <v>30.920500000000001</v>
      </c>
      <c r="IB9" s="162">
        <v>31.093699999999998</v>
      </c>
      <c r="IC9" s="162">
        <v>30.918800000000001</v>
      </c>
      <c r="ID9" s="163"/>
      <c r="IE9" s="162">
        <v>-37.1</v>
      </c>
      <c r="IF9" s="162">
        <v>-0.3</v>
      </c>
      <c r="IG9" s="162">
        <v>-1.3</v>
      </c>
      <c r="IH9" s="162">
        <v>-17.593399999999999</v>
      </c>
      <c r="II9" s="162">
        <v>-17.537099999999999</v>
      </c>
      <c r="IJ9" s="162">
        <v>-36.808599999999998</v>
      </c>
      <c r="IK9" s="162">
        <v>-14.3895</v>
      </c>
      <c r="IL9" s="162">
        <v>-273.25189999999998</v>
      </c>
      <c r="IM9" s="162">
        <v>-24.214700000000001</v>
      </c>
      <c r="IN9" s="162">
        <v>10.777900000000001</v>
      </c>
      <c r="IO9" s="162">
        <v>109.3454</v>
      </c>
      <c r="IP9" s="162">
        <v>59.528399999999998</v>
      </c>
      <c r="IQ9" s="162">
        <v>107.75069999999999</v>
      </c>
      <c r="IR9" s="162">
        <v>81.4602</v>
      </c>
      <c r="IS9" s="162">
        <v>42.7898</v>
      </c>
      <c r="IT9" s="162">
        <v>32.234900000000003</v>
      </c>
      <c r="IU9" s="162">
        <v>29.3612</v>
      </c>
      <c r="IV9" s="162">
        <v>-0.95779999999999998</v>
      </c>
      <c r="IW9" s="162">
        <v>200.70230000000001</v>
      </c>
      <c r="IX9" s="162">
        <v>-189.42830000000001</v>
      </c>
      <c r="IY9" s="162">
        <v>15.461</v>
      </c>
      <c r="IZ9" s="162">
        <v>-8.5681999999999992</v>
      </c>
      <c r="JA9" s="162">
        <v>-0.98270000000000002</v>
      </c>
      <c r="JB9" s="163"/>
      <c r="JC9" s="162">
        <v>-4.5599999999999996</v>
      </c>
      <c r="JD9" s="163"/>
      <c r="JE9" s="163"/>
      <c r="JF9" s="162">
        <v>-0.4</v>
      </c>
      <c r="JG9" s="162">
        <v>2.96</v>
      </c>
      <c r="JH9" s="162">
        <v>-3.7111000000000001</v>
      </c>
      <c r="JI9" s="162">
        <v>-9.2271000000000001</v>
      </c>
      <c r="JJ9" s="162">
        <v>16.8475</v>
      </c>
      <c r="JK9" s="162">
        <v>-6.3278999999999996</v>
      </c>
      <c r="JL9" s="162">
        <v>-2.7</v>
      </c>
      <c r="JM9" s="162">
        <v>-1.5109999999999999</v>
      </c>
      <c r="JN9" s="162">
        <v>-0.22600000000000001</v>
      </c>
      <c r="JO9" s="162">
        <v>1.2159</v>
      </c>
      <c r="JP9" s="162">
        <v>1.1821999999999999</v>
      </c>
      <c r="JQ9" s="162">
        <v>3.5905</v>
      </c>
      <c r="JR9" s="162">
        <v>3.3586</v>
      </c>
      <c r="JS9" s="162">
        <v>3.3142</v>
      </c>
      <c r="JT9" s="163"/>
      <c r="JU9" s="162">
        <v>21.1</v>
      </c>
      <c r="JV9" s="162">
        <v>10.4354</v>
      </c>
      <c r="JW9" s="162">
        <v>-0.46</v>
      </c>
      <c r="JX9" s="163"/>
      <c r="JY9" s="162">
        <v>-12.491099999999999</v>
      </c>
      <c r="JZ9" s="162">
        <v>-3.0543999999999998</v>
      </c>
      <c r="KA9" s="162">
        <v>-23.031300000000002</v>
      </c>
      <c r="KB9" s="162">
        <v>-9.3751999999999995</v>
      </c>
      <c r="KC9" s="163"/>
      <c r="KD9" s="162">
        <v>-25.234000000000002</v>
      </c>
      <c r="KE9" s="162">
        <v>-4.7011000000000003</v>
      </c>
      <c r="KF9" s="162">
        <v>-23.3</v>
      </c>
      <c r="KG9" s="162">
        <v>6.2</v>
      </c>
      <c r="KH9" s="163"/>
      <c r="KI9" s="162">
        <v>-116.34180000000001</v>
      </c>
    </row>
    <row r="10" spans="1:295" ht="18" customHeight="1" x14ac:dyDescent="0.35">
      <c r="A10" s="161" t="s">
        <v>60</v>
      </c>
      <c r="B10" s="161" t="s">
        <v>827</v>
      </c>
      <c r="C10" s="164">
        <v>0</v>
      </c>
      <c r="D10" s="164">
        <v>3.0051999999999999</v>
      </c>
      <c r="E10" s="164">
        <v>-6.2861000000000002</v>
      </c>
      <c r="F10" s="164">
        <v>3.0768</v>
      </c>
      <c r="G10" s="164">
        <v>9.6371000000000002</v>
      </c>
      <c r="H10" s="165"/>
      <c r="I10" s="164">
        <v>18.505099999999999</v>
      </c>
      <c r="J10" s="165"/>
      <c r="K10" s="164">
        <v>9.5086999999999993</v>
      </c>
      <c r="L10" s="164">
        <v>3.5259</v>
      </c>
      <c r="M10" s="164">
        <v>4.9554</v>
      </c>
      <c r="N10" s="164">
        <v>-11.1</v>
      </c>
      <c r="O10" s="164">
        <v>-19.8</v>
      </c>
      <c r="P10" s="165"/>
      <c r="Q10" s="164">
        <v>0.82799999999999996</v>
      </c>
      <c r="R10" s="165"/>
      <c r="S10" s="164">
        <v>5.0736999999999997</v>
      </c>
      <c r="T10" s="164">
        <v>6.5145</v>
      </c>
      <c r="U10" s="164">
        <v>3.2591999999999999</v>
      </c>
      <c r="V10" s="164">
        <v>3.0097</v>
      </c>
      <c r="W10" s="164">
        <v>5.2680999999999996</v>
      </c>
      <c r="X10" s="164">
        <v>2.0806</v>
      </c>
      <c r="Y10" s="164">
        <v>-0.3362</v>
      </c>
      <c r="Z10" s="164">
        <v>2.0985999999999998</v>
      </c>
      <c r="AA10" s="165"/>
      <c r="AB10" s="164">
        <v>-1.1554</v>
      </c>
      <c r="AC10" s="164">
        <v>-0.51400000000000001</v>
      </c>
      <c r="AD10" s="165"/>
      <c r="AE10" s="164">
        <v>10.98</v>
      </c>
      <c r="AF10" s="164">
        <v>-8.8800000000000008</v>
      </c>
      <c r="AG10" s="164">
        <v>-17.600000000000001</v>
      </c>
      <c r="AH10" s="164">
        <v>1.5580000000000001</v>
      </c>
      <c r="AI10" s="164">
        <v>0.14899999999999999</v>
      </c>
      <c r="AJ10" s="164">
        <v>-12.29</v>
      </c>
      <c r="AK10" s="164">
        <v>-12.53</v>
      </c>
      <c r="AL10" s="165"/>
      <c r="AM10" s="164">
        <v>-13.12</v>
      </c>
      <c r="AN10" s="164">
        <v>-13.15</v>
      </c>
      <c r="AO10" s="164">
        <v>5.6254999999999997</v>
      </c>
      <c r="AP10" s="164">
        <v>3.8098000000000001</v>
      </c>
      <c r="AQ10" s="164">
        <v>17.555900000000001</v>
      </c>
      <c r="AR10" s="164">
        <v>19.1814</v>
      </c>
      <c r="AS10" s="164">
        <v>-17.167300000000001</v>
      </c>
      <c r="AT10" s="164">
        <v>-12.0563</v>
      </c>
      <c r="AU10" s="164">
        <v>-11.260899999999999</v>
      </c>
      <c r="AV10" s="164">
        <v>7.2606000000000002</v>
      </c>
      <c r="AW10" s="164">
        <v>6.4085999999999999</v>
      </c>
      <c r="AX10" s="165"/>
      <c r="AY10" s="164">
        <v>-19.156199999999998</v>
      </c>
      <c r="AZ10" s="164">
        <v>5.1414</v>
      </c>
      <c r="BA10" s="164">
        <v>26.6996</v>
      </c>
      <c r="BB10" s="164">
        <v>-28.205400000000001</v>
      </c>
      <c r="BC10" s="164">
        <v>9.3998000000000008</v>
      </c>
      <c r="BD10" s="164">
        <v>-5.8</v>
      </c>
      <c r="BE10" s="164">
        <v>-6.7</v>
      </c>
      <c r="BF10" s="164">
        <v>-25.038699999999999</v>
      </c>
      <c r="BG10" s="164">
        <v>-24.796399999999998</v>
      </c>
      <c r="BH10" s="164">
        <v>-3.5983999999999998</v>
      </c>
      <c r="BI10" s="165"/>
      <c r="BJ10" s="164">
        <v>-3.4403999999999999</v>
      </c>
      <c r="BK10" s="164">
        <v>4.1148999999999996</v>
      </c>
      <c r="BL10" s="164">
        <v>2.5051999999999999</v>
      </c>
      <c r="BM10" s="164">
        <v>1.6208</v>
      </c>
      <c r="BN10" s="164">
        <v>-117.09950000000001</v>
      </c>
      <c r="BO10" s="164">
        <v>85.177099999999996</v>
      </c>
      <c r="BP10" s="164">
        <v>85.970600000000005</v>
      </c>
      <c r="BQ10" s="164">
        <v>8.9131999999999998</v>
      </c>
      <c r="BR10" s="164">
        <v>-121.15949999999999</v>
      </c>
      <c r="BS10" s="165"/>
      <c r="BT10" s="165"/>
      <c r="BU10" s="165"/>
      <c r="BV10" s="165"/>
      <c r="BW10" s="164">
        <v>8.91</v>
      </c>
      <c r="BX10" s="164">
        <v>4.6500000000000004</v>
      </c>
      <c r="BY10" s="164">
        <v>-10.56</v>
      </c>
      <c r="BZ10" s="164">
        <v>7.83</v>
      </c>
      <c r="CA10" s="164">
        <v>-12.855700000000001</v>
      </c>
      <c r="CB10" s="164">
        <v>-13.391500000000001</v>
      </c>
      <c r="CC10" s="164">
        <v>17.812999999999999</v>
      </c>
      <c r="CD10" s="164">
        <v>15.984500000000001</v>
      </c>
      <c r="CE10" s="164">
        <v>-4.6418999999999997</v>
      </c>
      <c r="CF10" s="164">
        <v>-4.2855999999999996</v>
      </c>
      <c r="CG10" s="164">
        <v>-4.4080000000000004</v>
      </c>
      <c r="CH10" s="164">
        <v>-3.5289000000000001</v>
      </c>
      <c r="CI10" s="164">
        <v>13.5779</v>
      </c>
      <c r="CJ10" s="165"/>
      <c r="CK10" s="165"/>
      <c r="CL10" s="164">
        <v>44.7</v>
      </c>
      <c r="CM10" s="164">
        <v>-22.6</v>
      </c>
      <c r="CN10" s="164">
        <v>-2.4500000000000002</v>
      </c>
      <c r="CO10" s="164">
        <v>37.345300000000002</v>
      </c>
      <c r="CP10" s="164">
        <v>37.787700000000001</v>
      </c>
      <c r="CQ10" s="164">
        <v>36.452100000000002</v>
      </c>
      <c r="CR10" s="164">
        <v>108.9736</v>
      </c>
      <c r="CS10" s="164">
        <v>110.32470000000001</v>
      </c>
      <c r="CT10" s="164">
        <v>-10.514900000000001</v>
      </c>
      <c r="CU10" s="164">
        <v>-107.49250000000001</v>
      </c>
      <c r="CV10" s="164">
        <v>-5.0621999999999998</v>
      </c>
      <c r="CW10" s="164">
        <v>2.9437000000000002</v>
      </c>
      <c r="CX10" s="164">
        <v>27.61</v>
      </c>
      <c r="CY10" s="164">
        <v>11</v>
      </c>
      <c r="CZ10" s="164">
        <v>6.4111000000000002</v>
      </c>
      <c r="DA10" s="164">
        <v>6.7412999999999998</v>
      </c>
      <c r="DB10" s="164">
        <v>-9.0399999999999991</v>
      </c>
      <c r="DC10" s="165"/>
      <c r="DD10" s="164">
        <v>-15.0428</v>
      </c>
      <c r="DE10" s="164">
        <v>-14.8619</v>
      </c>
      <c r="DF10" s="164">
        <v>28.243400000000001</v>
      </c>
      <c r="DG10" s="164">
        <v>1.49E-2</v>
      </c>
      <c r="DH10" s="164">
        <v>-4.681</v>
      </c>
      <c r="DI10" s="164">
        <v>11.8</v>
      </c>
      <c r="DJ10" s="164">
        <v>12</v>
      </c>
      <c r="DK10" s="164">
        <v>-5.0647000000000002</v>
      </c>
      <c r="DL10" s="164">
        <v>-2.2441</v>
      </c>
      <c r="DM10" s="164">
        <v>35.4908</v>
      </c>
      <c r="DN10" s="164">
        <v>3.9022999999999999</v>
      </c>
      <c r="DO10" s="164">
        <v>-1.76</v>
      </c>
      <c r="DP10" s="164">
        <v>-1.27</v>
      </c>
      <c r="DQ10" s="164">
        <v>10.503</v>
      </c>
      <c r="DR10" s="164">
        <v>-28.664100000000001</v>
      </c>
      <c r="DS10" s="164">
        <v>-7.64</v>
      </c>
      <c r="DT10" s="164">
        <v>-7.77</v>
      </c>
      <c r="DU10" s="164">
        <v>20.440000000000001</v>
      </c>
      <c r="DV10" s="164">
        <v>17.82</v>
      </c>
      <c r="DW10" s="164">
        <v>-27.836400000000001</v>
      </c>
      <c r="DX10" s="164">
        <v>-13.8636</v>
      </c>
      <c r="DY10" s="164">
        <v>-29.031300000000002</v>
      </c>
      <c r="DZ10" s="164">
        <v>-28.7727</v>
      </c>
      <c r="EA10" s="165"/>
      <c r="EB10" s="164">
        <v>-14.3566</v>
      </c>
      <c r="EC10" s="164">
        <v>-20.9084</v>
      </c>
      <c r="ED10" s="164">
        <v>-21.3795</v>
      </c>
      <c r="EE10" s="164">
        <v>-18.6707</v>
      </c>
      <c r="EF10" s="164">
        <v>-18.998799999999999</v>
      </c>
      <c r="EG10" s="164">
        <v>-10.9</v>
      </c>
      <c r="EH10" s="164">
        <v>-101.6579</v>
      </c>
      <c r="EI10" s="164">
        <v>-4.2731000000000003</v>
      </c>
      <c r="EJ10" s="165"/>
      <c r="EK10" s="164">
        <v>-10.216699999999999</v>
      </c>
      <c r="EL10" s="164">
        <v>-9.4878</v>
      </c>
      <c r="EM10" s="165"/>
      <c r="EN10" s="164">
        <v>-16.326799999999999</v>
      </c>
      <c r="EO10" s="164">
        <v>-16.240600000000001</v>
      </c>
      <c r="EP10" s="164">
        <v>-10.244</v>
      </c>
      <c r="EQ10" s="164">
        <v>-16.628499999999999</v>
      </c>
      <c r="ER10" s="164">
        <v>-16.3721</v>
      </c>
      <c r="ES10" s="164">
        <v>7.5054999999999996</v>
      </c>
      <c r="ET10" s="164">
        <v>13.09</v>
      </c>
      <c r="EU10" s="164">
        <v>-11.68</v>
      </c>
      <c r="EV10" s="164">
        <v>1.3</v>
      </c>
      <c r="EW10" s="164">
        <v>6.3193000000000001</v>
      </c>
      <c r="EX10" s="164">
        <v>-19.5273</v>
      </c>
      <c r="EY10" s="164">
        <v>-6.0270999999999999</v>
      </c>
      <c r="EZ10" s="164">
        <v>-6.2958999999999996</v>
      </c>
      <c r="FA10" s="164">
        <v>4.3674999999999997</v>
      </c>
      <c r="FB10" s="164">
        <v>8.2660999999999998</v>
      </c>
      <c r="FC10" s="164">
        <v>-27.175699999999999</v>
      </c>
      <c r="FD10" s="164">
        <v>0</v>
      </c>
      <c r="FE10" s="164">
        <v>0</v>
      </c>
      <c r="FF10" s="164">
        <v>0</v>
      </c>
      <c r="FG10" s="164">
        <v>0</v>
      </c>
      <c r="FH10" s="164">
        <v>2.7723</v>
      </c>
      <c r="FI10" s="164">
        <v>0</v>
      </c>
      <c r="FJ10" s="164">
        <v>3.0142000000000002</v>
      </c>
      <c r="FK10" s="164">
        <v>1.6746000000000001</v>
      </c>
      <c r="FL10" s="164">
        <v>22.6066</v>
      </c>
      <c r="FM10" s="164">
        <v>12.3622</v>
      </c>
      <c r="FN10" s="164">
        <v>11.820600000000001</v>
      </c>
      <c r="FO10" s="164">
        <v>20.731999999999999</v>
      </c>
      <c r="FP10" s="164">
        <v>30.0106</v>
      </c>
      <c r="FQ10" s="164">
        <v>10.3139</v>
      </c>
      <c r="FR10" s="164">
        <v>-7.63</v>
      </c>
      <c r="FS10" s="164">
        <v>-4.2110000000000003</v>
      </c>
      <c r="FT10" s="164">
        <v>0.37469999999999998</v>
      </c>
      <c r="FU10" s="164">
        <v>2.85</v>
      </c>
      <c r="FV10" s="164">
        <v>1.53</v>
      </c>
      <c r="FW10" s="164">
        <v>-11.109299999999999</v>
      </c>
      <c r="FX10" s="164">
        <v>1.4257</v>
      </c>
      <c r="FY10" s="164">
        <v>7.5970000000000004</v>
      </c>
      <c r="FZ10" s="164">
        <v>1.0940000000000001</v>
      </c>
      <c r="GA10" s="164">
        <v>2.4866999999999999</v>
      </c>
      <c r="GB10" s="164">
        <v>30.09</v>
      </c>
      <c r="GC10" s="164">
        <v>-34.458599999999997</v>
      </c>
      <c r="GD10" s="164">
        <v>-25.56</v>
      </c>
      <c r="GE10" s="164">
        <v>-1.75</v>
      </c>
      <c r="GF10" s="164">
        <v>21.944600000000001</v>
      </c>
      <c r="GG10" s="165"/>
      <c r="GH10" s="164">
        <v>22.047699999999999</v>
      </c>
      <c r="GI10" s="164">
        <v>6.3144999999999998</v>
      </c>
      <c r="GJ10" s="164">
        <v>-6.8094000000000001</v>
      </c>
      <c r="GK10" s="164">
        <v>1.9865999999999999</v>
      </c>
      <c r="GL10" s="165"/>
      <c r="GM10" s="165"/>
      <c r="GN10" s="164">
        <v>-11.0418</v>
      </c>
      <c r="GO10" s="164">
        <v>-11.2165</v>
      </c>
      <c r="GP10" s="164">
        <v>3.4722</v>
      </c>
      <c r="GQ10" s="164">
        <v>-36.89</v>
      </c>
      <c r="GR10" s="164">
        <v>-6.6630000000000003</v>
      </c>
      <c r="GS10" s="164">
        <v>-6.6711</v>
      </c>
      <c r="GT10" s="164">
        <v>104.604</v>
      </c>
      <c r="GU10" s="164">
        <v>-9.7051999999999996</v>
      </c>
      <c r="GV10" s="164">
        <v>-8.5655999999999999</v>
      </c>
      <c r="GW10" s="164">
        <v>-5.6581999999999999</v>
      </c>
      <c r="GX10" s="164">
        <v>0.36599999999999999</v>
      </c>
      <c r="GY10" s="164">
        <v>8.3663000000000007</v>
      </c>
      <c r="GZ10" s="164">
        <v>8.3237000000000005</v>
      </c>
      <c r="HA10" s="165"/>
      <c r="HB10" s="164">
        <v>17.415500000000002</v>
      </c>
      <c r="HC10" s="164">
        <v>20.407499999999999</v>
      </c>
      <c r="HD10" s="164">
        <v>-5.03</v>
      </c>
      <c r="HE10" s="164">
        <v>8.0111000000000008</v>
      </c>
      <c r="HF10" s="164">
        <v>49.665100000000002</v>
      </c>
      <c r="HG10" s="164">
        <v>23.668600000000001</v>
      </c>
      <c r="HH10" s="164">
        <v>22.458300000000001</v>
      </c>
      <c r="HI10" s="164">
        <v>17.356300000000001</v>
      </c>
      <c r="HJ10" s="164">
        <v>17.8187</v>
      </c>
      <c r="HK10" s="165"/>
      <c r="HL10" s="164">
        <v>0</v>
      </c>
      <c r="HM10" s="164">
        <v>-10.220700000000001</v>
      </c>
      <c r="HN10" s="164">
        <v>-10.161099999999999</v>
      </c>
      <c r="HO10" s="165"/>
      <c r="HP10" s="165"/>
      <c r="HQ10" s="164">
        <v>-12.1112</v>
      </c>
      <c r="HR10" s="164">
        <v>-11.089499999999999</v>
      </c>
      <c r="HS10" s="164">
        <v>-3.5362</v>
      </c>
      <c r="HT10" s="164">
        <v>-2.8601999999999999</v>
      </c>
      <c r="HU10" s="164">
        <v>10.38</v>
      </c>
      <c r="HV10" s="164">
        <v>10.38</v>
      </c>
      <c r="HW10" s="164">
        <v>-31.5</v>
      </c>
      <c r="HX10" s="164">
        <v>-31.2</v>
      </c>
      <c r="HY10" s="164">
        <v>1.1435</v>
      </c>
      <c r="HZ10" s="164">
        <v>-11.84</v>
      </c>
      <c r="IA10" s="164">
        <v>29.330200000000001</v>
      </c>
      <c r="IB10" s="164">
        <v>31.8996</v>
      </c>
      <c r="IC10" s="164">
        <v>31.717400000000001</v>
      </c>
      <c r="ID10" s="165"/>
      <c r="IE10" s="164">
        <v>-37.5</v>
      </c>
      <c r="IF10" s="164">
        <v>0</v>
      </c>
      <c r="IG10" s="164">
        <v>-0.7</v>
      </c>
      <c r="IH10" s="164">
        <v>-17.778600000000001</v>
      </c>
      <c r="II10" s="165"/>
      <c r="IJ10" s="164">
        <v>-40.296700000000001</v>
      </c>
      <c r="IK10" s="164">
        <v>-16.600999999999999</v>
      </c>
      <c r="IL10" s="164">
        <v>-276.5367</v>
      </c>
      <c r="IM10" s="164">
        <v>-22.634699999999999</v>
      </c>
      <c r="IN10" s="164">
        <v>8.9476999999999993</v>
      </c>
      <c r="IO10" s="164">
        <v>103.5698</v>
      </c>
      <c r="IP10" s="164">
        <v>60.937899999999999</v>
      </c>
      <c r="IQ10" s="164">
        <v>109.3807</v>
      </c>
      <c r="IR10" s="164">
        <v>78.761700000000005</v>
      </c>
      <c r="IS10" s="164">
        <v>36.706400000000002</v>
      </c>
      <c r="IT10" s="164">
        <v>28.5777</v>
      </c>
      <c r="IU10" s="164">
        <v>29.005800000000001</v>
      </c>
      <c r="IV10" s="164">
        <v>-2.9775</v>
      </c>
      <c r="IW10" s="164">
        <v>199.2901</v>
      </c>
      <c r="IX10" s="164">
        <v>-188.0162</v>
      </c>
      <c r="IY10" s="164">
        <v>16.970400000000001</v>
      </c>
      <c r="IZ10" s="164">
        <v>-9.9740000000000002</v>
      </c>
      <c r="JA10" s="164">
        <v>-0.81910000000000005</v>
      </c>
      <c r="JB10" s="165"/>
      <c r="JC10" s="164">
        <v>-4.72</v>
      </c>
      <c r="JD10" s="165"/>
      <c r="JE10" s="165"/>
      <c r="JF10" s="164">
        <v>0</v>
      </c>
      <c r="JG10" s="164">
        <v>2.88</v>
      </c>
      <c r="JH10" s="164">
        <v>-3.7464</v>
      </c>
      <c r="JI10" s="164">
        <v>-9.1112000000000002</v>
      </c>
      <c r="JJ10" s="164">
        <v>16.878</v>
      </c>
      <c r="JK10" s="164">
        <v>-6.3278999999999996</v>
      </c>
      <c r="JL10" s="164">
        <v>-2.8</v>
      </c>
      <c r="JM10" s="164">
        <v>-1.1619999999999999</v>
      </c>
      <c r="JN10" s="164">
        <v>-1.117</v>
      </c>
      <c r="JO10" s="165"/>
      <c r="JP10" s="164">
        <v>1.4681999999999999</v>
      </c>
      <c r="JQ10" s="164">
        <v>4.0591999999999997</v>
      </c>
      <c r="JR10" s="164">
        <v>3.9087000000000001</v>
      </c>
      <c r="JS10" s="164">
        <v>3.5407000000000002</v>
      </c>
      <c r="JT10" s="165"/>
      <c r="JU10" s="164">
        <v>22.3</v>
      </c>
      <c r="JV10" s="164">
        <v>10.0151</v>
      </c>
      <c r="JW10" s="164">
        <v>-0.46</v>
      </c>
      <c r="JX10" s="165"/>
      <c r="JY10" s="164">
        <v>-13.149900000000001</v>
      </c>
      <c r="JZ10" s="164">
        <v>-2.8416999999999999</v>
      </c>
      <c r="KA10" s="164">
        <v>-21.8371</v>
      </c>
      <c r="KB10" s="164">
        <v>-9.6539000000000001</v>
      </c>
      <c r="KC10" s="165"/>
      <c r="KD10" s="164">
        <v>-24.7026</v>
      </c>
      <c r="KE10" s="164">
        <v>-4.8597000000000001</v>
      </c>
      <c r="KF10" s="164">
        <v>-23.8</v>
      </c>
      <c r="KG10" s="164">
        <v>6.2</v>
      </c>
      <c r="KH10" s="165"/>
      <c r="KI10" s="164">
        <v>-113.52460000000001</v>
      </c>
    </row>
    <row r="11" spans="1:295" ht="18" customHeight="1" x14ac:dyDescent="0.35">
      <c r="A11" s="161" t="s">
        <v>60</v>
      </c>
      <c r="B11" s="161" t="s">
        <v>828</v>
      </c>
      <c r="C11" s="164">
        <v>0</v>
      </c>
      <c r="D11" s="164">
        <v>2.9382000000000001</v>
      </c>
      <c r="E11" s="164">
        <v>-6.1544999999999996</v>
      </c>
      <c r="F11" s="164">
        <v>2.8275999999999999</v>
      </c>
      <c r="G11" s="164">
        <v>9.3998000000000008</v>
      </c>
      <c r="H11" s="165"/>
      <c r="I11" s="164">
        <v>17.790800000000001</v>
      </c>
      <c r="J11" s="165"/>
      <c r="K11" s="164">
        <v>9.3660999999999994</v>
      </c>
      <c r="L11" s="164">
        <v>3.3839000000000001</v>
      </c>
      <c r="M11" s="164">
        <v>4.8305999999999996</v>
      </c>
      <c r="N11" s="164">
        <v>-8.8800000000000008</v>
      </c>
      <c r="O11" s="165"/>
      <c r="P11" s="165"/>
      <c r="Q11" s="165"/>
      <c r="R11" s="165"/>
      <c r="S11" s="164">
        <v>5.0541999999999998</v>
      </c>
      <c r="T11" s="164">
        <v>5.4976000000000003</v>
      </c>
      <c r="U11" s="164">
        <v>2.8895</v>
      </c>
      <c r="V11" s="164">
        <v>2.5903999999999998</v>
      </c>
      <c r="W11" s="164">
        <v>4.7191999999999998</v>
      </c>
      <c r="X11" s="164">
        <v>2.403</v>
      </c>
      <c r="Y11" s="164">
        <v>-0.91820000000000002</v>
      </c>
      <c r="Z11" s="164">
        <v>2.0261</v>
      </c>
      <c r="AA11" s="165"/>
      <c r="AB11" s="164">
        <v>-1.1559999999999999</v>
      </c>
      <c r="AC11" s="164">
        <v>-0.502</v>
      </c>
      <c r="AD11" s="165"/>
      <c r="AE11" s="164">
        <v>11.202999999999999</v>
      </c>
      <c r="AF11" s="164">
        <v>-11.1</v>
      </c>
      <c r="AG11" s="164">
        <v>-17.600000000000001</v>
      </c>
      <c r="AH11" s="164">
        <v>1.752</v>
      </c>
      <c r="AI11" s="164">
        <v>0.14399999999999999</v>
      </c>
      <c r="AJ11" s="164">
        <v>-11.13</v>
      </c>
      <c r="AK11" s="164">
        <v>-11.14</v>
      </c>
      <c r="AL11" s="165"/>
      <c r="AM11" s="164">
        <v>-14.03</v>
      </c>
      <c r="AN11" s="164">
        <v>-13.99</v>
      </c>
      <c r="AO11" s="164">
        <v>5.3544</v>
      </c>
      <c r="AP11" s="164">
        <v>3.6985000000000001</v>
      </c>
      <c r="AQ11" s="164">
        <v>18.0564</v>
      </c>
      <c r="AR11" s="164">
        <v>19.941099999999999</v>
      </c>
      <c r="AS11" s="164">
        <v>-17.857500000000002</v>
      </c>
      <c r="AT11" s="164">
        <v>-11.118600000000001</v>
      </c>
      <c r="AU11" s="164">
        <v>-10.5093</v>
      </c>
      <c r="AV11" s="164">
        <v>1.1605000000000001</v>
      </c>
      <c r="AW11" s="164">
        <v>1.5791999999999999</v>
      </c>
      <c r="AX11" s="165"/>
      <c r="AY11" s="164">
        <v>-19.156199999999998</v>
      </c>
      <c r="AZ11" s="164">
        <v>5.1414</v>
      </c>
      <c r="BA11" s="164">
        <v>27.069099999999999</v>
      </c>
      <c r="BB11" s="164">
        <v>-23.217700000000001</v>
      </c>
      <c r="BC11" s="164">
        <v>8.8085000000000004</v>
      </c>
      <c r="BD11" s="164">
        <v>-5.6</v>
      </c>
      <c r="BE11" s="164">
        <v>-6.5</v>
      </c>
      <c r="BF11" s="164">
        <v>-25.631799999999998</v>
      </c>
      <c r="BG11" s="164">
        <v>-24.660799999999998</v>
      </c>
      <c r="BH11" s="164">
        <v>-3.6764000000000001</v>
      </c>
      <c r="BI11" s="165"/>
      <c r="BJ11" s="164">
        <v>-3.4822000000000002</v>
      </c>
      <c r="BK11" s="164">
        <v>3.8908</v>
      </c>
      <c r="BL11" s="164">
        <v>2.3464</v>
      </c>
      <c r="BM11" s="164">
        <v>1.6805000000000001</v>
      </c>
      <c r="BN11" s="164">
        <v>-130.0393</v>
      </c>
      <c r="BO11" s="164">
        <v>80.324700000000007</v>
      </c>
      <c r="BP11" s="164">
        <v>80.507800000000003</v>
      </c>
      <c r="BQ11" s="164">
        <v>-2.8469000000000002</v>
      </c>
      <c r="BR11" s="164">
        <v>-115.45059999999999</v>
      </c>
      <c r="BS11" s="165"/>
      <c r="BT11" s="165"/>
      <c r="BU11" s="165"/>
      <c r="BV11" s="164">
        <v>17.1249</v>
      </c>
      <c r="BW11" s="164">
        <v>8.7200000000000006</v>
      </c>
      <c r="BX11" s="164">
        <v>4.6900000000000004</v>
      </c>
      <c r="BY11" s="164">
        <v>-10.66</v>
      </c>
      <c r="BZ11" s="164">
        <v>6.93</v>
      </c>
      <c r="CA11" s="164">
        <v>-12.1859</v>
      </c>
      <c r="CB11" s="164">
        <v>-12.319900000000001</v>
      </c>
      <c r="CC11" s="164">
        <v>16.517499999999998</v>
      </c>
      <c r="CD11" s="164">
        <v>14.391</v>
      </c>
      <c r="CE11" s="164">
        <v>-7.4387999999999996</v>
      </c>
      <c r="CF11" s="164">
        <v>0.79690000000000005</v>
      </c>
      <c r="CG11" s="164">
        <v>1.3063</v>
      </c>
      <c r="CH11" s="164">
        <v>-3.8662999999999998</v>
      </c>
      <c r="CI11" s="164">
        <v>13.066700000000001</v>
      </c>
      <c r="CJ11" s="165"/>
      <c r="CK11" s="165"/>
      <c r="CL11" s="164">
        <v>41.9</v>
      </c>
      <c r="CM11" s="164">
        <v>-21.1</v>
      </c>
      <c r="CN11" s="164">
        <v>-2.25</v>
      </c>
      <c r="CO11" s="164">
        <v>38.651400000000002</v>
      </c>
      <c r="CP11" s="164">
        <v>39.335299999999997</v>
      </c>
      <c r="CQ11" s="164">
        <v>37.516500000000001</v>
      </c>
      <c r="CR11" s="164">
        <v>104.8022</v>
      </c>
      <c r="CS11" s="164">
        <v>104.8199</v>
      </c>
      <c r="CT11" s="164">
        <v>-11.3017</v>
      </c>
      <c r="CU11" s="164">
        <v>-104.34699999999999</v>
      </c>
      <c r="CV11" s="164">
        <v>-5.7885999999999997</v>
      </c>
      <c r="CW11" s="164">
        <v>2.3736999999999999</v>
      </c>
      <c r="CX11" s="164">
        <v>29.11</v>
      </c>
      <c r="CY11" s="164">
        <v>10.96</v>
      </c>
      <c r="CZ11" s="164">
        <v>6.2549000000000001</v>
      </c>
      <c r="DA11" s="164">
        <v>6.4484000000000004</v>
      </c>
      <c r="DB11" s="164">
        <v>-8.94</v>
      </c>
      <c r="DC11" s="165"/>
      <c r="DD11" s="164">
        <v>-14.374599999999999</v>
      </c>
      <c r="DE11" s="164">
        <v>-14.1813</v>
      </c>
      <c r="DF11" s="164">
        <v>18.783799999999999</v>
      </c>
      <c r="DG11" s="164">
        <v>1.49E-2</v>
      </c>
      <c r="DH11" s="164">
        <v>-4.5884999999999998</v>
      </c>
      <c r="DI11" s="165"/>
      <c r="DJ11" s="165"/>
      <c r="DK11" s="164">
        <v>-4.4458000000000002</v>
      </c>
      <c r="DL11" s="164">
        <v>-2.4310999999999998</v>
      </c>
      <c r="DM11" s="164">
        <v>37.856499999999997</v>
      </c>
      <c r="DN11" s="164">
        <v>3.5312000000000001</v>
      </c>
      <c r="DO11" s="164">
        <v>-2.1</v>
      </c>
      <c r="DP11" s="164">
        <v>-2.39</v>
      </c>
      <c r="DQ11" s="164">
        <v>10.422000000000001</v>
      </c>
      <c r="DR11" s="164">
        <v>-19.801100000000002</v>
      </c>
      <c r="DS11" s="164">
        <v>-7.75</v>
      </c>
      <c r="DT11" s="164">
        <v>-7.82</v>
      </c>
      <c r="DU11" s="164">
        <v>20.260000000000002</v>
      </c>
      <c r="DV11" s="164">
        <v>16.52</v>
      </c>
      <c r="DW11" s="164">
        <v>-19.600000000000001</v>
      </c>
      <c r="DX11" s="164">
        <v>-9.8000000000000007</v>
      </c>
      <c r="DY11" s="164">
        <v>-25.244399999999999</v>
      </c>
      <c r="DZ11" s="164">
        <v>-23.9727</v>
      </c>
      <c r="EA11" s="164">
        <v>0</v>
      </c>
      <c r="EB11" s="164">
        <v>-9.0648999999999997</v>
      </c>
      <c r="EC11" s="164">
        <v>-15.217599999999999</v>
      </c>
      <c r="ED11" s="164">
        <v>-15.620900000000001</v>
      </c>
      <c r="EE11" s="164">
        <v>-15.6709</v>
      </c>
      <c r="EF11" s="164">
        <v>-10.688000000000001</v>
      </c>
      <c r="EG11" s="164">
        <v>-11.178000000000001</v>
      </c>
      <c r="EH11" s="164">
        <v>-90.596199999999996</v>
      </c>
      <c r="EI11" s="164">
        <v>-9.0722000000000005</v>
      </c>
      <c r="EJ11" s="165"/>
      <c r="EK11" s="164">
        <v>-10.5444</v>
      </c>
      <c r="EL11" s="164">
        <v>-9.7426999999999992</v>
      </c>
      <c r="EM11" s="165"/>
      <c r="EN11" s="164">
        <v>-17.3383</v>
      </c>
      <c r="EO11" s="164">
        <v>-16.351299999999998</v>
      </c>
      <c r="EP11" s="164">
        <v>-1.028</v>
      </c>
      <c r="EQ11" s="164">
        <v>-16.438800000000001</v>
      </c>
      <c r="ER11" s="164">
        <v>-16.043299999999999</v>
      </c>
      <c r="ES11" s="164">
        <v>3.9028</v>
      </c>
      <c r="ET11" s="164">
        <v>13.17</v>
      </c>
      <c r="EU11" s="164">
        <v>-15.79</v>
      </c>
      <c r="EV11" s="164">
        <v>1.6</v>
      </c>
      <c r="EW11" s="164">
        <v>6.3545999999999996</v>
      </c>
      <c r="EX11" s="164">
        <v>-20.040299999999998</v>
      </c>
      <c r="EY11" s="164">
        <v>-6.5153999999999996</v>
      </c>
      <c r="EZ11" s="164">
        <v>-6.7271999999999998</v>
      </c>
      <c r="FA11" s="164">
        <v>4.7746000000000004</v>
      </c>
      <c r="FB11" s="164">
        <v>3.5125000000000002</v>
      </c>
      <c r="FC11" s="164">
        <v>-17.9498</v>
      </c>
      <c r="FD11" s="165"/>
      <c r="FE11" s="165"/>
      <c r="FF11" s="165"/>
      <c r="FG11" s="164">
        <v>0</v>
      </c>
      <c r="FH11" s="164">
        <v>0</v>
      </c>
      <c r="FI11" s="164">
        <v>0</v>
      </c>
      <c r="FJ11" s="164">
        <v>2.6793</v>
      </c>
      <c r="FK11" s="164">
        <v>3.5165999999999999</v>
      </c>
      <c r="FL11" s="164">
        <v>25.9557</v>
      </c>
      <c r="FM11" s="164">
        <v>8.6341999999999999</v>
      </c>
      <c r="FN11" s="164">
        <v>9.3741000000000003</v>
      </c>
      <c r="FO11" s="164">
        <v>26.893999999999998</v>
      </c>
      <c r="FP11" s="164">
        <v>32.543900000000001</v>
      </c>
      <c r="FQ11" s="164">
        <v>9.0394000000000005</v>
      </c>
      <c r="FR11" s="164">
        <v>-8.67</v>
      </c>
      <c r="FS11" s="164">
        <v>-3.6286999999999998</v>
      </c>
      <c r="FT11" s="164">
        <v>0.3417</v>
      </c>
      <c r="FU11" s="164">
        <v>2.94</v>
      </c>
      <c r="FV11" s="164">
        <v>2.56</v>
      </c>
      <c r="FW11" s="164">
        <v>-9.3056999999999999</v>
      </c>
      <c r="FX11" s="164">
        <v>1.4898</v>
      </c>
      <c r="FY11" s="164">
        <v>7.4690000000000003</v>
      </c>
      <c r="FZ11" s="164">
        <v>1.032</v>
      </c>
      <c r="GA11" s="164">
        <v>2.5114999999999998</v>
      </c>
      <c r="GB11" s="164">
        <v>29.12</v>
      </c>
      <c r="GC11" s="164">
        <v>-34.076700000000002</v>
      </c>
      <c r="GD11" s="164">
        <v>-25.761900000000001</v>
      </c>
      <c r="GE11" s="164">
        <v>-1.47</v>
      </c>
      <c r="GF11" s="164">
        <v>20.4773</v>
      </c>
      <c r="GG11" s="165"/>
      <c r="GH11" s="164">
        <v>22.479800000000001</v>
      </c>
      <c r="GI11" s="164">
        <v>6.4078999999999997</v>
      </c>
      <c r="GJ11" s="164">
        <v>-6.8213999999999997</v>
      </c>
      <c r="GK11" s="164">
        <v>1.9395</v>
      </c>
      <c r="GL11" s="165"/>
      <c r="GM11" s="165"/>
      <c r="GN11" s="164">
        <v>-11.979799999999999</v>
      </c>
      <c r="GO11" s="164">
        <v>-9.8193000000000001</v>
      </c>
      <c r="GP11" s="164">
        <v>2.1095999999999999</v>
      </c>
      <c r="GQ11" s="164">
        <v>-37.478299999999997</v>
      </c>
      <c r="GR11" s="164">
        <v>-6.6443000000000003</v>
      </c>
      <c r="GS11" s="164">
        <v>-6.6604999999999999</v>
      </c>
      <c r="GT11" s="164">
        <v>109.4293</v>
      </c>
      <c r="GU11" s="164">
        <v>-9.7710000000000008</v>
      </c>
      <c r="GV11" s="164">
        <v>-8.7545000000000002</v>
      </c>
      <c r="GW11" s="164">
        <v>-5.7942999999999998</v>
      </c>
      <c r="GX11" s="164">
        <v>-0.22489999999999999</v>
      </c>
      <c r="GY11" s="164">
        <v>8.3369999999999997</v>
      </c>
      <c r="GZ11" s="164">
        <v>8.3157999999999994</v>
      </c>
      <c r="HA11" s="164">
        <v>-1</v>
      </c>
      <c r="HB11" s="164">
        <v>16.734999999999999</v>
      </c>
      <c r="HC11" s="164">
        <v>18.163599999999999</v>
      </c>
      <c r="HD11" s="164">
        <v>-3.77</v>
      </c>
      <c r="HE11" s="164">
        <v>6.7279999999999998</v>
      </c>
      <c r="HF11" s="164">
        <v>44.434100000000001</v>
      </c>
      <c r="HG11" s="164">
        <v>23.088999999999999</v>
      </c>
      <c r="HH11" s="164">
        <v>20.7148</v>
      </c>
      <c r="HI11" s="164">
        <v>16.580200000000001</v>
      </c>
      <c r="HJ11" s="164">
        <v>17.580200000000001</v>
      </c>
      <c r="HK11" s="165"/>
      <c r="HL11" s="164">
        <v>4.8559000000000001</v>
      </c>
      <c r="HM11" s="164">
        <v>-10.009399999999999</v>
      </c>
      <c r="HN11" s="164">
        <v>-12.718</v>
      </c>
      <c r="HO11" s="164">
        <v>65.963899999999995</v>
      </c>
      <c r="HP11" s="165"/>
      <c r="HQ11" s="164">
        <v>-11.6938</v>
      </c>
      <c r="HR11" s="164">
        <v>-11.1334</v>
      </c>
      <c r="HS11" s="164">
        <v>-3.7463000000000002</v>
      </c>
      <c r="HT11" s="164">
        <v>-3.2968999999999999</v>
      </c>
      <c r="HU11" s="164">
        <v>9.4700000000000006</v>
      </c>
      <c r="HV11" s="164">
        <v>9.44</v>
      </c>
      <c r="HW11" s="164">
        <v>-29.7</v>
      </c>
      <c r="HX11" s="164">
        <v>-29.7</v>
      </c>
      <c r="HY11" s="164">
        <v>1.1087</v>
      </c>
      <c r="HZ11" s="164">
        <v>-11.76</v>
      </c>
      <c r="IA11" s="164">
        <v>25.442</v>
      </c>
      <c r="IB11" s="164">
        <v>31.196000000000002</v>
      </c>
      <c r="IC11" s="164">
        <v>31.0166</v>
      </c>
      <c r="ID11" s="164">
        <v>-19.5</v>
      </c>
      <c r="IE11" s="164">
        <v>-36.700000000000003</v>
      </c>
      <c r="IF11" s="164">
        <v>0</v>
      </c>
      <c r="IG11" s="164">
        <v>-0.8</v>
      </c>
      <c r="IH11" s="164">
        <v>-17.565799999999999</v>
      </c>
      <c r="II11" s="165"/>
      <c r="IJ11" s="164">
        <v>-36.609499999999997</v>
      </c>
      <c r="IK11" s="164">
        <v>-13.132400000000001</v>
      </c>
      <c r="IL11" s="164">
        <v>-274.56200000000001</v>
      </c>
      <c r="IM11" s="164">
        <v>-25.356400000000001</v>
      </c>
      <c r="IN11" s="164">
        <v>9.1875999999999998</v>
      </c>
      <c r="IO11" s="164">
        <v>103.7132</v>
      </c>
      <c r="IP11" s="164">
        <v>57.845599999999997</v>
      </c>
      <c r="IQ11" s="164">
        <v>104.91079999999999</v>
      </c>
      <c r="IR11" s="164">
        <v>80.317800000000005</v>
      </c>
      <c r="IS11" s="164">
        <v>41.0959</v>
      </c>
      <c r="IT11" s="164">
        <v>30.450800000000001</v>
      </c>
      <c r="IU11" s="164">
        <v>31.2499</v>
      </c>
      <c r="IV11" s="164">
        <v>3.1446000000000001</v>
      </c>
      <c r="IW11" s="164">
        <v>200.33670000000001</v>
      </c>
      <c r="IX11" s="164">
        <v>-188.71080000000001</v>
      </c>
      <c r="IY11" s="164">
        <v>16.787099999999999</v>
      </c>
      <c r="IZ11" s="164">
        <v>-11.0015</v>
      </c>
      <c r="JA11" s="164">
        <v>-0.65549999999999997</v>
      </c>
      <c r="JB11" s="165"/>
      <c r="JC11" s="164">
        <v>-3.52</v>
      </c>
      <c r="JD11" s="165"/>
      <c r="JE11" s="165"/>
      <c r="JF11" s="164">
        <v>-0.96</v>
      </c>
      <c r="JG11" s="164">
        <v>2.64</v>
      </c>
      <c r="JH11" s="164">
        <v>-3.4607000000000001</v>
      </c>
      <c r="JI11" s="164">
        <v>-9.3735999999999997</v>
      </c>
      <c r="JJ11" s="164">
        <v>17.344899999999999</v>
      </c>
      <c r="JK11" s="164">
        <v>-6.5019</v>
      </c>
      <c r="JL11" s="164">
        <v>-2.2999999999999998</v>
      </c>
      <c r="JM11" s="164">
        <v>0.80700000000000005</v>
      </c>
      <c r="JN11" s="164">
        <v>2.3220000000000001</v>
      </c>
      <c r="JO11" s="164">
        <v>1.4370000000000001</v>
      </c>
      <c r="JP11" s="164">
        <v>1.7456</v>
      </c>
      <c r="JQ11" s="164">
        <v>3.8010000000000002</v>
      </c>
      <c r="JR11" s="164">
        <v>3.3761999999999999</v>
      </c>
      <c r="JS11" s="164">
        <v>3.5989</v>
      </c>
      <c r="JT11" s="165"/>
      <c r="JU11" s="164">
        <v>21.2</v>
      </c>
      <c r="JV11" s="164">
        <v>11.1747</v>
      </c>
      <c r="JW11" s="164">
        <v>-0.53</v>
      </c>
      <c r="JX11" s="165"/>
      <c r="JY11" s="164">
        <v>-13.2638</v>
      </c>
      <c r="JZ11" s="164">
        <v>-2.9251999999999998</v>
      </c>
      <c r="KA11" s="164">
        <v>-22.6191</v>
      </c>
      <c r="KB11" s="164">
        <v>-10.219200000000001</v>
      </c>
      <c r="KC11" s="164">
        <v>0</v>
      </c>
      <c r="KD11" s="164">
        <v>-24.8674</v>
      </c>
      <c r="KE11" s="164">
        <v>-4.8461999999999996</v>
      </c>
      <c r="KF11" s="164">
        <v>-23</v>
      </c>
      <c r="KG11" s="164">
        <v>6</v>
      </c>
      <c r="KH11" s="165"/>
      <c r="KI11" s="164">
        <v>-116.1726</v>
      </c>
    </row>
    <row r="12" spans="1:295" ht="18" customHeight="1" x14ac:dyDescent="0.35">
      <c r="A12" s="161" t="s">
        <v>60</v>
      </c>
      <c r="B12" s="161" t="s">
        <v>829</v>
      </c>
      <c r="C12" s="164">
        <v>0</v>
      </c>
      <c r="D12" s="164">
        <v>2.8778999999999999</v>
      </c>
      <c r="E12" s="164">
        <v>-5.9314999999999998</v>
      </c>
      <c r="F12" s="164">
        <v>2.8671000000000002</v>
      </c>
      <c r="G12" s="164">
        <v>9.1318999999999999</v>
      </c>
      <c r="H12" s="165"/>
      <c r="I12" s="164">
        <v>17.671600000000002</v>
      </c>
      <c r="J12" s="165"/>
      <c r="K12" s="164">
        <v>8.7464999999999993</v>
      </c>
      <c r="L12" s="164">
        <v>3.0789</v>
      </c>
      <c r="M12" s="164">
        <v>4.5223000000000004</v>
      </c>
      <c r="N12" s="164">
        <v>-8.8800000000000008</v>
      </c>
      <c r="O12" s="165"/>
      <c r="P12" s="165"/>
      <c r="Q12" s="165"/>
      <c r="R12" s="165"/>
      <c r="S12" s="164">
        <v>5.3285999999999998</v>
      </c>
      <c r="T12" s="164">
        <v>5.8186999999999998</v>
      </c>
      <c r="U12" s="164">
        <v>2.8847999999999998</v>
      </c>
      <c r="V12" s="164">
        <v>2.7059000000000002</v>
      </c>
      <c r="W12" s="164">
        <v>4.9713000000000003</v>
      </c>
      <c r="X12" s="164">
        <v>2.0308000000000002</v>
      </c>
      <c r="Y12" s="164">
        <v>-0.12809999999999999</v>
      </c>
      <c r="Z12" s="164">
        <v>2.1057000000000001</v>
      </c>
      <c r="AA12" s="165"/>
      <c r="AB12" s="164">
        <v>-1.0538000000000001</v>
      </c>
      <c r="AC12" s="164">
        <v>-0.36399999999999999</v>
      </c>
      <c r="AD12" s="165"/>
      <c r="AE12" s="164">
        <v>10.896000000000001</v>
      </c>
      <c r="AF12" s="164">
        <v>-11.1</v>
      </c>
      <c r="AG12" s="165"/>
      <c r="AH12" s="164">
        <v>1.738</v>
      </c>
      <c r="AI12" s="164">
        <v>0.13500000000000001</v>
      </c>
      <c r="AJ12" s="164">
        <v>-10.51</v>
      </c>
      <c r="AK12" s="164">
        <v>-10.49</v>
      </c>
      <c r="AL12" s="165"/>
      <c r="AM12" s="164">
        <v>-13.66</v>
      </c>
      <c r="AN12" s="164">
        <v>-13.7</v>
      </c>
      <c r="AO12" s="164">
        <v>5.5557999999999996</v>
      </c>
      <c r="AP12" s="164">
        <v>3.6629999999999998</v>
      </c>
      <c r="AQ12" s="164">
        <v>16.251200000000001</v>
      </c>
      <c r="AR12" s="164">
        <v>18.845600000000001</v>
      </c>
      <c r="AS12" s="164">
        <v>-17.796900000000001</v>
      </c>
      <c r="AT12" s="164">
        <v>-10.9846</v>
      </c>
      <c r="AU12" s="164">
        <v>-11.0274</v>
      </c>
      <c r="AV12" s="164">
        <v>6.3213999999999997</v>
      </c>
      <c r="AW12" s="164">
        <v>11.8697</v>
      </c>
      <c r="AX12" s="165"/>
      <c r="AY12" s="164">
        <v>-21.567399999999999</v>
      </c>
      <c r="AZ12" s="164">
        <v>6.3250999999999999</v>
      </c>
      <c r="BA12" s="164">
        <v>29.834299999999999</v>
      </c>
      <c r="BB12" s="164">
        <v>-25.367000000000001</v>
      </c>
      <c r="BC12" s="164">
        <v>8.5435999999999996</v>
      </c>
      <c r="BD12" s="164">
        <v>-5.8</v>
      </c>
      <c r="BE12" s="164">
        <v>-6.5</v>
      </c>
      <c r="BF12" s="164">
        <v>-24.1249</v>
      </c>
      <c r="BG12" s="164">
        <v>-23.767199999999999</v>
      </c>
      <c r="BH12" s="164">
        <v>-3.6101000000000001</v>
      </c>
      <c r="BI12" s="165"/>
      <c r="BJ12" s="164">
        <v>-5.7153999999999998</v>
      </c>
      <c r="BK12" s="164">
        <v>3.7157</v>
      </c>
      <c r="BL12" s="164">
        <v>2.3443000000000001</v>
      </c>
      <c r="BM12" s="164">
        <v>1.5318000000000001</v>
      </c>
      <c r="BN12" s="164">
        <v>-121.6773</v>
      </c>
      <c r="BO12" s="164">
        <v>80.721400000000003</v>
      </c>
      <c r="BP12" s="164">
        <v>80.507800000000003</v>
      </c>
      <c r="BQ12" s="164">
        <v>-13.871600000000001</v>
      </c>
      <c r="BR12" s="164">
        <v>-113.6626</v>
      </c>
      <c r="BS12" s="165"/>
      <c r="BT12" s="165"/>
      <c r="BU12" s="165"/>
      <c r="BV12" s="164">
        <v>16.097000000000001</v>
      </c>
      <c r="BW12" s="164">
        <v>8.6199999999999992</v>
      </c>
      <c r="BX12" s="164">
        <v>4.29</v>
      </c>
      <c r="BY12" s="164">
        <v>-11.49</v>
      </c>
      <c r="BZ12" s="164">
        <v>6.82</v>
      </c>
      <c r="CA12" s="164">
        <v>-12.319900000000001</v>
      </c>
      <c r="CB12" s="164">
        <v>-12.1859</v>
      </c>
      <c r="CC12" s="164">
        <v>15.0619</v>
      </c>
      <c r="CD12" s="164">
        <v>13.0709</v>
      </c>
      <c r="CE12" s="164">
        <v>-7.0201000000000002</v>
      </c>
      <c r="CF12" s="164">
        <v>2.4416000000000002</v>
      </c>
      <c r="CG12" s="164">
        <v>2.5124</v>
      </c>
      <c r="CH12" s="164">
        <v>-4.9928999999999997</v>
      </c>
      <c r="CI12" s="164">
        <v>15.103999999999999</v>
      </c>
      <c r="CJ12" s="165"/>
      <c r="CK12" s="165"/>
      <c r="CL12" s="164">
        <v>46.1</v>
      </c>
      <c r="CM12" s="164">
        <v>-25.6</v>
      </c>
      <c r="CN12" s="164">
        <v>-2.19</v>
      </c>
      <c r="CO12" s="164">
        <v>40.475000000000001</v>
      </c>
      <c r="CP12" s="164">
        <v>40.008899999999997</v>
      </c>
      <c r="CQ12" s="164">
        <v>38.828499999999998</v>
      </c>
      <c r="CR12" s="164">
        <v>106.5899</v>
      </c>
      <c r="CS12" s="164">
        <v>105.39709999999999</v>
      </c>
      <c r="CT12" s="164">
        <v>-9.2690000000000001</v>
      </c>
      <c r="CU12" s="164">
        <v>-104.959</v>
      </c>
      <c r="CV12" s="164">
        <v>-4.6912000000000003</v>
      </c>
      <c r="CW12" s="164">
        <v>2.7663000000000002</v>
      </c>
      <c r="CX12" s="164">
        <v>28.33</v>
      </c>
      <c r="CY12" s="164">
        <v>10.14</v>
      </c>
      <c r="CZ12" s="164">
        <v>6.0986000000000002</v>
      </c>
      <c r="DA12" s="164">
        <v>6.3506999999999998</v>
      </c>
      <c r="DB12" s="164">
        <v>-8.85</v>
      </c>
      <c r="DC12" s="165"/>
      <c r="DD12" s="164">
        <v>-16.742899999999999</v>
      </c>
      <c r="DE12" s="164">
        <v>-16.630299999999998</v>
      </c>
      <c r="DF12" s="164">
        <v>23.7546</v>
      </c>
      <c r="DG12" s="164">
        <v>1.4800000000000001E-2</v>
      </c>
      <c r="DH12" s="164">
        <v>-4.5502000000000002</v>
      </c>
      <c r="DI12" s="164">
        <v>14.1</v>
      </c>
      <c r="DJ12" s="164">
        <v>14.5</v>
      </c>
      <c r="DK12" s="164">
        <v>-4.7205000000000004</v>
      </c>
      <c r="DL12" s="164">
        <v>-2.6181000000000001</v>
      </c>
      <c r="DM12" s="164">
        <v>37.2256</v>
      </c>
      <c r="DN12" s="164">
        <v>3.1600999999999999</v>
      </c>
      <c r="DO12" s="164">
        <v>-2.27</v>
      </c>
      <c r="DP12" s="164">
        <v>-2.2599999999999998</v>
      </c>
      <c r="DQ12" s="164">
        <v>9.8414999999999999</v>
      </c>
      <c r="DR12" s="164">
        <v>-23.4788</v>
      </c>
      <c r="DS12" s="164">
        <v>-7.89</v>
      </c>
      <c r="DT12" s="164">
        <v>-8.0500000000000007</v>
      </c>
      <c r="DU12" s="164">
        <v>20.6</v>
      </c>
      <c r="DV12" s="164">
        <v>16.3</v>
      </c>
      <c r="DW12" s="164">
        <v>-23.381799999999998</v>
      </c>
      <c r="DX12" s="164">
        <v>-11.654500000000001</v>
      </c>
      <c r="DY12" s="164">
        <v>-26.1479</v>
      </c>
      <c r="DZ12" s="164">
        <v>-24.845500000000001</v>
      </c>
      <c r="EA12" s="165"/>
      <c r="EB12" s="164">
        <v>-11.7403</v>
      </c>
      <c r="EC12" s="164">
        <v>-17.887899999999998</v>
      </c>
      <c r="ED12" s="164">
        <v>-17.799800000000001</v>
      </c>
      <c r="EE12" s="164">
        <v>-17.319500000000001</v>
      </c>
      <c r="EF12" s="164">
        <v>-16.302900000000001</v>
      </c>
      <c r="EG12" s="164">
        <v>-11.359</v>
      </c>
      <c r="EH12" s="164">
        <v>-81.041899999999998</v>
      </c>
      <c r="EI12" s="164">
        <v>-12.202400000000001</v>
      </c>
      <c r="EJ12" s="165"/>
      <c r="EK12" s="164">
        <v>-10.0783</v>
      </c>
      <c r="EL12" s="164">
        <v>-9.8844999999999992</v>
      </c>
      <c r="EM12" s="165"/>
      <c r="EN12" s="164">
        <v>-18.9176</v>
      </c>
      <c r="EO12" s="164">
        <v>-17.714200000000002</v>
      </c>
      <c r="EP12" s="164">
        <v>14.864000000000001</v>
      </c>
      <c r="EQ12" s="164">
        <v>-20.382000000000001</v>
      </c>
      <c r="ER12" s="164">
        <v>-19.991</v>
      </c>
      <c r="ES12" s="164">
        <v>1.2119</v>
      </c>
      <c r="ET12" s="164">
        <v>-4.3600000000000003</v>
      </c>
      <c r="EU12" s="164">
        <v>-20.7</v>
      </c>
      <c r="EV12" s="164">
        <v>0.1</v>
      </c>
      <c r="EW12" s="164">
        <v>6.1265999999999998</v>
      </c>
      <c r="EX12" s="164">
        <v>-23.808800000000002</v>
      </c>
      <c r="EY12" s="164">
        <v>-6.7637999999999998</v>
      </c>
      <c r="EZ12" s="164">
        <v>-7.0080999999999998</v>
      </c>
      <c r="FA12" s="164">
        <v>5.4642999999999997</v>
      </c>
      <c r="FB12" s="164">
        <v>2.2919</v>
      </c>
      <c r="FC12" s="164">
        <v>-22.177299999999999</v>
      </c>
      <c r="FD12" s="164">
        <v>0</v>
      </c>
      <c r="FE12" s="164">
        <v>0</v>
      </c>
      <c r="FF12" s="164">
        <v>0</v>
      </c>
      <c r="FG12" s="164">
        <v>0</v>
      </c>
      <c r="FH12" s="164">
        <v>0</v>
      </c>
      <c r="FI12" s="164">
        <v>0</v>
      </c>
      <c r="FJ12" s="164">
        <v>4.3539000000000003</v>
      </c>
      <c r="FK12" s="164">
        <v>3.3491</v>
      </c>
      <c r="FL12" s="164">
        <v>24.113700000000001</v>
      </c>
      <c r="FM12" s="164">
        <v>9.1387</v>
      </c>
      <c r="FN12" s="164">
        <v>9.2568000000000001</v>
      </c>
      <c r="FO12" s="164">
        <v>25.479500000000002</v>
      </c>
      <c r="FP12" s="164">
        <v>31.864999999999998</v>
      </c>
      <c r="FQ12" s="164">
        <v>9.6106999999999996</v>
      </c>
      <c r="FR12" s="164">
        <v>-8.07</v>
      </c>
      <c r="FS12" s="164">
        <v>-3.8119000000000001</v>
      </c>
      <c r="FT12" s="164">
        <v>0.35</v>
      </c>
      <c r="FU12" s="164">
        <v>2.39</v>
      </c>
      <c r="FV12" s="164">
        <v>2.5299999999999998</v>
      </c>
      <c r="FW12" s="164">
        <v>0</v>
      </c>
      <c r="FX12" s="164">
        <v>1.4490000000000001</v>
      </c>
      <c r="FY12" s="164">
        <v>7.4580000000000002</v>
      </c>
      <c r="FZ12" s="164">
        <v>0.997</v>
      </c>
      <c r="GA12" s="164">
        <v>2.5701000000000001</v>
      </c>
      <c r="GB12" s="164">
        <v>29.68</v>
      </c>
      <c r="GC12" s="164">
        <v>-34.401699999999998</v>
      </c>
      <c r="GD12" s="164">
        <v>-26.12</v>
      </c>
      <c r="GE12" s="164">
        <v>-1.75</v>
      </c>
      <c r="GF12" s="164">
        <v>22.491</v>
      </c>
      <c r="GG12" s="165"/>
      <c r="GH12" s="164">
        <v>22.8765</v>
      </c>
      <c r="GI12" s="164">
        <v>6.4767999999999999</v>
      </c>
      <c r="GJ12" s="164">
        <v>-6.9333999999999998</v>
      </c>
      <c r="GK12" s="164">
        <v>1.8098000000000001</v>
      </c>
      <c r="GL12" s="165"/>
      <c r="GM12" s="165"/>
      <c r="GN12" s="164">
        <v>-11.486499999999999</v>
      </c>
      <c r="GO12" s="164">
        <v>-9.1793999999999993</v>
      </c>
      <c r="GP12" s="164">
        <v>7.5448000000000004</v>
      </c>
      <c r="GQ12" s="164">
        <v>-38.066499999999998</v>
      </c>
      <c r="GR12" s="164">
        <v>-6.5799000000000003</v>
      </c>
      <c r="GS12" s="164">
        <v>-6.5826000000000002</v>
      </c>
      <c r="GT12" s="164">
        <v>113.4622</v>
      </c>
      <c r="GU12" s="164">
        <v>-9.7552000000000003</v>
      </c>
      <c r="GV12" s="164">
        <v>-8.8524999999999991</v>
      </c>
      <c r="GW12" s="164">
        <v>-5.3459000000000003</v>
      </c>
      <c r="GX12" s="164">
        <v>-0.15440000000000001</v>
      </c>
      <c r="GY12" s="164">
        <v>8.3077000000000005</v>
      </c>
      <c r="GZ12" s="164">
        <v>8.2050999999999998</v>
      </c>
      <c r="HA12" s="164">
        <v>-1.0672999999999999</v>
      </c>
      <c r="HB12" s="164">
        <v>17.579599999999999</v>
      </c>
      <c r="HC12" s="164">
        <v>19.5488</v>
      </c>
      <c r="HD12" s="164">
        <v>-2.93</v>
      </c>
      <c r="HE12" s="164">
        <v>6.2401</v>
      </c>
      <c r="HF12" s="164">
        <v>47.762099999999997</v>
      </c>
      <c r="HG12" s="164">
        <v>23.363199999999999</v>
      </c>
      <c r="HH12" s="164">
        <v>19.963200000000001</v>
      </c>
      <c r="HI12" s="164">
        <v>17.843800000000002</v>
      </c>
      <c r="HJ12" s="164">
        <v>18.835699999999999</v>
      </c>
      <c r="HK12" s="165"/>
      <c r="HL12" s="164">
        <v>0</v>
      </c>
      <c r="HM12" s="164">
        <v>0</v>
      </c>
      <c r="HN12" s="164">
        <v>0</v>
      </c>
      <c r="HO12" s="165"/>
      <c r="HP12" s="164">
        <v>64.808700000000002</v>
      </c>
      <c r="HQ12" s="164">
        <v>-13.3912</v>
      </c>
      <c r="HR12" s="164">
        <v>-12.7814</v>
      </c>
      <c r="HS12" s="164">
        <v>-2.9861</v>
      </c>
      <c r="HT12" s="164">
        <v>-2.7366000000000001</v>
      </c>
      <c r="HU12" s="164">
        <v>10.53</v>
      </c>
      <c r="HV12" s="164">
        <v>10.67</v>
      </c>
      <c r="HW12" s="164">
        <v>-30.6</v>
      </c>
      <c r="HX12" s="164">
        <v>-30.2</v>
      </c>
      <c r="HY12" s="164">
        <v>1.1087</v>
      </c>
      <c r="HZ12" s="164">
        <v>-11.76</v>
      </c>
      <c r="IA12" s="164">
        <v>29.815200000000001</v>
      </c>
      <c r="IB12" s="164">
        <v>30.142600000000002</v>
      </c>
      <c r="IC12" s="164">
        <v>30.011199999999999</v>
      </c>
      <c r="ID12" s="165"/>
      <c r="IE12" s="164">
        <v>-36.700000000000003</v>
      </c>
      <c r="IF12" s="164">
        <v>1.7</v>
      </c>
      <c r="IG12" s="164">
        <v>1</v>
      </c>
      <c r="IH12" s="165"/>
      <c r="II12" s="164">
        <v>-17.5685</v>
      </c>
      <c r="IJ12" s="164">
        <v>-33.197400000000002</v>
      </c>
      <c r="IK12" s="164">
        <v>-18.603899999999999</v>
      </c>
      <c r="IL12" s="164">
        <v>-275.90190000000001</v>
      </c>
      <c r="IM12" s="164">
        <v>-26.393000000000001</v>
      </c>
      <c r="IN12" s="164">
        <v>9.5907</v>
      </c>
      <c r="IO12" s="164">
        <v>108.47069999999999</v>
      </c>
      <c r="IP12" s="164">
        <v>56.587800000000001</v>
      </c>
      <c r="IQ12" s="164">
        <v>108.7834</v>
      </c>
      <c r="IR12" s="164">
        <v>83.414000000000001</v>
      </c>
      <c r="IS12" s="164">
        <v>38.774500000000003</v>
      </c>
      <c r="IT12" s="164">
        <v>33.838099999999997</v>
      </c>
      <c r="IU12" s="164">
        <v>29.1906</v>
      </c>
      <c r="IV12" s="164">
        <v>-4.1359000000000004</v>
      </c>
      <c r="IW12" s="164">
        <v>199.86369999999999</v>
      </c>
      <c r="IX12" s="164">
        <v>-191.1832</v>
      </c>
      <c r="IY12" s="164">
        <v>15.642300000000001</v>
      </c>
      <c r="IZ12" s="164">
        <v>-9.1354000000000006</v>
      </c>
      <c r="JA12" s="164">
        <v>-0.18679999999999999</v>
      </c>
      <c r="JB12" s="165"/>
      <c r="JC12" s="164">
        <v>-4.32</v>
      </c>
      <c r="JD12" s="165"/>
      <c r="JE12" s="165"/>
      <c r="JF12" s="164">
        <v>-0.32</v>
      </c>
      <c r="JG12" s="164">
        <v>3.04</v>
      </c>
      <c r="JH12" s="164">
        <v>-3.77</v>
      </c>
      <c r="JI12" s="164">
        <v>-9.3460999999999999</v>
      </c>
      <c r="JJ12" s="164">
        <v>17.052</v>
      </c>
      <c r="JK12" s="164">
        <v>-6.4744000000000002</v>
      </c>
      <c r="JL12" s="164">
        <v>-2.2999999999999998</v>
      </c>
      <c r="JM12" s="164">
        <v>-0.03</v>
      </c>
      <c r="JN12" s="164">
        <v>0.81599999999999995</v>
      </c>
      <c r="JO12" s="165"/>
      <c r="JP12" s="165"/>
      <c r="JQ12" s="164">
        <v>4.3874000000000004</v>
      </c>
      <c r="JR12" s="164">
        <v>4.2742000000000004</v>
      </c>
      <c r="JS12" s="164">
        <v>4.2986000000000004</v>
      </c>
      <c r="JT12" s="165"/>
      <c r="JU12" s="164">
        <v>21.2</v>
      </c>
      <c r="JV12" s="164">
        <v>10.900700000000001</v>
      </c>
      <c r="JW12" s="164">
        <v>-0.54</v>
      </c>
      <c r="JX12" s="165"/>
      <c r="JY12" s="164">
        <v>-14.0099</v>
      </c>
      <c r="JZ12" s="164">
        <v>-1.8585</v>
      </c>
      <c r="KA12" s="164">
        <v>-21.361899999999999</v>
      </c>
      <c r="KB12" s="164">
        <v>-9.4643999999999995</v>
      </c>
      <c r="KC12" s="164">
        <v>0</v>
      </c>
      <c r="KD12" s="164">
        <v>-25.163</v>
      </c>
      <c r="KE12" s="164">
        <v>-5.2830000000000004</v>
      </c>
      <c r="KF12" s="164">
        <v>-22.7</v>
      </c>
      <c r="KG12" s="164">
        <v>5.6</v>
      </c>
      <c r="KH12" s="165"/>
      <c r="KI12" s="164">
        <v>-120.76949999999999</v>
      </c>
    </row>
    <row r="13" spans="1:295" ht="18" customHeight="1" x14ac:dyDescent="0.35">
      <c r="A13" s="161" t="s">
        <v>60</v>
      </c>
      <c r="B13" s="161" t="s">
        <v>830</v>
      </c>
      <c r="C13" s="164">
        <v>0</v>
      </c>
      <c r="D13" s="164">
        <v>2.9399000000000002</v>
      </c>
      <c r="E13" s="164">
        <v>-6.1063999999999998</v>
      </c>
      <c r="F13" s="164">
        <v>2.7645</v>
      </c>
      <c r="G13" s="164">
        <v>9.1005000000000003</v>
      </c>
      <c r="H13" s="165"/>
      <c r="I13" s="164">
        <v>17.445399999999999</v>
      </c>
      <c r="J13" s="165"/>
      <c r="K13" s="164">
        <v>8.4799000000000007</v>
      </c>
      <c r="L13" s="164">
        <v>2.9148999999999998</v>
      </c>
      <c r="M13" s="164">
        <v>4.3525</v>
      </c>
      <c r="N13" s="164">
        <v>-8.8800000000000008</v>
      </c>
      <c r="O13" s="165"/>
      <c r="P13" s="165"/>
      <c r="Q13" s="165"/>
      <c r="R13" s="164">
        <v>-13.2</v>
      </c>
      <c r="S13" s="164">
        <v>4.8777999999999997</v>
      </c>
      <c r="T13" s="164">
        <v>5.1769999999999996</v>
      </c>
      <c r="U13" s="164">
        <v>2.9946999999999999</v>
      </c>
      <c r="V13" s="164">
        <v>2.8157000000000001</v>
      </c>
      <c r="W13" s="164">
        <v>4.8497000000000003</v>
      </c>
      <c r="X13" s="164">
        <v>1.9836</v>
      </c>
      <c r="Y13" s="164">
        <v>-0.1376</v>
      </c>
      <c r="Z13" s="164">
        <v>2.0853999999999999</v>
      </c>
      <c r="AA13" s="165"/>
      <c r="AB13" s="164">
        <v>-0.99280000000000002</v>
      </c>
      <c r="AC13" s="164">
        <v>-0.29599999999999999</v>
      </c>
      <c r="AD13" s="165"/>
      <c r="AE13" s="164">
        <v>11.301</v>
      </c>
      <c r="AF13" s="164">
        <v>-11.1</v>
      </c>
      <c r="AG13" s="165"/>
      <c r="AH13" s="164">
        <v>1.617</v>
      </c>
      <c r="AI13" s="164">
        <v>0.14799999999999999</v>
      </c>
      <c r="AJ13" s="164">
        <v>-9.56</v>
      </c>
      <c r="AK13" s="164">
        <v>-9.67</v>
      </c>
      <c r="AL13" s="165"/>
      <c r="AM13" s="164">
        <v>-14.3</v>
      </c>
      <c r="AN13" s="164">
        <v>-14.35</v>
      </c>
      <c r="AO13" s="164">
        <v>5.3324999999999996</v>
      </c>
      <c r="AP13" s="164">
        <v>3.6654</v>
      </c>
      <c r="AQ13" s="164">
        <v>17.653500000000001</v>
      </c>
      <c r="AR13" s="164">
        <v>18.256399999999999</v>
      </c>
      <c r="AS13" s="164">
        <v>-18.506799999999998</v>
      </c>
      <c r="AT13" s="164">
        <v>-9.7789999999999999</v>
      </c>
      <c r="AU13" s="164">
        <v>-9.9953000000000003</v>
      </c>
      <c r="AV13" s="164">
        <v>0.93679999999999997</v>
      </c>
      <c r="AW13" s="164">
        <v>0.73699999999999999</v>
      </c>
      <c r="AX13" s="165"/>
      <c r="AY13" s="164">
        <v>-19.959900000000001</v>
      </c>
      <c r="AZ13" s="164">
        <v>5.1414</v>
      </c>
      <c r="BA13" s="164">
        <v>26.3248</v>
      </c>
      <c r="BB13" s="164">
        <v>-23.106100000000001</v>
      </c>
      <c r="BC13" s="164">
        <v>8.8964999999999996</v>
      </c>
      <c r="BD13" s="164">
        <v>-5.9</v>
      </c>
      <c r="BE13" s="164">
        <v>-6.7</v>
      </c>
      <c r="BF13" s="164">
        <v>-25.885400000000001</v>
      </c>
      <c r="BG13" s="164">
        <v>-25.404199999999999</v>
      </c>
      <c r="BH13" s="164">
        <v>-3.5865</v>
      </c>
      <c r="BI13" s="165"/>
      <c r="BJ13" s="164">
        <v>-4.6821000000000002</v>
      </c>
      <c r="BK13" s="164">
        <v>3.5901000000000001</v>
      </c>
      <c r="BL13" s="164">
        <v>2.1915</v>
      </c>
      <c r="BM13" s="164">
        <v>2.0478000000000001</v>
      </c>
      <c r="BN13" s="164">
        <v>-129.97829999999999</v>
      </c>
      <c r="BO13" s="164">
        <v>79.683800000000005</v>
      </c>
      <c r="BP13" s="164">
        <v>80.019499999999994</v>
      </c>
      <c r="BQ13" s="164">
        <v>-14.9209</v>
      </c>
      <c r="BR13" s="164">
        <v>-118.6164</v>
      </c>
      <c r="BS13" s="165"/>
      <c r="BT13" s="165"/>
      <c r="BU13" s="165"/>
      <c r="BV13" s="164">
        <v>16.206800000000001</v>
      </c>
      <c r="BW13" s="164">
        <v>8.77</v>
      </c>
      <c r="BX13" s="164">
        <v>4.4000000000000004</v>
      </c>
      <c r="BY13" s="164">
        <v>-11.49</v>
      </c>
      <c r="BZ13" s="164">
        <v>6.88</v>
      </c>
      <c r="CA13" s="164">
        <v>-10.310499999999999</v>
      </c>
      <c r="CB13" s="164">
        <v>-10.176500000000001</v>
      </c>
      <c r="CC13" s="164">
        <v>12.498900000000001</v>
      </c>
      <c r="CD13" s="164">
        <v>10.2639</v>
      </c>
      <c r="CE13" s="164">
        <v>-4.9297000000000004</v>
      </c>
      <c r="CF13" s="164">
        <v>2.5804</v>
      </c>
      <c r="CG13" s="164">
        <v>2.7040000000000002</v>
      </c>
      <c r="CH13" s="164">
        <v>-5.2712000000000003</v>
      </c>
      <c r="CI13" s="164">
        <v>16.101600000000001</v>
      </c>
      <c r="CJ13" s="165"/>
      <c r="CK13" s="165"/>
      <c r="CL13" s="164">
        <v>45.4</v>
      </c>
      <c r="CM13" s="164">
        <v>-25.8</v>
      </c>
      <c r="CN13" s="164">
        <v>-2.16</v>
      </c>
      <c r="CO13" s="164">
        <v>40.2134</v>
      </c>
      <c r="CP13" s="164">
        <v>39.895800000000001</v>
      </c>
      <c r="CQ13" s="164">
        <v>38.1143</v>
      </c>
      <c r="CR13" s="164">
        <v>106.7268</v>
      </c>
      <c r="CS13" s="164">
        <v>107.02889999999999</v>
      </c>
      <c r="CT13" s="164">
        <v>-9.4702999999999999</v>
      </c>
      <c r="CU13" s="164">
        <v>-105.3202</v>
      </c>
      <c r="CV13" s="164">
        <v>-4.7937000000000003</v>
      </c>
      <c r="CW13" s="164">
        <v>2.6905999999999999</v>
      </c>
      <c r="CX13" s="164">
        <v>27.35</v>
      </c>
      <c r="CY13" s="164">
        <v>9.56</v>
      </c>
      <c r="CZ13" s="164">
        <v>6.0986000000000002</v>
      </c>
      <c r="DA13" s="164">
        <v>6.2530999999999999</v>
      </c>
      <c r="DB13" s="164">
        <v>-8.8000000000000007</v>
      </c>
      <c r="DC13" s="165"/>
      <c r="DD13" s="164">
        <v>-16.679500000000001</v>
      </c>
      <c r="DE13" s="164">
        <v>-17.324100000000001</v>
      </c>
      <c r="DF13" s="164">
        <v>27.283999999999999</v>
      </c>
      <c r="DG13" s="164">
        <v>1.4800000000000001E-2</v>
      </c>
      <c r="DH13" s="164">
        <v>-4.5427</v>
      </c>
      <c r="DI13" s="165"/>
      <c r="DJ13" s="165"/>
      <c r="DK13" s="164">
        <v>-6.5845000000000002</v>
      </c>
      <c r="DL13" s="164">
        <v>-2.6181000000000001</v>
      </c>
      <c r="DM13" s="164">
        <v>36.121600000000001</v>
      </c>
      <c r="DN13" s="164">
        <v>2.9744999999999999</v>
      </c>
      <c r="DO13" s="164">
        <v>-2.39</v>
      </c>
      <c r="DP13" s="164">
        <v>-1.74</v>
      </c>
      <c r="DQ13" s="164">
        <v>9.5310000000000006</v>
      </c>
      <c r="DR13" s="164">
        <v>-26.759</v>
      </c>
      <c r="DS13" s="164">
        <v>-8.8800000000000008</v>
      </c>
      <c r="DT13" s="164">
        <v>-8.89</v>
      </c>
      <c r="DU13" s="164">
        <v>21.73</v>
      </c>
      <c r="DV13" s="164">
        <v>16.46</v>
      </c>
      <c r="DW13" s="164">
        <v>-25.836400000000001</v>
      </c>
      <c r="DX13" s="164">
        <v>-12.563599999999999</v>
      </c>
      <c r="DY13" s="164">
        <v>-24.408899999999999</v>
      </c>
      <c r="DZ13" s="164">
        <v>-24.0091</v>
      </c>
      <c r="EA13" s="164">
        <v>0</v>
      </c>
      <c r="EB13" s="164">
        <v>-13.245900000000001</v>
      </c>
      <c r="EC13" s="164">
        <v>-18.028099999999998</v>
      </c>
      <c r="ED13" s="164">
        <v>-19.0626</v>
      </c>
      <c r="EE13" s="164">
        <v>-6.6684000000000001</v>
      </c>
      <c r="EF13" s="164">
        <v>-10.297499999999999</v>
      </c>
      <c r="EG13" s="164">
        <v>-10.805</v>
      </c>
      <c r="EH13" s="164">
        <v>-82.111999999999995</v>
      </c>
      <c r="EI13" s="164">
        <v>-10.5024</v>
      </c>
      <c r="EJ13" s="165"/>
      <c r="EK13" s="164">
        <v>-9.9857999999999993</v>
      </c>
      <c r="EL13" s="164">
        <v>-9.2291000000000007</v>
      </c>
      <c r="EM13" s="165"/>
      <c r="EN13" s="164">
        <v>-20.6295</v>
      </c>
      <c r="EO13" s="164">
        <v>-21.1159</v>
      </c>
      <c r="EP13" s="164">
        <v>27.152000000000001</v>
      </c>
      <c r="EQ13" s="164">
        <v>-19.123699999999999</v>
      </c>
      <c r="ER13" s="164">
        <v>-18.862400000000001</v>
      </c>
      <c r="ES13" s="164">
        <v>2.0206</v>
      </c>
      <c r="ET13" s="164">
        <v>0</v>
      </c>
      <c r="EU13" s="164">
        <v>-20.190000000000001</v>
      </c>
      <c r="EV13" s="164">
        <v>6.7</v>
      </c>
      <c r="EW13" s="164">
        <v>5.7778999999999998</v>
      </c>
      <c r="EX13" s="164">
        <v>-32.329300000000003</v>
      </c>
      <c r="EY13" s="164">
        <v>-6.5593000000000004</v>
      </c>
      <c r="EZ13" s="164">
        <v>-6.9771999999999998</v>
      </c>
      <c r="FA13" s="164">
        <v>4.5921000000000003</v>
      </c>
      <c r="FB13" s="164">
        <v>-7.1844999999999999</v>
      </c>
      <c r="FC13" s="164">
        <v>-27.3126</v>
      </c>
      <c r="FD13" s="164">
        <v>0</v>
      </c>
      <c r="FE13" s="164">
        <v>0</v>
      </c>
      <c r="FF13" s="164">
        <v>0</v>
      </c>
      <c r="FG13" s="164">
        <v>0</v>
      </c>
      <c r="FH13" s="164">
        <v>0</v>
      </c>
      <c r="FI13" s="165"/>
      <c r="FJ13" s="164">
        <v>1.5071000000000001</v>
      </c>
      <c r="FK13" s="164">
        <v>1.0046999999999999</v>
      </c>
      <c r="FL13" s="164">
        <v>31.6492</v>
      </c>
      <c r="FM13" s="164">
        <v>8.1119000000000003</v>
      </c>
      <c r="FN13" s="164">
        <v>7.6159999999999997</v>
      </c>
      <c r="FO13" s="164">
        <v>31.645299999999999</v>
      </c>
      <c r="FP13" s="164">
        <v>36.698900000000002</v>
      </c>
      <c r="FQ13" s="164">
        <v>9.5180000000000007</v>
      </c>
      <c r="FR13" s="164">
        <v>-7.7</v>
      </c>
      <c r="FS13" s="164">
        <v>-2.9127999999999998</v>
      </c>
      <c r="FT13" s="164">
        <v>0.31609999999999999</v>
      </c>
      <c r="FU13" s="164">
        <v>2.14</v>
      </c>
      <c r="FV13" s="164">
        <v>2.42</v>
      </c>
      <c r="FW13" s="164">
        <v>0</v>
      </c>
      <c r="FX13" s="164">
        <v>1.4782999999999999</v>
      </c>
      <c r="FY13" s="164">
        <v>7.5759999999999996</v>
      </c>
      <c r="FZ13" s="164">
        <v>0.96799999999999997</v>
      </c>
      <c r="GA13" s="164">
        <v>2.6137999999999999</v>
      </c>
      <c r="GB13" s="164">
        <v>28.15</v>
      </c>
      <c r="GC13" s="164">
        <v>-35.200099999999999</v>
      </c>
      <c r="GD13" s="164">
        <v>-27.300999999999998</v>
      </c>
      <c r="GE13" s="164">
        <v>-1.1599999999999999</v>
      </c>
      <c r="GF13" s="164">
        <v>19.9237</v>
      </c>
      <c r="GG13" s="165"/>
      <c r="GH13" s="164">
        <v>23.279</v>
      </c>
      <c r="GI13" s="164">
        <v>6.5654000000000003</v>
      </c>
      <c r="GJ13" s="164">
        <v>-7.0983999999999998</v>
      </c>
      <c r="GK13" s="164">
        <v>1.8098000000000001</v>
      </c>
      <c r="GL13" s="165"/>
      <c r="GM13" s="165"/>
      <c r="GN13" s="164">
        <v>-11.6859</v>
      </c>
      <c r="GO13" s="164">
        <v>-8.4556000000000004</v>
      </c>
      <c r="GP13" s="164">
        <v>4.5861000000000001</v>
      </c>
      <c r="GQ13" s="164">
        <v>-38.570700000000002</v>
      </c>
      <c r="GR13" s="164">
        <v>-6.5164</v>
      </c>
      <c r="GS13" s="164">
        <v>-6.5885999999999996</v>
      </c>
      <c r="GT13" s="164">
        <v>118.5586</v>
      </c>
      <c r="GU13" s="164">
        <v>-9.7850000000000001</v>
      </c>
      <c r="GV13" s="164">
        <v>-8.9097000000000008</v>
      </c>
      <c r="GW13" s="164">
        <v>-5.5175999999999998</v>
      </c>
      <c r="GX13" s="164">
        <v>0.9143</v>
      </c>
      <c r="GY13" s="164">
        <v>8.2858000000000001</v>
      </c>
      <c r="GZ13" s="164">
        <v>8.3237000000000005</v>
      </c>
      <c r="HA13" s="164">
        <v>0</v>
      </c>
      <c r="HB13" s="164">
        <v>16.0625</v>
      </c>
      <c r="HC13" s="164">
        <v>19.152100000000001</v>
      </c>
      <c r="HD13" s="164">
        <v>-3.35</v>
      </c>
      <c r="HE13" s="164">
        <v>5.7519</v>
      </c>
      <c r="HF13" s="164">
        <v>46.279800000000002</v>
      </c>
      <c r="HG13" s="164">
        <v>25.506900000000002</v>
      </c>
      <c r="HH13" s="164">
        <v>18.256900000000002</v>
      </c>
      <c r="HI13" s="164">
        <v>19.859300000000001</v>
      </c>
      <c r="HJ13" s="164">
        <v>19.053799999999999</v>
      </c>
      <c r="HK13" s="165"/>
      <c r="HL13" s="164">
        <v>0</v>
      </c>
      <c r="HM13" s="164">
        <v>0</v>
      </c>
      <c r="HN13" s="164">
        <v>0</v>
      </c>
      <c r="HO13" s="165"/>
      <c r="HP13" s="165"/>
      <c r="HQ13" s="164">
        <v>-12.6111</v>
      </c>
      <c r="HR13" s="164">
        <v>-12.105700000000001</v>
      </c>
      <c r="HS13" s="164">
        <v>-2.1337999999999999</v>
      </c>
      <c r="HT13" s="164">
        <v>-2.2185000000000001</v>
      </c>
      <c r="HU13" s="164">
        <v>9.68</v>
      </c>
      <c r="HV13" s="164">
        <v>9.75</v>
      </c>
      <c r="HW13" s="164">
        <v>-29.8</v>
      </c>
      <c r="HX13" s="164">
        <v>-30.1</v>
      </c>
      <c r="HY13" s="164">
        <v>1.1782999999999999</v>
      </c>
      <c r="HZ13" s="164">
        <v>-11.68</v>
      </c>
      <c r="IA13" s="164">
        <v>29.478899999999999</v>
      </c>
      <c r="IB13" s="164">
        <v>29.1601</v>
      </c>
      <c r="IC13" s="164">
        <v>28.898099999999999</v>
      </c>
      <c r="ID13" s="164">
        <v>-19.5</v>
      </c>
      <c r="IE13" s="164">
        <v>-36.299999999999997</v>
      </c>
      <c r="IF13" s="164">
        <v>0.8</v>
      </c>
      <c r="IG13" s="164">
        <v>0</v>
      </c>
      <c r="IH13" s="164">
        <v>-17.851600000000001</v>
      </c>
      <c r="II13" s="164">
        <v>-17.6006</v>
      </c>
      <c r="IJ13" s="164">
        <v>-31.7255</v>
      </c>
      <c r="IK13" s="164">
        <v>-17.951799999999999</v>
      </c>
      <c r="IL13" s="164">
        <v>-279.93369999999999</v>
      </c>
      <c r="IM13" s="164">
        <v>-29.0015</v>
      </c>
      <c r="IN13" s="164">
        <v>8.8032000000000004</v>
      </c>
      <c r="IO13" s="164">
        <v>109.9187</v>
      </c>
      <c r="IP13" s="164">
        <v>59.495699999999999</v>
      </c>
      <c r="IQ13" s="164">
        <v>105.41459999999999</v>
      </c>
      <c r="IR13" s="164">
        <v>80.944299999999998</v>
      </c>
      <c r="IS13" s="164">
        <v>43.543300000000002</v>
      </c>
      <c r="IT13" s="164">
        <v>34.651299999999999</v>
      </c>
      <c r="IU13" s="164">
        <v>28.7136</v>
      </c>
      <c r="IV13" s="164">
        <v>0.04</v>
      </c>
      <c r="IW13" s="164">
        <v>198.77099999999999</v>
      </c>
      <c r="IX13" s="164">
        <v>-190.1842</v>
      </c>
      <c r="IY13" s="164">
        <v>14.637</v>
      </c>
      <c r="IZ13" s="164">
        <v>-8.9847000000000001</v>
      </c>
      <c r="JA13" s="164">
        <v>-0.11600000000000001</v>
      </c>
      <c r="JB13" s="165"/>
      <c r="JC13" s="164">
        <v>-3.76</v>
      </c>
      <c r="JD13" s="165"/>
      <c r="JE13" s="165"/>
      <c r="JF13" s="164">
        <v>-0.96</v>
      </c>
      <c r="JG13" s="164">
        <v>3.52</v>
      </c>
      <c r="JH13" s="164">
        <v>-3.7311999999999999</v>
      </c>
      <c r="JI13" s="164">
        <v>-9.3460999999999999</v>
      </c>
      <c r="JJ13" s="164">
        <v>16.9665</v>
      </c>
      <c r="JK13" s="164">
        <v>-6.6208999999999998</v>
      </c>
      <c r="JL13" s="164">
        <v>-3.3</v>
      </c>
      <c r="JM13" s="164">
        <v>0.498</v>
      </c>
      <c r="JN13" s="164">
        <v>-0.93100000000000005</v>
      </c>
      <c r="JO13" s="165"/>
      <c r="JP13" s="165"/>
      <c r="JQ13" s="164">
        <v>4.1361999999999997</v>
      </c>
      <c r="JR13" s="164">
        <v>3.5598000000000001</v>
      </c>
      <c r="JS13" s="164">
        <v>3.3866999999999998</v>
      </c>
      <c r="JT13" s="165"/>
      <c r="JU13" s="164">
        <v>21.6</v>
      </c>
      <c r="JV13" s="164">
        <v>10.9521</v>
      </c>
      <c r="JW13" s="164">
        <v>-0.55000000000000004</v>
      </c>
      <c r="JX13" s="165"/>
      <c r="JY13" s="164">
        <v>-13.6571</v>
      </c>
      <c r="JZ13" s="164">
        <v>-1.9411</v>
      </c>
      <c r="KA13" s="164">
        <v>-21.760100000000001</v>
      </c>
      <c r="KB13" s="164">
        <v>-10.613099999999999</v>
      </c>
      <c r="KC13" s="164">
        <v>0</v>
      </c>
      <c r="KD13" s="164">
        <v>-24.033799999999999</v>
      </c>
      <c r="KE13" s="164">
        <v>-5.4383999999999997</v>
      </c>
      <c r="KF13" s="164">
        <v>-22.6</v>
      </c>
      <c r="KG13" s="164">
        <v>5.3</v>
      </c>
      <c r="KH13" s="165"/>
      <c r="KI13" s="164">
        <v>-125.86360000000001</v>
      </c>
    </row>
    <row r="14" spans="1:295" ht="18" customHeight="1" x14ac:dyDescent="0.35">
      <c r="A14" s="161" t="s">
        <v>60</v>
      </c>
      <c r="B14" s="161" t="s">
        <v>831</v>
      </c>
      <c r="C14" s="164">
        <v>0</v>
      </c>
      <c r="D14" s="164">
        <v>3.0632000000000001</v>
      </c>
      <c r="E14" s="164">
        <v>-6.2648000000000001</v>
      </c>
      <c r="F14" s="164">
        <v>2.839</v>
      </c>
      <c r="G14" s="164">
        <v>8.9840999999999998</v>
      </c>
      <c r="H14" s="165"/>
      <c r="I14" s="164">
        <v>16.950500000000002</v>
      </c>
      <c r="J14" s="165"/>
      <c r="K14" s="164">
        <v>8.3651999999999997</v>
      </c>
      <c r="L14" s="164">
        <v>2.8298999999999999</v>
      </c>
      <c r="M14" s="164">
        <v>4.2746000000000004</v>
      </c>
      <c r="N14" s="164">
        <v>-11.1</v>
      </c>
      <c r="O14" s="164">
        <v>-19.8</v>
      </c>
      <c r="P14" s="165"/>
      <c r="Q14" s="165"/>
      <c r="R14" s="164">
        <v>-13.2</v>
      </c>
      <c r="S14" s="164">
        <v>4.9779</v>
      </c>
      <c r="T14" s="164">
        <v>4.5965999999999996</v>
      </c>
      <c r="U14" s="164">
        <v>2.8929</v>
      </c>
      <c r="V14" s="164">
        <v>2.7336</v>
      </c>
      <c r="W14" s="164">
        <v>4.8388</v>
      </c>
      <c r="X14" s="164">
        <v>2.0884</v>
      </c>
      <c r="Y14" s="164">
        <v>-0.26369999999999999</v>
      </c>
      <c r="Z14" s="164">
        <v>2.0731000000000002</v>
      </c>
      <c r="AA14" s="165"/>
      <c r="AB14" s="164">
        <v>-0.9224</v>
      </c>
      <c r="AC14" s="164">
        <v>-0.252</v>
      </c>
      <c r="AD14" s="165"/>
      <c r="AE14" s="164">
        <v>11.109</v>
      </c>
      <c r="AF14" s="164">
        <v>-8.8800000000000008</v>
      </c>
      <c r="AG14" s="164">
        <v>-17.600000000000001</v>
      </c>
      <c r="AH14" s="164">
        <v>1.518</v>
      </c>
      <c r="AI14" s="164">
        <v>0.14599999999999999</v>
      </c>
      <c r="AJ14" s="164">
        <v>-9.2200000000000006</v>
      </c>
      <c r="AK14" s="164">
        <v>-9.08</v>
      </c>
      <c r="AL14" s="165"/>
      <c r="AM14" s="164">
        <v>-14</v>
      </c>
      <c r="AN14" s="164">
        <v>-14.19</v>
      </c>
      <c r="AO14" s="164">
        <v>5.3966000000000003</v>
      </c>
      <c r="AP14" s="164">
        <v>3.7183000000000002</v>
      </c>
      <c r="AQ14" s="164">
        <v>15.4964</v>
      </c>
      <c r="AR14" s="164">
        <v>17.6401</v>
      </c>
      <c r="AS14" s="164">
        <v>-18.0886</v>
      </c>
      <c r="AT14" s="164">
        <v>-10.9846</v>
      </c>
      <c r="AU14" s="164">
        <v>-10.5379</v>
      </c>
      <c r="AV14" s="164">
        <v>11.925700000000001</v>
      </c>
      <c r="AW14" s="164">
        <v>17.535900000000002</v>
      </c>
      <c r="AX14" s="165"/>
      <c r="AY14" s="164">
        <v>-23.041</v>
      </c>
      <c r="AZ14" s="164">
        <v>6.3250999999999999</v>
      </c>
      <c r="BA14" s="164">
        <v>33.377499999999998</v>
      </c>
      <c r="BB14" s="164">
        <v>-27.653500000000001</v>
      </c>
      <c r="BC14" s="164">
        <v>8.6925000000000008</v>
      </c>
      <c r="BD14" s="164">
        <v>-5.9</v>
      </c>
      <c r="BE14" s="164">
        <v>-6.6</v>
      </c>
      <c r="BF14" s="164">
        <v>-23.9574</v>
      </c>
      <c r="BG14" s="164">
        <v>-23.3536</v>
      </c>
      <c r="BH14" s="164">
        <v>-3.39</v>
      </c>
      <c r="BI14" s="165"/>
      <c r="BJ14" s="164">
        <v>-4.9866999999999999</v>
      </c>
      <c r="BK14" s="164">
        <v>3.7315</v>
      </c>
      <c r="BL14" s="164">
        <v>2.5379</v>
      </c>
      <c r="BM14" s="164">
        <v>1.6298999999999999</v>
      </c>
      <c r="BN14" s="164">
        <v>-118.2897</v>
      </c>
      <c r="BO14" s="164">
        <v>78.585099999999997</v>
      </c>
      <c r="BP14" s="164">
        <v>78.554599999999994</v>
      </c>
      <c r="BQ14" s="164">
        <v>-17.966799999999999</v>
      </c>
      <c r="BR14" s="164">
        <v>-112.7621</v>
      </c>
      <c r="BS14" s="165"/>
      <c r="BT14" s="165"/>
      <c r="BU14" s="165"/>
      <c r="BV14" s="164">
        <v>15.129</v>
      </c>
      <c r="BW14" s="164">
        <v>8.56</v>
      </c>
      <c r="BX14" s="164">
        <v>4.57</v>
      </c>
      <c r="BY14" s="164">
        <v>-11.71</v>
      </c>
      <c r="BZ14" s="164">
        <v>5.7</v>
      </c>
      <c r="CA14" s="164">
        <v>-10.4445</v>
      </c>
      <c r="CB14" s="164">
        <v>-9.5068000000000001</v>
      </c>
      <c r="CC14" s="164">
        <v>12.9466</v>
      </c>
      <c r="CD14" s="164">
        <v>10.9481</v>
      </c>
      <c r="CE14" s="164">
        <v>-3.9407999999999999</v>
      </c>
      <c r="CF14" s="164">
        <v>3.5156999999999998</v>
      </c>
      <c r="CG14" s="164">
        <v>3.1288999999999998</v>
      </c>
      <c r="CH14" s="164">
        <v>-6.6330999999999998</v>
      </c>
      <c r="CI14" s="164">
        <v>16.274000000000001</v>
      </c>
      <c r="CJ14" s="165"/>
      <c r="CK14" s="165"/>
      <c r="CL14" s="164">
        <v>46.4</v>
      </c>
      <c r="CM14" s="164">
        <v>-27</v>
      </c>
      <c r="CN14" s="164">
        <v>-2.0299999999999998</v>
      </c>
      <c r="CO14" s="164">
        <v>40.183900000000001</v>
      </c>
      <c r="CP14" s="164">
        <v>39.802300000000002</v>
      </c>
      <c r="CQ14" s="164">
        <v>38.5242</v>
      </c>
      <c r="CR14" s="164">
        <v>104.8389</v>
      </c>
      <c r="CS14" s="164">
        <v>104.7924</v>
      </c>
      <c r="CT14" s="164">
        <v>-8.6083999999999996</v>
      </c>
      <c r="CU14" s="164">
        <v>-104.5942</v>
      </c>
      <c r="CV14" s="164">
        <v>-4.1525999999999996</v>
      </c>
      <c r="CW14" s="164">
        <v>2.5457999999999998</v>
      </c>
      <c r="CX14" s="164">
        <v>27.92</v>
      </c>
      <c r="CY14" s="164">
        <v>9.59</v>
      </c>
      <c r="CZ14" s="164">
        <v>5.6299000000000001</v>
      </c>
      <c r="DA14" s="164">
        <v>5.8624000000000001</v>
      </c>
      <c r="DB14" s="164">
        <v>-8.57</v>
      </c>
      <c r="DC14" s="165"/>
      <c r="DD14" s="164">
        <v>-18.308399999999999</v>
      </c>
      <c r="DE14" s="164">
        <v>-17.557500000000001</v>
      </c>
      <c r="DF14" s="164">
        <v>26.719799999999999</v>
      </c>
      <c r="DG14" s="164">
        <v>1.4800000000000001E-2</v>
      </c>
      <c r="DH14" s="164">
        <v>-4.3415999999999997</v>
      </c>
      <c r="DI14" s="165"/>
      <c r="DJ14" s="165"/>
      <c r="DK14" s="164">
        <v>-6.6369999999999996</v>
      </c>
      <c r="DL14" s="164">
        <v>-2.6181000000000001</v>
      </c>
      <c r="DM14" s="164">
        <v>35.963900000000002</v>
      </c>
      <c r="DN14" s="164">
        <v>3.1600999999999999</v>
      </c>
      <c r="DO14" s="164">
        <v>-2.38</v>
      </c>
      <c r="DP14" s="164">
        <v>-1.82</v>
      </c>
      <c r="DQ14" s="164">
        <v>10.071</v>
      </c>
      <c r="DR14" s="164">
        <v>-26.199000000000002</v>
      </c>
      <c r="DS14" s="164">
        <v>-11.05</v>
      </c>
      <c r="DT14" s="164">
        <v>-11.13</v>
      </c>
      <c r="DU14" s="164">
        <v>26.42</v>
      </c>
      <c r="DV14" s="164">
        <v>16.239999999999998</v>
      </c>
      <c r="DW14" s="164">
        <v>-27.6</v>
      </c>
      <c r="DX14" s="164">
        <v>-13.318199999999999</v>
      </c>
      <c r="DY14" s="164">
        <v>-24.718</v>
      </c>
      <c r="DZ14" s="164">
        <v>-24.436399999999999</v>
      </c>
      <c r="EA14" s="165"/>
      <c r="EB14" s="164">
        <v>-11.4368</v>
      </c>
      <c r="EC14" s="164">
        <v>-18.469000000000001</v>
      </c>
      <c r="ED14" s="164">
        <v>-17.1724</v>
      </c>
      <c r="EE14" s="164">
        <v>-12.1021</v>
      </c>
      <c r="EF14" s="164">
        <v>-11.5791</v>
      </c>
      <c r="EG14" s="164">
        <v>-11.1</v>
      </c>
      <c r="EH14" s="164">
        <v>-77.119900000000001</v>
      </c>
      <c r="EI14" s="164">
        <v>-6.9195000000000002</v>
      </c>
      <c r="EJ14" s="165"/>
      <c r="EK14" s="164">
        <v>-9.3375000000000004</v>
      </c>
      <c r="EL14" s="164">
        <v>-8.8871000000000002</v>
      </c>
      <c r="EM14" s="165"/>
      <c r="EN14" s="164">
        <v>-22.754899999999999</v>
      </c>
      <c r="EO14" s="164">
        <v>-20.688800000000001</v>
      </c>
      <c r="EP14" s="164">
        <v>3.0880000000000001</v>
      </c>
      <c r="EQ14" s="164">
        <v>-18.804099999999998</v>
      </c>
      <c r="ER14" s="164">
        <v>-17.475300000000001</v>
      </c>
      <c r="ES14" s="164">
        <v>2.7099000000000002</v>
      </c>
      <c r="ET14" s="164">
        <v>0</v>
      </c>
      <c r="EU14" s="164">
        <v>-22.05</v>
      </c>
      <c r="EV14" s="164">
        <v>1.5</v>
      </c>
      <c r="EW14" s="164">
        <v>6.0133999999999999</v>
      </c>
      <c r="EX14" s="164">
        <v>-32.5229</v>
      </c>
      <c r="EY14" s="164">
        <v>-6.7491000000000003</v>
      </c>
      <c r="EZ14" s="164">
        <v>-6.9119000000000002</v>
      </c>
      <c r="FA14" s="164">
        <v>4.0974000000000004</v>
      </c>
      <c r="FB14" s="164">
        <v>3.6573000000000002</v>
      </c>
      <c r="FC14" s="164">
        <v>-25.496400000000001</v>
      </c>
      <c r="FD14" s="165"/>
      <c r="FE14" s="164">
        <v>0</v>
      </c>
      <c r="FF14" s="165"/>
      <c r="FG14" s="164">
        <v>0</v>
      </c>
      <c r="FH14" s="164">
        <v>2.4418000000000002</v>
      </c>
      <c r="FI14" s="165"/>
      <c r="FJ14" s="164">
        <v>1.5071000000000001</v>
      </c>
      <c r="FK14" s="164">
        <v>0.50239999999999996</v>
      </c>
      <c r="FL14" s="164">
        <v>33.491300000000003</v>
      </c>
      <c r="FM14" s="164">
        <v>8.3952000000000009</v>
      </c>
      <c r="FN14" s="164">
        <v>8.3310999999999993</v>
      </c>
      <c r="FO14" s="164">
        <v>31.477499999999999</v>
      </c>
      <c r="FP14" s="164">
        <v>38.186100000000003</v>
      </c>
      <c r="FQ14" s="164">
        <v>11.0512</v>
      </c>
      <c r="FR14" s="164">
        <v>-7.83</v>
      </c>
      <c r="FS14" s="164">
        <v>-2.6124999999999998</v>
      </c>
      <c r="FT14" s="164">
        <v>0.32429999999999998</v>
      </c>
      <c r="FU14" s="164">
        <v>2.37</v>
      </c>
      <c r="FV14" s="164">
        <v>1.97</v>
      </c>
      <c r="FW14" s="164">
        <v>-11.253399999999999</v>
      </c>
      <c r="FX14" s="164">
        <v>1.5479000000000001</v>
      </c>
      <c r="FY14" s="164">
        <v>7.1769999999999996</v>
      </c>
      <c r="FZ14" s="164">
        <v>1.0069999999999999</v>
      </c>
      <c r="GA14" s="164">
        <v>2.5205000000000002</v>
      </c>
      <c r="GB14" s="164">
        <v>27.8</v>
      </c>
      <c r="GC14" s="164">
        <v>-36.488</v>
      </c>
      <c r="GD14" s="164">
        <v>-27.195499999999999</v>
      </c>
      <c r="GE14" s="164">
        <v>-1.82</v>
      </c>
      <c r="GF14" s="164">
        <v>20.2041</v>
      </c>
      <c r="GG14" s="165"/>
      <c r="GH14" s="164">
        <v>23.3992</v>
      </c>
      <c r="GI14" s="164">
        <v>6.5975000000000001</v>
      </c>
      <c r="GJ14" s="164">
        <v>-6.968</v>
      </c>
      <c r="GK14" s="164">
        <v>1.8052999999999999</v>
      </c>
      <c r="GL14" s="165"/>
      <c r="GM14" s="165"/>
      <c r="GN14" s="164">
        <v>-9.6730999999999998</v>
      </c>
      <c r="GO14" s="164">
        <v>-8.5839999999999996</v>
      </c>
      <c r="GP14" s="164">
        <v>4.6013999999999999</v>
      </c>
      <c r="GQ14" s="164">
        <v>-38.318600000000004</v>
      </c>
      <c r="GR14" s="164">
        <v>-6.6811999999999996</v>
      </c>
      <c r="GS14" s="164">
        <v>-6.7542</v>
      </c>
      <c r="GT14" s="164">
        <v>119.9387</v>
      </c>
      <c r="GU14" s="164">
        <v>-9.6529000000000007</v>
      </c>
      <c r="GV14" s="164">
        <v>-9.0820000000000007</v>
      </c>
      <c r="GW14" s="164">
        <v>-5.5679999999999996</v>
      </c>
      <c r="GX14" s="164">
        <v>0.72270000000000001</v>
      </c>
      <c r="GY14" s="164">
        <v>8.3663000000000007</v>
      </c>
      <c r="GZ14" s="164">
        <v>8.2604000000000006</v>
      </c>
      <c r="HA14" s="164">
        <v>0</v>
      </c>
      <c r="HB14" s="164">
        <v>18.4069</v>
      </c>
      <c r="HC14" s="164">
        <v>19.965399999999999</v>
      </c>
      <c r="HD14" s="164">
        <v>-1.68</v>
      </c>
      <c r="HE14" s="164">
        <v>0</v>
      </c>
      <c r="HF14" s="164">
        <v>45.327599999999997</v>
      </c>
      <c r="HG14" s="164">
        <v>29.053000000000001</v>
      </c>
      <c r="HH14" s="164">
        <v>22.2136</v>
      </c>
      <c r="HI14" s="164">
        <v>18.664100000000001</v>
      </c>
      <c r="HJ14" s="164">
        <v>18.620999999999999</v>
      </c>
      <c r="HK14" s="165"/>
      <c r="HL14" s="164">
        <v>0</v>
      </c>
      <c r="HM14" s="164">
        <v>0</v>
      </c>
      <c r="HN14" s="164">
        <v>-12.3492</v>
      </c>
      <c r="HO14" s="165"/>
      <c r="HP14" s="165"/>
      <c r="HQ14" s="164">
        <v>-10.4193</v>
      </c>
      <c r="HR14" s="164">
        <v>-9.4525000000000006</v>
      </c>
      <c r="HS14" s="164">
        <v>-2.2675999999999998</v>
      </c>
      <c r="HT14" s="164">
        <v>-1.9228000000000001</v>
      </c>
      <c r="HU14" s="164">
        <v>8.31</v>
      </c>
      <c r="HV14" s="164">
        <v>8.19</v>
      </c>
      <c r="HW14" s="164">
        <v>-28.8</v>
      </c>
      <c r="HX14" s="164">
        <v>-28.7</v>
      </c>
      <c r="HY14" s="164">
        <v>1.0373000000000001</v>
      </c>
      <c r="HZ14" s="164">
        <v>-11.6</v>
      </c>
      <c r="IA14" s="164">
        <v>25.6524</v>
      </c>
      <c r="IB14" s="164">
        <v>33.225999999999999</v>
      </c>
      <c r="IC14" s="164">
        <v>32.640099999999997</v>
      </c>
      <c r="ID14" s="164">
        <v>-19.5</v>
      </c>
      <c r="IE14" s="164">
        <v>-36.299999999999997</v>
      </c>
      <c r="IF14" s="164">
        <v>-0.3</v>
      </c>
      <c r="IG14" s="164">
        <v>-1.3</v>
      </c>
      <c r="IH14" s="164">
        <v>-17.5182</v>
      </c>
      <c r="II14" s="165"/>
      <c r="IJ14" s="164">
        <v>-31.864100000000001</v>
      </c>
      <c r="IK14" s="164">
        <v>-12.896800000000001</v>
      </c>
      <c r="IL14" s="164">
        <v>-276.10930000000002</v>
      </c>
      <c r="IM14" s="164">
        <v>-28.1541</v>
      </c>
      <c r="IN14" s="164">
        <v>6.2972999999999999</v>
      </c>
      <c r="IO14" s="164">
        <v>106.88249999999999</v>
      </c>
      <c r="IP14" s="164">
        <v>56.5732</v>
      </c>
      <c r="IQ14" s="164">
        <v>105.32470000000001</v>
      </c>
      <c r="IR14" s="164">
        <v>80.233000000000004</v>
      </c>
      <c r="IS14" s="164">
        <v>41.316899999999997</v>
      </c>
      <c r="IT14" s="164">
        <v>31.697800000000001</v>
      </c>
      <c r="IU14" s="164">
        <v>30.867799999999999</v>
      </c>
      <c r="IV14" s="164">
        <v>5.2714999999999996</v>
      </c>
      <c r="IW14" s="164">
        <v>202.6046</v>
      </c>
      <c r="IX14" s="164">
        <v>-189.471</v>
      </c>
      <c r="IY14" s="164">
        <v>17.9802</v>
      </c>
      <c r="IZ14" s="164">
        <v>-11.928900000000001</v>
      </c>
      <c r="JA14" s="164">
        <v>-0.81910000000000005</v>
      </c>
      <c r="JB14" s="165"/>
      <c r="JC14" s="164">
        <v>-3.36</v>
      </c>
      <c r="JD14" s="165"/>
      <c r="JE14" s="165"/>
      <c r="JF14" s="164">
        <v>-1.28</v>
      </c>
      <c r="JG14" s="164">
        <v>3.6</v>
      </c>
      <c r="JH14" s="164">
        <v>-3.4843999999999999</v>
      </c>
      <c r="JI14" s="164">
        <v>-9.9321000000000002</v>
      </c>
      <c r="JJ14" s="164">
        <v>17.579899999999999</v>
      </c>
      <c r="JK14" s="164">
        <v>-6.7369000000000003</v>
      </c>
      <c r="JL14" s="164">
        <v>-3.6</v>
      </c>
      <c r="JM14" s="164">
        <v>1.042</v>
      </c>
      <c r="JN14" s="164">
        <v>0.44400000000000001</v>
      </c>
      <c r="JO14" s="165"/>
      <c r="JP14" s="165"/>
      <c r="JQ14" s="164">
        <v>3.6021000000000001</v>
      </c>
      <c r="JR14" s="164">
        <v>3.536</v>
      </c>
      <c r="JS14" s="164">
        <v>3.9409999999999998</v>
      </c>
      <c r="JT14" s="165"/>
      <c r="JU14" s="164">
        <v>21.2</v>
      </c>
      <c r="JV14" s="164">
        <v>10.4247</v>
      </c>
      <c r="JW14" s="164">
        <v>-0.56000000000000005</v>
      </c>
      <c r="JX14" s="165"/>
      <c r="JY14" s="164">
        <v>-14.42</v>
      </c>
      <c r="JZ14" s="164">
        <v>-2.6145</v>
      </c>
      <c r="KA14" s="164">
        <v>-21.932300000000001</v>
      </c>
      <c r="KB14" s="164">
        <v>-11.0762</v>
      </c>
      <c r="KC14" s="164">
        <v>0</v>
      </c>
      <c r="KD14" s="164">
        <v>-23.6279</v>
      </c>
      <c r="KE14" s="164">
        <v>-5.0656999999999996</v>
      </c>
      <c r="KF14" s="164">
        <v>-23.2</v>
      </c>
      <c r="KG14" s="164">
        <v>5.7</v>
      </c>
      <c r="KH14" s="165"/>
      <c r="KI14" s="164">
        <v>-125.9239</v>
      </c>
    </row>
    <row r="15" spans="1:295" ht="18" customHeight="1" x14ac:dyDescent="0.35">
      <c r="A15" s="161" t="s">
        <v>60</v>
      </c>
      <c r="B15" s="161" t="s">
        <v>832</v>
      </c>
      <c r="C15" s="164">
        <v>0</v>
      </c>
      <c r="D15" s="164">
        <v>3.1204000000000001</v>
      </c>
      <c r="E15" s="164">
        <v>-6.6839000000000004</v>
      </c>
      <c r="F15" s="164">
        <v>2.9916999999999998</v>
      </c>
      <c r="G15" s="164">
        <v>9.1326000000000001</v>
      </c>
      <c r="H15" s="165"/>
      <c r="I15" s="164">
        <v>17.232600000000001</v>
      </c>
      <c r="J15" s="165"/>
      <c r="K15" s="164">
        <v>8.6646000000000001</v>
      </c>
      <c r="L15" s="164">
        <v>2.9779</v>
      </c>
      <c r="M15" s="164">
        <v>4.3554000000000004</v>
      </c>
      <c r="N15" s="164">
        <v>-13.32</v>
      </c>
      <c r="O15" s="164">
        <v>-19.8</v>
      </c>
      <c r="P15" s="165"/>
      <c r="Q15" s="164">
        <v>1.6559999999999999</v>
      </c>
      <c r="R15" s="164">
        <v>-13.2</v>
      </c>
      <c r="S15" s="164">
        <v>4.9488000000000003</v>
      </c>
      <c r="T15" s="164">
        <v>4.6502999999999997</v>
      </c>
      <c r="U15" s="164">
        <v>3.0238</v>
      </c>
      <c r="V15" s="164">
        <v>2.7229999999999999</v>
      </c>
      <c r="W15" s="164">
        <v>4.8532999999999999</v>
      </c>
      <c r="X15" s="164">
        <v>2.0198999999999998</v>
      </c>
      <c r="Y15" s="164">
        <v>-0.1052</v>
      </c>
      <c r="Z15" s="164">
        <v>1.5688</v>
      </c>
      <c r="AA15" s="165"/>
      <c r="AB15" s="164">
        <v>-0.97550000000000003</v>
      </c>
      <c r="AC15" s="164">
        <v>-0.442</v>
      </c>
      <c r="AD15" s="165"/>
      <c r="AE15" s="164">
        <v>11.379</v>
      </c>
      <c r="AF15" s="164">
        <v>-6.66</v>
      </c>
      <c r="AG15" s="164">
        <v>-17.600000000000001</v>
      </c>
      <c r="AH15" s="164">
        <v>1.528</v>
      </c>
      <c r="AI15" s="164">
        <v>0.154</v>
      </c>
      <c r="AJ15" s="164">
        <v>-10.06</v>
      </c>
      <c r="AK15" s="164">
        <v>-10.050000000000001</v>
      </c>
      <c r="AL15" s="165"/>
      <c r="AM15" s="164">
        <v>-14.05</v>
      </c>
      <c r="AN15" s="164">
        <v>-14.41</v>
      </c>
      <c r="AO15" s="164">
        <v>5.2705000000000002</v>
      </c>
      <c r="AP15" s="164">
        <v>4.0113000000000003</v>
      </c>
      <c r="AQ15" s="164">
        <v>17.647099999999998</v>
      </c>
      <c r="AR15" s="164">
        <v>18.670999999999999</v>
      </c>
      <c r="AS15" s="164">
        <v>-17.641200000000001</v>
      </c>
      <c r="AT15" s="164">
        <v>-10.3148</v>
      </c>
      <c r="AU15" s="164">
        <v>-10.0379</v>
      </c>
      <c r="AV15" s="164">
        <v>0.87090000000000001</v>
      </c>
      <c r="AW15" s="164">
        <v>0.79610000000000003</v>
      </c>
      <c r="AX15" s="165"/>
      <c r="AY15" s="164">
        <v>-19.959900000000001</v>
      </c>
      <c r="AZ15" s="164">
        <v>5.5359999999999996</v>
      </c>
      <c r="BA15" s="164">
        <v>27.1525</v>
      </c>
      <c r="BB15" s="164">
        <v>-24.6724</v>
      </c>
      <c r="BC15" s="164">
        <v>9.5989000000000004</v>
      </c>
      <c r="BD15" s="164">
        <v>-5.9</v>
      </c>
      <c r="BE15" s="164">
        <v>-6.7</v>
      </c>
      <c r="BF15" s="164">
        <v>-25.992699999999999</v>
      </c>
      <c r="BG15" s="164">
        <v>-25.392600000000002</v>
      </c>
      <c r="BH15" s="164">
        <v>-3.4931999999999999</v>
      </c>
      <c r="BI15" s="165"/>
      <c r="BJ15" s="164">
        <v>-6.5477999999999996</v>
      </c>
      <c r="BK15" s="164">
        <v>3.9933000000000001</v>
      </c>
      <c r="BL15" s="164">
        <v>2.3090000000000002</v>
      </c>
      <c r="BM15" s="164">
        <v>1.4841</v>
      </c>
      <c r="BN15" s="164">
        <v>-131.68729999999999</v>
      </c>
      <c r="BO15" s="164">
        <v>79.836399999999998</v>
      </c>
      <c r="BP15" s="164">
        <v>79.958500000000001</v>
      </c>
      <c r="BQ15" s="164">
        <v>-14.0975</v>
      </c>
      <c r="BR15" s="164">
        <v>-118.3907</v>
      </c>
      <c r="BS15" s="165"/>
      <c r="BT15" s="165"/>
      <c r="BU15" s="165"/>
      <c r="BV15" s="164">
        <v>15.0991</v>
      </c>
      <c r="BW15" s="164">
        <v>8.3699999999999992</v>
      </c>
      <c r="BX15" s="164">
        <v>4.4800000000000004</v>
      </c>
      <c r="BY15" s="164">
        <v>-11.84</v>
      </c>
      <c r="BZ15" s="164">
        <v>5.7</v>
      </c>
      <c r="CA15" s="164">
        <v>-9.7746999999999993</v>
      </c>
      <c r="CB15" s="164">
        <v>-8.8369999999999997</v>
      </c>
      <c r="CC15" s="164">
        <v>13.7159</v>
      </c>
      <c r="CD15" s="164">
        <v>11.569599999999999</v>
      </c>
      <c r="CE15" s="164">
        <v>-4.9039999999999999</v>
      </c>
      <c r="CF15" s="164">
        <v>2.2355</v>
      </c>
      <c r="CG15" s="164">
        <v>2.6008</v>
      </c>
      <c r="CH15" s="164">
        <v>-5.1082000000000001</v>
      </c>
      <c r="CI15" s="164">
        <v>16.194900000000001</v>
      </c>
      <c r="CJ15" s="165"/>
      <c r="CK15" s="165"/>
      <c r="CL15" s="164">
        <v>44.5</v>
      </c>
      <c r="CM15" s="164">
        <v>-26.6</v>
      </c>
      <c r="CN15" s="164">
        <v>-1.99</v>
      </c>
      <c r="CO15" s="164">
        <v>39.2834</v>
      </c>
      <c r="CP15" s="164">
        <v>39.492699999999999</v>
      </c>
      <c r="CQ15" s="164">
        <v>37.979399999999998</v>
      </c>
      <c r="CR15" s="164">
        <v>107.0729</v>
      </c>
      <c r="CS15" s="164">
        <v>107.1028</v>
      </c>
      <c r="CT15" s="164">
        <v>1</v>
      </c>
      <c r="CU15" s="164">
        <v>-105.87350000000001</v>
      </c>
      <c r="CV15" s="164">
        <v>-2.4155000000000002</v>
      </c>
      <c r="CW15" s="164">
        <v>2.5771000000000002</v>
      </c>
      <c r="CX15" s="164">
        <v>27.35</v>
      </c>
      <c r="CY15" s="164">
        <v>9.48</v>
      </c>
      <c r="CZ15" s="164">
        <v>5.6299000000000001</v>
      </c>
      <c r="DA15" s="164">
        <v>5.8624000000000001</v>
      </c>
      <c r="DB15" s="164">
        <v>-8.49</v>
      </c>
      <c r="DC15" s="165"/>
      <c r="DD15" s="164">
        <v>-17.5472</v>
      </c>
      <c r="DE15" s="164">
        <v>-16.974299999999999</v>
      </c>
      <c r="DF15" s="164">
        <v>27.2362</v>
      </c>
      <c r="DG15" s="164">
        <v>1.49E-2</v>
      </c>
      <c r="DH15" s="164">
        <v>-4.3517000000000001</v>
      </c>
      <c r="DI15" s="165"/>
      <c r="DJ15" s="165"/>
      <c r="DK15" s="164">
        <v>-6.6614000000000004</v>
      </c>
      <c r="DL15" s="164">
        <v>-2.6181000000000001</v>
      </c>
      <c r="DM15" s="164">
        <v>36.121600000000001</v>
      </c>
      <c r="DN15" s="164">
        <v>2.9744999999999999</v>
      </c>
      <c r="DO15" s="164">
        <v>-2.4500000000000002</v>
      </c>
      <c r="DP15" s="164">
        <v>-1.81</v>
      </c>
      <c r="DQ15" s="164">
        <v>10.557</v>
      </c>
      <c r="DR15" s="164">
        <v>-25.986499999999999</v>
      </c>
      <c r="DS15" s="164">
        <v>-11.49</v>
      </c>
      <c r="DT15" s="164">
        <v>-11.73</v>
      </c>
      <c r="DU15" s="164">
        <v>27.13</v>
      </c>
      <c r="DV15" s="164">
        <v>16.23</v>
      </c>
      <c r="DW15" s="164">
        <v>-27.7636</v>
      </c>
      <c r="DX15" s="164">
        <v>-13.2545</v>
      </c>
      <c r="DY15" s="164">
        <v>-24.203199999999999</v>
      </c>
      <c r="DZ15" s="164">
        <v>-23.590900000000001</v>
      </c>
      <c r="EA15" s="165"/>
      <c r="EB15" s="164">
        <v>-11.7727</v>
      </c>
      <c r="EC15" s="164">
        <v>-17.845400000000001</v>
      </c>
      <c r="ED15" s="164">
        <v>-16.296299999999999</v>
      </c>
      <c r="EE15" s="164">
        <v>-24.020399999999999</v>
      </c>
      <c r="EF15" s="164">
        <v>-14.463699999999999</v>
      </c>
      <c r="EG15" s="164">
        <v>-10.536</v>
      </c>
      <c r="EH15" s="164">
        <v>-85.299700000000001</v>
      </c>
      <c r="EI15" s="164">
        <v>-8.4726999999999997</v>
      </c>
      <c r="EJ15" s="165"/>
      <c r="EK15" s="164">
        <v>-11.1685</v>
      </c>
      <c r="EL15" s="164">
        <v>-8.7146000000000008</v>
      </c>
      <c r="EM15" s="165"/>
      <c r="EN15" s="164">
        <v>-21.820399999999999</v>
      </c>
      <c r="EO15" s="164">
        <v>-22.972899999999999</v>
      </c>
      <c r="EP15" s="164">
        <v>3.0880000000000001</v>
      </c>
      <c r="EQ15" s="164">
        <v>-16.680199999999999</v>
      </c>
      <c r="ER15" s="164">
        <v>-15.209099999999999</v>
      </c>
      <c r="ES15" s="164">
        <v>2.8437000000000001</v>
      </c>
      <c r="ET15" s="164">
        <v>12.66</v>
      </c>
      <c r="EU15" s="164">
        <v>-21.53</v>
      </c>
      <c r="EV15" s="164">
        <v>-0.7</v>
      </c>
      <c r="EW15" s="164">
        <v>5.9425999999999997</v>
      </c>
      <c r="EX15" s="164">
        <v>-32.015099999999997</v>
      </c>
      <c r="EY15" s="164">
        <v>-6.3943000000000003</v>
      </c>
      <c r="EZ15" s="164">
        <v>-6.6424000000000003</v>
      </c>
      <c r="FA15" s="164">
        <v>5.4454000000000002</v>
      </c>
      <c r="FB15" s="164">
        <v>4.2028999999999996</v>
      </c>
      <c r="FC15" s="164">
        <v>-24.1097</v>
      </c>
      <c r="FD15" s="165"/>
      <c r="FE15" s="165"/>
      <c r="FF15" s="165"/>
      <c r="FG15" s="164">
        <v>0</v>
      </c>
      <c r="FH15" s="164">
        <v>2.62</v>
      </c>
      <c r="FI15" s="164">
        <v>0</v>
      </c>
      <c r="FJ15" s="164">
        <v>0.50239999999999996</v>
      </c>
      <c r="FK15" s="164">
        <v>0</v>
      </c>
      <c r="FL15" s="164">
        <v>34.663499999999999</v>
      </c>
      <c r="FM15" s="164">
        <v>8.2170000000000005</v>
      </c>
      <c r="FN15" s="164">
        <v>7.1699000000000002</v>
      </c>
      <c r="FO15" s="164">
        <v>30.937100000000001</v>
      </c>
      <c r="FP15" s="164">
        <v>36.591999999999999</v>
      </c>
      <c r="FQ15" s="164">
        <v>10.308999999999999</v>
      </c>
      <c r="FR15" s="164">
        <v>-7.32</v>
      </c>
      <c r="FS15" s="164">
        <v>-2.4201999999999999</v>
      </c>
      <c r="FT15" s="164">
        <v>0.30599999999999999</v>
      </c>
      <c r="FU15" s="164">
        <v>2.4500000000000002</v>
      </c>
      <c r="FV15" s="164">
        <v>2.77</v>
      </c>
      <c r="FW15" s="164">
        <v>0</v>
      </c>
      <c r="FX15" s="164">
        <v>1.585</v>
      </c>
      <c r="FY15" s="164">
        <v>7.1180000000000003</v>
      </c>
      <c r="FZ15" s="164">
        <v>0.90300000000000002</v>
      </c>
      <c r="GA15" s="164">
        <v>2.2976000000000001</v>
      </c>
      <c r="GB15" s="164">
        <v>28.31</v>
      </c>
      <c r="GC15" s="164">
        <v>-36.013599999999997</v>
      </c>
      <c r="GD15" s="164">
        <v>-27.172499999999999</v>
      </c>
      <c r="GE15" s="164">
        <v>-1.73</v>
      </c>
      <c r="GF15" s="164">
        <v>19.6769</v>
      </c>
      <c r="GG15" s="165"/>
      <c r="GH15" s="164">
        <v>22.8293</v>
      </c>
      <c r="GI15" s="164">
        <v>6.4417</v>
      </c>
      <c r="GJ15" s="164">
        <v>-7.0103999999999997</v>
      </c>
      <c r="GK15" s="164">
        <v>1.7521</v>
      </c>
      <c r="GL15" s="165"/>
      <c r="GM15" s="165"/>
      <c r="GN15" s="164">
        <v>-10.246</v>
      </c>
      <c r="GO15" s="164">
        <v>-8.8646999999999991</v>
      </c>
      <c r="GP15" s="164">
        <v>4.9523000000000001</v>
      </c>
      <c r="GQ15" s="164">
        <v>-37.898400000000002</v>
      </c>
      <c r="GR15" s="164">
        <v>-6.56</v>
      </c>
      <c r="GS15" s="164">
        <v>-6.7592999999999996</v>
      </c>
      <c r="GT15" s="164">
        <v>116.1913</v>
      </c>
      <c r="GU15" s="164">
        <v>-9.8317999999999994</v>
      </c>
      <c r="GV15" s="164">
        <v>-8.5602999999999998</v>
      </c>
      <c r="GW15" s="164">
        <v>-5.7888000000000002</v>
      </c>
      <c r="GX15" s="164">
        <v>0.92579999999999996</v>
      </c>
      <c r="GY15" s="164">
        <v>8.4982000000000006</v>
      </c>
      <c r="GZ15" s="164">
        <v>8.4661000000000008</v>
      </c>
      <c r="HA15" s="164">
        <v>0.23089999999999999</v>
      </c>
      <c r="HB15" s="164">
        <v>15.779199999999999</v>
      </c>
      <c r="HC15" s="164">
        <v>20.269200000000001</v>
      </c>
      <c r="HD15" s="164">
        <v>-5.87</v>
      </c>
      <c r="HE15" s="164">
        <v>7.1005000000000003</v>
      </c>
      <c r="HF15" s="164">
        <v>51.655099999999997</v>
      </c>
      <c r="HG15" s="164">
        <v>25.224499999999999</v>
      </c>
      <c r="HH15" s="164">
        <v>14.665100000000001</v>
      </c>
      <c r="HI15" s="164">
        <v>16.202100000000002</v>
      </c>
      <c r="HJ15" s="164">
        <v>17.4711</v>
      </c>
      <c r="HK15" s="165"/>
      <c r="HL15" s="164">
        <v>0</v>
      </c>
      <c r="HM15" s="164">
        <v>0</v>
      </c>
      <c r="HN15" s="164">
        <v>-11.770099999999999</v>
      </c>
      <c r="HO15" s="165"/>
      <c r="HP15" s="165"/>
      <c r="HQ15" s="164">
        <v>-12.9682</v>
      </c>
      <c r="HR15" s="164">
        <v>-12.3529</v>
      </c>
      <c r="HS15" s="164">
        <v>-3.2610000000000001</v>
      </c>
      <c r="HT15" s="164">
        <v>-2.7326999999999999</v>
      </c>
      <c r="HU15" s="164">
        <v>8.6199999999999992</v>
      </c>
      <c r="HV15" s="164">
        <v>8.68</v>
      </c>
      <c r="HW15" s="164">
        <v>-28.5</v>
      </c>
      <c r="HX15" s="164">
        <v>-29.3</v>
      </c>
      <c r="HY15" s="164">
        <v>1.0207999999999999</v>
      </c>
      <c r="HZ15" s="164">
        <v>-10.48</v>
      </c>
      <c r="IA15" s="164">
        <v>30.943100000000001</v>
      </c>
      <c r="IB15" s="164">
        <v>28.933399999999999</v>
      </c>
      <c r="IC15" s="164">
        <v>28.9709</v>
      </c>
      <c r="ID15" s="165"/>
      <c r="IE15" s="164">
        <v>-35.5</v>
      </c>
      <c r="IF15" s="164">
        <v>1.3</v>
      </c>
      <c r="IG15" s="164">
        <v>0.4</v>
      </c>
      <c r="IH15" s="164">
        <v>-17.796800000000001</v>
      </c>
      <c r="II15" s="164">
        <v>-17.777699999999999</v>
      </c>
      <c r="IJ15" s="164">
        <v>-27.681100000000001</v>
      </c>
      <c r="IK15" s="164">
        <v>-12.4285</v>
      </c>
      <c r="IL15" s="164">
        <v>-278.5147</v>
      </c>
      <c r="IM15" s="164">
        <v>-29.0504</v>
      </c>
      <c r="IN15" s="164">
        <v>5.2645</v>
      </c>
      <c r="IO15" s="164">
        <v>104.4388</v>
      </c>
      <c r="IP15" s="164">
        <v>61.374899999999997</v>
      </c>
      <c r="IQ15" s="164">
        <v>112.0072</v>
      </c>
      <c r="IR15" s="164">
        <v>81.989800000000002</v>
      </c>
      <c r="IS15" s="164">
        <v>37.0396</v>
      </c>
      <c r="IT15" s="164">
        <v>30.020199999999999</v>
      </c>
      <c r="IU15" s="164">
        <v>29.635300000000001</v>
      </c>
      <c r="IV15" s="164">
        <v>-2.9459</v>
      </c>
      <c r="IW15" s="164">
        <v>195.62809999999999</v>
      </c>
      <c r="IX15" s="164">
        <v>-191.0196</v>
      </c>
      <c r="IY15" s="164">
        <v>11.499599999999999</v>
      </c>
      <c r="IZ15" s="164">
        <v>-5.3792999999999997</v>
      </c>
      <c r="JA15" s="164">
        <v>-4.5199999999999997E-2</v>
      </c>
      <c r="JB15" s="165"/>
      <c r="JC15" s="164">
        <v>-3.6</v>
      </c>
      <c r="JD15" s="165"/>
      <c r="JE15" s="165"/>
      <c r="JF15" s="164">
        <v>-1.04</v>
      </c>
      <c r="JG15" s="164">
        <v>3.52</v>
      </c>
      <c r="JH15" s="164">
        <v>-3.9510000000000001</v>
      </c>
      <c r="JI15" s="164">
        <v>-9.9321000000000002</v>
      </c>
      <c r="JJ15" s="164">
        <v>17.814900000000002</v>
      </c>
      <c r="JK15" s="164">
        <v>-6.9718</v>
      </c>
      <c r="JL15" s="164">
        <v>-3.1</v>
      </c>
      <c r="JM15" s="164">
        <v>-0.54</v>
      </c>
      <c r="JN15" s="164">
        <v>-0.19600000000000001</v>
      </c>
      <c r="JO15" s="165"/>
      <c r="JP15" s="165"/>
      <c r="JQ15" s="164">
        <v>3.7692000000000001</v>
      </c>
      <c r="JR15" s="164">
        <v>3.2023000000000001</v>
      </c>
      <c r="JS15" s="164">
        <v>3.6894</v>
      </c>
      <c r="JT15" s="165"/>
      <c r="JU15" s="164">
        <v>19.5</v>
      </c>
      <c r="JV15" s="164">
        <v>9.5020000000000007</v>
      </c>
      <c r="JW15" s="164">
        <v>-0.49</v>
      </c>
      <c r="JX15" s="165"/>
      <c r="JY15" s="164">
        <v>-14.134600000000001</v>
      </c>
      <c r="JZ15" s="164">
        <v>-1.9852000000000001</v>
      </c>
      <c r="KA15" s="164">
        <v>-22.220099999999999</v>
      </c>
      <c r="KB15" s="164">
        <v>-10.4648</v>
      </c>
      <c r="KC15" s="164">
        <v>0</v>
      </c>
      <c r="KD15" s="164">
        <v>-24.28</v>
      </c>
      <c r="KE15" s="164">
        <v>-4.8437000000000001</v>
      </c>
      <c r="KF15" s="164">
        <v>-21.5</v>
      </c>
      <c r="KG15" s="164">
        <v>5.0999999999999996</v>
      </c>
      <c r="KH15" s="165"/>
      <c r="KI15" s="164">
        <v>-126.9055</v>
      </c>
    </row>
    <row r="16" spans="1:295" ht="18" customHeight="1" x14ac:dyDescent="0.35">
      <c r="A16" s="161" t="s">
        <v>60</v>
      </c>
      <c r="B16" s="161" t="s">
        <v>833</v>
      </c>
      <c r="C16" s="166">
        <v>0</v>
      </c>
      <c r="D16" s="166">
        <v>3.4681999999999999</v>
      </c>
      <c r="E16" s="166">
        <v>-7.2721999999999998</v>
      </c>
      <c r="F16" s="166">
        <v>2.8058000000000001</v>
      </c>
      <c r="G16" s="166">
        <v>9.1738999999999997</v>
      </c>
      <c r="H16" s="167"/>
      <c r="I16" s="166">
        <v>17.2896</v>
      </c>
      <c r="J16" s="167"/>
      <c r="K16" s="166">
        <v>8.5182000000000002</v>
      </c>
      <c r="L16" s="166">
        <v>2.9298999999999999</v>
      </c>
      <c r="M16" s="166">
        <v>4.3444000000000003</v>
      </c>
      <c r="N16" s="166">
        <v>-11.1</v>
      </c>
      <c r="O16" s="167"/>
      <c r="P16" s="166">
        <v>-4.4000000000000004</v>
      </c>
      <c r="Q16" s="166">
        <v>0.82799999999999996</v>
      </c>
      <c r="R16" s="166">
        <v>-13.2</v>
      </c>
      <c r="S16" s="166">
        <v>4.8989000000000003</v>
      </c>
      <c r="T16" s="166">
        <v>6.5387000000000004</v>
      </c>
      <c r="U16" s="166">
        <v>2.8666</v>
      </c>
      <c r="V16" s="166">
        <v>2.6991999999999998</v>
      </c>
      <c r="W16" s="166">
        <v>4.8338000000000001</v>
      </c>
      <c r="X16" s="166">
        <v>1.9628000000000001</v>
      </c>
      <c r="Y16" s="166">
        <v>-0.1193</v>
      </c>
      <c r="Z16" s="166">
        <v>1.9038999999999999</v>
      </c>
      <c r="AA16" s="167"/>
      <c r="AB16" s="166">
        <v>-0.8337</v>
      </c>
      <c r="AC16" s="166">
        <v>-0.41199999999999998</v>
      </c>
      <c r="AD16" s="167"/>
      <c r="AE16" s="166">
        <v>11.398</v>
      </c>
      <c r="AF16" s="166">
        <v>-8.8800000000000008</v>
      </c>
      <c r="AG16" s="167"/>
      <c r="AH16" s="166">
        <v>1.5409999999999999</v>
      </c>
      <c r="AI16" s="166">
        <v>0.153</v>
      </c>
      <c r="AJ16" s="166">
        <v>-9.9</v>
      </c>
      <c r="AK16" s="166">
        <v>-9.9700000000000006</v>
      </c>
      <c r="AL16" s="167"/>
      <c r="AM16" s="166">
        <v>-14.14</v>
      </c>
      <c r="AN16" s="166">
        <v>-14.24</v>
      </c>
      <c r="AO16" s="166">
        <v>5.3384999999999998</v>
      </c>
      <c r="AP16" s="166">
        <v>3.6509</v>
      </c>
      <c r="AQ16" s="166">
        <v>17.625</v>
      </c>
      <c r="AR16" s="166">
        <v>18.6386</v>
      </c>
      <c r="AS16" s="166">
        <v>-17.483899999999998</v>
      </c>
      <c r="AT16" s="166">
        <v>-10.4488</v>
      </c>
      <c r="AU16" s="166">
        <v>-10.5038</v>
      </c>
      <c r="AV16" s="166">
        <v>-0.23910000000000001</v>
      </c>
      <c r="AW16" s="166">
        <v>0.32550000000000001</v>
      </c>
      <c r="AX16" s="167"/>
      <c r="AY16" s="166">
        <v>-19.558</v>
      </c>
      <c r="AZ16" s="166">
        <v>5.1414</v>
      </c>
      <c r="BA16" s="166">
        <v>26.277999999999999</v>
      </c>
      <c r="BB16" s="166">
        <v>-25.9742</v>
      </c>
      <c r="BC16" s="166">
        <v>9.1385000000000005</v>
      </c>
      <c r="BD16" s="166">
        <v>-5.4</v>
      </c>
      <c r="BE16" s="166">
        <v>-6.1</v>
      </c>
      <c r="BF16" s="166">
        <v>-25.792100000000001</v>
      </c>
      <c r="BG16" s="166">
        <v>-25.262699999999999</v>
      </c>
      <c r="BH16" s="166">
        <v>-3.5398000000000001</v>
      </c>
      <c r="BI16" s="167"/>
      <c r="BJ16" s="166">
        <v>-5.4169</v>
      </c>
      <c r="BK16" s="166">
        <v>3.5575000000000001</v>
      </c>
      <c r="BL16" s="166">
        <v>2.1964000000000001</v>
      </c>
      <c r="BM16" s="166">
        <v>1.5269999999999999</v>
      </c>
      <c r="BN16" s="166">
        <v>-131.53469999999999</v>
      </c>
      <c r="BO16" s="166">
        <v>79.042900000000003</v>
      </c>
      <c r="BP16" s="166">
        <v>79.653300000000002</v>
      </c>
      <c r="BQ16" s="166">
        <v>-9.0366</v>
      </c>
      <c r="BR16" s="166">
        <v>-119.55070000000001</v>
      </c>
      <c r="BS16" s="167"/>
      <c r="BT16" s="167"/>
      <c r="BU16" s="167"/>
      <c r="BV16" s="166">
        <v>14.061199999999999</v>
      </c>
      <c r="BW16" s="166">
        <v>8.1300000000000008</v>
      </c>
      <c r="BX16" s="166">
        <v>4.26</v>
      </c>
      <c r="BY16" s="166">
        <v>-11.99</v>
      </c>
      <c r="BZ16" s="166">
        <v>5.69</v>
      </c>
      <c r="CA16" s="166">
        <v>-9.9085999999999999</v>
      </c>
      <c r="CB16" s="166">
        <v>-9.7746999999999993</v>
      </c>
      <c r="CC16" s="166">
        <v>13.295400000000001</v>
      </c>
      <c r="CD16" s="166">
        <v>11.302</v>
      </c>
      <c r="CE16" s="166">
        <v>-4.9128999999999996</v>
      </c>
      <c r="CF16" s="166">
        <v>1.9200999999999999</v>
      </c>
      <c r="CG16" s="166">
        <v>1.9280999999999999</v>
      </c>
      <c r="CH16" s="166">
        <v>-5.9783999999999997</v>
      </c>
      <c r="CI16" s="166">
        <v>15.360300000000001</v>
      </c>
      <c r="CJ16" s="167"/>
      <c r="CK16" s="167"/>
      <c r="CL16" s="166">
        <v>45.8</v>
      </c>
      <c r="CM16" s="166">
        <v>-26.3</v>
      </c>
      <c r="CN16" s="166">
        <v>-2.0699999999999998</v>
      </c>
      <c r="CO16" s="166">
        <v>39.0852</v>
      </c>
      <c r="CP16" s="166">
        <v>39.641300000000001</v>
      </c>
      <c r="CQ16" s="166">
        <v>37.530700000000003</v>
      </c>
      <c r="CR16" s="166">
        <v>108.3009</v>
      </c>
      <c r="CS16" s="166">
        <v>109.0103</v>
      </c>
      <c r="CT16" s="166">
        <v>-10.7889</v>
      </c>
      <c r="CU16" s="166">
        <v>-105.6927</v>
      </c>
      <c r="CV16" s="166">
        <v>-5.8403</v>
      </c>
      <c r="CW16" s="166">
        <v>2.6457000000000002</v>
      </c>
      <c r="CX16" s="166">
        <v>27.37</v>
      </c>
      <c r="CY16" s="166">
        <v>9.41</v>
      </c>
      <c r="CZ16" s="166">
        <v>5.4736000000000002</v>
      </c>
      <c r="DA16" s="166">
        <v>5.7648000000000001</v>
      </c>
      <c r="DB16" s="166">
        <v>-8.33</v>
      </c>
      <c r="DC16" s="167"/>
      <c r="DD16" s="166">
        <v>-17.337800000000001</v>
      </c>
      <c r="DE16" s="166">
        <v>-17.077400000000001</v>
      </c>
      <c r="DF16" s="166">
        <v>27.326499999999999</v>
      </c>
      <c r="DG16" s="166">
        <v>1.4999999999999999E-2</v>
      </c>
      <c r="DH16" s="166">
        <v>-4.2126999999999999</v>
      </c>
      <c r="DI16" s="167"/>
      <c r="DJ16" s="167"/>
      <c r="DK16" s="166">
        <v>-6.5038999999999998</v>
      </c>
      <c r="DL16" s="166">
        <v>-2.9921000000000002</v>
      </c>
      <c r="DM16" s="166">
        <v>35.963900000000002</v>
      </c>
      <c r="DN16" s="166">
        <v>2.9744999999999999</v>
      </c>
      <c r="DO16" s="166">
        <v>-2.5</v>
      </c>
      <c r="DP16" s="166">
        <v>-1.58</v>
      </c>
      <c r="DQ16" s="166">
        <v>9.18</v>
      </c>
      <c r="DR16" s="166">
        <v>-27.566600000000001</v>
      </c>
      <c r="DS16" s="166">
        <v>-12.1</v>
      </c>
      <c r="DT16" s="166">
        <v>-12.08</v>
      </c>
      <c r="DU16" s="166">
        <v>28.32</v>
      </c>
      <c r="DV16" s="166">
        <v>16.04</v>
      </c>
      <c r="DW16" s="166">
        <v>-27.7818</v>
      </c>
      <c r="DX16" s="166">
        <v>-13.4818</v>
      </c>
      <c r="DY16" s="166">
        <v>-25.4133</v>
      </c>
      <c r="DZ16" s="166">
        <v>-23.872699999999998</v>
      </c>
      <c r="EA16" s="167"/>
      <c r="EB16" s="166">
        <v>-11.8062</v>
      </c>
      <c r="EC16" s="166">
        <v>-18.2164</v>
      </c>
      <c r="ED16" s="166">
        <v>-18.466000000000001</v>
      </c>
      <c r="EE16" s="166">
        <v>-21.327500000000001</v>
      </c>
      <c r="EF16" s="166">
        <v>-21.398299999999999</v>
      </c>
      <c r="EG16" s="166">
        <v>-11.680999999999999</v>
      </c>
      <c r="EH16" s="166">
        <v>-88.217600000000004</v>
      </c>
      <c r="EI16" s="166">
        <v>-11.5923</v>
      </c>
      <c r="EJ16" s="167"/>
      <c r="EK16" s="166">
        <v>-10.3596</v>
      </c>
      <c r="EL16" s="166">
        <v>-9.8498999999999999</v>
      </c>
      <c r="EM16" s="167"/>
      <c r="EN16" s="166">
        <v>-17.554099999999998</v>
      </c>
      <c r="EO16" s="166">
        <v>-17.3047</v>
      </c>
      <c r="EP16" s="166">
        <v>-6.1479999999999997</v>
      </c>
      <c r="EQ16" s="166">
        <v>-16.8748</v>
      </c>
      <c r="ER16" s="166">
        <v>-16.6768</v>
      </c>
      <c r="ES16" s="166">
        <v>7.4549000000000003</v>
      </c>
      <c r="ET16" s="166">
        <v>13.32</v>
      </c>
      <c r="EU16" s="166">
        <v>-19.690000000000001</v>
      </c>
      <c r="EV16" s="166">
        <v>0</v>
      </c>
      <c r="EW16" s="166">
        <v>6.4794999999999998</v>
      </c>
      <c r="EX16" s="166">
        <v>-22.7895</v>
      </c>
      <c r="EY16" s="166">
        <v>-6.6092000000000004</v>
      </c>
      <c r="EZ16" s="166">
        <v>-6.8461999999999996</v>
      </c>
      <c r="FA16" s="166">
        <v>5.7755000000000001</v>
      </c>
      <c r="FB16" s="166">
        <v>8.9131</v>
      </c>
      <c r="FC16" s="166">
        <v>-27.786799999999999</v>
      </c>
      <c r="FD16" s="167"/>
      <c r="FE16" s="167"/>
      <c r="FF16" s="167"/>
      <c r="FG16" s="166">
        <v>0</v>
      </c>
      <c r="FH16" s="166">
        <v>0</v>
      </c>
      <c r="FI16" s="166">
        <v>0</v>
      </c>
      <c r="FJ16" s="166">
        <v>0.50239999999999996</v>
      </c>
      <c r="FK16" s="166">
        <v>0</v>
      </c>
      <c r="FL16" s="166">
        <v>31.6492</v>
      </c>
      <c r="FM16" s="166">
        <v>7.8521999999999998</v>
      </c>
      <c r="FN16" s="166">
        <v>8.0299999999999994</v>
      </c>
      <c r="FO16" s="166">
        <v>31.8443</v>
      </c>
      <c r="FP16" s="166">
        <v>37.347900000000003</v>
      </c>
      <c r="FQ16" s="166">
        <v>7.8920000000000003</v>
      </c>
      <c r="FR16" s="166">
        <v>-7.7</v>
      </c>
      <c r="FS16" s="166">
        <v>-3.3119999999999998</v>
      </c>
      <c r="FT16" s="166">
        <v>0.31519999999999998</v>
      </c>
      <c r="FU16" s="166">
        <v>2.58</v>
      </c>
      <c r="FV16" s="166">
        <v>1.93</v>
      </c>
      <c r="FW16" s="166">
        <v>0</v>
      </c>
      <c r="FX16" s="166">
        <v>1.1775</v>
      </c>
      <c r="FY16" s="166">
        <v>7.1210000000000004</v>
      </c>
      <c r="FZ16" s="166">
        <v>0.91700000000000004</v>
      </c>
      <c r="GA16" s="166">
        <v>2.6383000000000001</v>
      </c>
      <c r="GB16" s="166">
        <v>28.72</v>
      </c>
      <c r="GC16" s="166">
        <v>-36.5122</v>
      </c>
      <c r="GD16" s="166">
        <v>-27.740100000000002</v>
      </c>
      <c r="GE16" s="166">
        <v>-1.53</v>
      </c>
      <c r="GF16" s="166">
        <v>20.2135</v>
      </c>
      <c r="GG16" s="167"/>
      <c r="GH16" s="166">
        <v>22.834099999999999</v>
      </c>
      <c r="GI16" s="166">
        <v>6.5873999999999997</v>
      </c>
      <c r="GJ16" s="166">
        <v>-6.9969999999999999</v>
      </c>
      <c r="GK16" s="166">
        <v>1.784</v>
      </c>
      <c r="GL16" s="167"/>
      <c r="GM16" s="167"/>
      <c r="GN16" s="166">
        <v>-10.663</v>
      </c>
      <c r="GO16" s="166">
        <v>-8.3665000000000003</v>
      </c>
      <c r="GP16" s="166">
        <v>5.5382999999999996</v>
      </c>
      <c r="GQ16" s="166">
        <v>-38.4026</v>
      </c>
      <c r="GR16" s="166">
        <v>-6.5311000000000003</v>
      </c>
      <c r="GS16" s="166">
        <v>-6.6143000000000001</v>
      </c>
      <c r="GT16" s="166">
        <v>116.6801</v>
      </c>
      <c r="GU16" s="166">
        <v>-9.9372000000000007</v>
      </c>
      <c r="GV16" s="166">
        <v>-8.5290999999999997</v>
      </c>
      <c r="GW16" s="166">
        <v>-5.6003999999999996</v>
      </c>
      <c r="GX16" s="166">
        <v>1.2019</v>
      </c>
      <c r="GY16" s="166">
        <v>8.5495000000000001</v>
      </c>
      <c r="GZ16" s="166">
        <v>8.3553999999999995</v>
      </c>
      <c r="HA16" s="166">
        <v>0</v>
      </c>
      <c r="HB16" s="166">
        <v>18.0318</v>
      </c>
      <c r="HC16" s="166">
        <v>20.3307</v>
      </c>
      <c r="HD16" s="166">
        <v>-3.77</v>
      </c>
      <c r="HE16" s="166">
        <v>7.0058999999999996</v>
      </c>
      <c r="HF16" s="166">
        <v>50.009599999999999</v>
      </c>
      <c r="HG16" s="166">
        <v>24.145299999999999</v>
      </c>
      <c r="HH16" s="166">
        <v>20.077200000000001</v>
      </c>
      <c r="HI16" s="166">
        <v>19.164400000000001</v>
      </c>
      <c r="HJ16" s="166">
        <v>19.710799999999999</v>
      </c>
      <c r="HK16" s="167"/>
      <c r="HL16" s="166">
        <v>0</v>
      </c>
      <c r="HM16" s="166">
        <v>0</v>
      </c>
      <c r="HN16" s="166">
        <v>0</v>
      </c>
      <c r="HO16" s="167"/>
      <c r="HP16" s="166">
        <v>67.158699999999996</v>
      </c>
      <c r="HQ16" s="166">
        <v>-12.210100000000001</v>
      </c>
      <c r="HR16" s="166">
        <v>-11.5784</v>
      </c>
      <c r="HS16" s="166">
        <v>-2.8466</v>
      </c>
      <c r="HT16" s="166">
        <v>-2.7568999999999999</v>
      </c>
      <c r="HU16" s="166">
        <v>9.8000000000000007</v>
      </c>
      <c r="HV16" s="166">
        <v>9.85</v>
      </c>
      <c r="HW16" s="166">
        <v>-30.1</v>
      </c>
      <c r="HX16" s="166">
        <v>-30.1</v>
      </c>
      <c r="HY16" s="166">
        <v>0.93289999999999995</v>
      </c>
      <c r="HZ16" s="166">
        <v>-10</v>
      </c>
      <c r="IA16" s="166">
        <v>28.105899999999998</v>
      </c>
      <c r="IB16" s="166">
        <v>30.074000000000002</v>
      </c>
      <c r="IC16" s="166">
        <v>29.8994</v>
      </c>
      <c r="ID16" s="166">
        <v>-19.100000000000001</v>
      </c>
      <c r="IE16" s="166">
        <v>-36.6</v>
      </c>
      <c r="IF16" s="166">
        <v>0.9</v>
      </c>
      <c r="IG16" s="166">
        <v>0</v>
      </c>
      <c r="IH16" s="166">
        <v>-17.585699999999999</v>
      </c>
      <c r="II16" s="166">
        <v>-17.596</v>
      </c>
      <c r="IJ16" s="166">
        <v>-31.488700000000001</v>
      </c>
      <c r="IK16" s="166">
        <v>-12.252800000000001</v>
      </c>
      <c r="IL16" s="166">
        <v>-274.88720000000001</v>
      </c>
      <c r="IM16" s="166">
        <v>-22.5899</v>
      </c>
      <c r="IN16" s="166">
        <v>5.7252999999999998</v>
      </c>
      <c r="IO16" s="166">
        <v>101.0382</v>
      </c>
      <c r="IP16" s="166">
        <v>64.236199999999997</v>
      </c>
      <c r="IQ16" s="166">
        <v>104.7944</v>
      </c>
      <c r="IR16" s="166">
        <v>80.059200000000004</v>
      </c>
      <c r="IS16" s="166">
        <v>37.175600000000003</v>
      </c>
      <c r="IT16" s="166">
        <v>30.886600000000001</v>
      </c>
      <c r="IU16" s="166">
        <v>29.7759</v>
      </c>
      <c r="IV16" s="166">
        <v>-4.0133999999999999</v>
      </c>
      <c r="IW16" s="166">
        <v>194.62970000000001</v>
      </c>
      <c r="IX16" s="166">
        <v>-188.86799999999999</v>
      </c>
      <c r="IY16" s="166">
        <v>12.194699999999999</v>
      </c>
      <c r="IZ16" s="166">
        <v>-5.3963999999999999</v>
      </c>
      <c r="JA16" s="166">
        <v>-0.44309999999999999</v>
      </c>
      <c r="JB16" s="167"/>
      <c r="JC16" s="166">
        <v>-4.4000000000000004</v>
      </c>
      <c r="JD16" s="167"/>
      <c r="JE16" s="167"/>
      <c r="JF16" s="166">
        <v>-0.64</v>
      </c>
      <c r="JG16" s="166">
        <v>3.36</v>
      </c>
      <c r="JH16" s="166">
        <v>-3.7766999999999999</v>
      </c>
      <c r="JI16" s="166">
        <v>-9.6390999999999991</v>
      </c>
      <c r="JJ16" s="166">
        <v>16.9055</v>
      </c>
      <c r="JK16" s="166">
        <v>-6.6208999999999998</v>
      </c>
      <c r="JL16" s="166">
        <v>-3</v>
      </c>
      <c r="JM16" s="166">
        <v>-1.5429999999999999</v>
      </c>
      <c r="JN16" s="166">
        <v>-0.44500000000000001</v>
      </c>
      <c r="JO16" s="167"/>
      <c r="JP16" s="167"/>
      <c r="JQ16" s="166">
        <v>3.4146999999999998</v>
      </c>
      <c r="JR16" s="166">
        <v>2.8574000000000002</v>
      </c>
      <c r="JS16" s="166">
        <v>2.8967000000000001</v>
      </c>
      <c r="JT16" s="167"/>
      <c r="JU16" s="166">
        <v>20.9</v>
      </c>
      <c r="JV16" s="166">
        <v>10.3032</v>
      </c>
      <c r="JW16" s="166">
        <v>-0.5</v>
      </c>
      <c r="JX16" s="167"/>
      <c r="JY16" s="166">
        <v>-12.998200000000001</v>
      </c>
      <c r="JZ16" s="166">
        <v>-2.1659999999999999</v>
      </c>
      <c r="KA16" s="166">
        <v>-21.4999</v>
      </c>
      <c r="KB16" s="166">
        <v>-9.9407999999999994</v>
      </c>
      <c r="KC16" s="166">
        <v>0</v>
      </c>
      <c r="KD16" s="166">
        <v>-23.7149</v>
      </c>
      <c r="KE16" s="166">
        <v>-5.0430000000000001</v>
      </c>
      <c r="KF16" s="166">
        <v>-22.6</v>
      </c>
      <c r="KG16" s="166">
        <v>5.5</v>
      </c>
      <c r="KH16" s="167"/>
      <c r="KI16" s="166">
        <v>-125.1979</v>
      </c>
    </row>
    <row r="17" spans="1:295" ht="18" customHeight="1" x14ac:dyDescent="0.35">
      <c r="A17" s="161" t="s">
        <v>60</v>
      </c>
      <c r="B17" s="161" t="s">
        <v>834</v>
      </c>
      <c r="C17" s="162">
        <v>0</v>
      </c>
      <c r="D17" s="162">
        <v>3.5501999999999998</v>
      </c>
      <c r="E17" s="162">
        <v>-7.3897000000000004</v>
      </c>
      <c r="F17" s="162">
        <v>2.7564000000000002</v>
      </c>
      <c r="G17" s="162">
        <v>8.9389000000000003</v>
      </c>
      <c r="H17" s="163"/>
      <c r="I17" s="162">
        <v>17.003799999999998</v>
      </c>
      <c r="J17" s="163"/>
      <c r="K17" s="162">
        <v>8.2463999999999995</v>
      </c>
      <c r="L17" s="162">
        <v>2.8999000000000001</v>
      </c>
      <c r="M17" s="162">
        <v>4.3627000000000002</v>
      </c>
      <c r="N17" s="162">
        <v>-11.1</v>
      </c>
      <c r="O17" s="163"/>
      <c r="P17" s="162">
        <v>-2.2000000000000002</v>
      </c>
      <c r="Q17" s="163"/>
      <c r="R17" s="162">
        <v>-15.4</v>
      </c>
      <c r="S17" s="162">
        <v>5.0651000000000002</v>
      </c>
      <c r="T17" s="162">
        <v>6.0627000000000004</v>
      </c>
      <c r="U17" s="162">
        <v>3.0019</v>
      </c>
      <c r="V17" s="162">
        <v>2.6697000000000002</v>
      </c>
      <c r="W17" s="162">
        <v>4.6741000000000001</v>
      </c>
      <c r="X17" s="162">
        <v>1.9649000000000001</v>
      </c>
      <c r="Y17" s="162">
        <v>-0.18329999999999999</v>
      </c>
      <c r="Z17" s="162">
        <v>1.9638</v>
      </c>
      <c r="AA17" s="163"/>
      <c r="AB17" s="162">
        <v>-0.79169999999999996</v>
      </c>
      <c r="AC17" s="162">
        <v>-0.26100000000000001</v>
      </c>
      <c r="AD17" s="163"/>
      <c r="AE17" s="162">
        <v>11.255000000000001</v>
      </c>
      <c r="AF17" s="162">
        <v>-11.1</v>
      </c>
      <c r="AG17" s="163"/>
      <c r="AH17" s="162">
        <v>1.2749999999999999</v>
      </c>
      <c r="AI17" s="162">
        <v>0.159</v>
      </c>
      <c r="AJ17" s="162">
        <v>-8.66</v>
      </c>
      <c r="AK17" s="162">
        <v>-8.64</v>
      </c>
      <c r="AL17" s="163"/>
      <c r="AM17" s="162">
        <v>-13.94</v>
      </c>
      <c r="AN17" s="162">
        <v>-14.01</v>
      </c>
      <c r="AO17" s="162">
        <v>5.0476000000000001</v>
      </c>
      <c r="AP17" s="162">
        <v>3.5209999999999999</v>
      </c>
      <c r="AQ17" s="162">
        <v>15.253299999999999</v>
      </c>
      <c r="AR17" s="162">
        <v>17.3474</v>
      </c>
      <c r="AS17" s="162">
        <v>-17.4253</v>
      </c>
      <c r="AT17" s="162">
        <v>-10.3148</v>
      </c>
      <c r="AU17" s="162">
        <v>-10.264900000000001</v>
      </c>
      <c r="AV17" s="162">
        <v>11.754</v>
      </c>
      <c r="AW17" s="162">
        <v>14.377800000000001</v>
      </c>
      <c r="AX17" s="163"/>
      <c r="AY17" s="162">
        <v>-22.103300000000001</v>
      </c>
      <c r="AZ17" s="162">
        <v>5.9305000000000003</v>
      </c>
      <c r="BA17" s="162">
        <v>31.683</v>
      </c>
      <c r="BB17" s="162">
        <v>-24.903600000000001</v>
      </c>
      <c r="BC17" s="162">
        <v>10.494</v>
      </c>
      <c r="BD17" s="162">
        <v>-5.6</v>
      </c>
      <c r="BE17" s="162">
        <v>-6.2</v>
      </c>
      <c r="BF17" s="162">
        <v>-24.699300000000001</v>
      </c>
      <c r="BG17" s="162">
        <v>-24.063700000000001</v>
      </c>
      <c r="BH17" s="162">
        <v>-3.3412000000000002</v>
      </c>
      <c r="BI17" s="163"/>
      <c r="BJ17" s="162">
        <v>-4.3707000000000003</v>
      </c>
      <c r="BK17" s="162">
        <v>3.3472</v>
      </c>
      <c r="BL17" s="162">
        <v>2.3254999999999999</v>
      </c>
      <c r="BM17" s="162">
        <v>1.3582000000000001</v>
      </c>
      <c r="BN17" s="162">
        <v>-117.4962</v>
      </c>
      <c r="BO17" s="162">
        <v>79.500699999999995</v>
      </c>
      <c r="BP17" s="162">
        <v>79.714299999999994</v>
      </c>
      <c r="BQ17" s="162">
        <v>-15.6839</v>
      </c>
      <c r="BR17" s="162">
        <v>-110.2488</v>
      </c>
      <c r="BS17" s="163"/>
      <c r="BT17" s="163"/>
      <c r="BU17" s="163"/>
      <c r="BV17" s="162">
        <v>16.1769</v>
      </c>
      <c r="BW17" s="162">
        <v>8.66</v>
      </c>
      <c r="BX17" s="162">
        <v>4.4800000000000004</v>
      </c>
      <c r="BY17" s="162">
        <v>-11.47</v>
      </c>
      <c r="BZ17" s="162">
        <v>6.5</v>
      </c>
      <c r="CA17" s="162">
        <v>-10.9803</v>
      </c>
      <c r="CB17" s="162">
        <v>-11.6501</v>
      </c>
      <c r="CC17" s="162">
        <v>13.181100000000001</v>
      </c>
      <c r="CD17" s="162">
        <v>10.8849</v>
      </c>
      <c r="CE17" s="162">
        <v>-4.4424999999999999</v>
      </c>
      <c r="CF17" s="162">
        <v>2.1236999999999999</v>
      </c>
      <c r="CG17" s="162">
        <v>2.1791999999999998</v>
      </c>
      <c r="CH17" s="162">
        <v>-4.5773000000000001</v>
      </c>
      <c r="CI17" s="162">
        <v>16.113700000000001</v>
      </c>
      <c r="CJ17" s="163"/>
      <c r="CK17" s="163"/>
      <c r="CL17" s="162">
        <v>47.2</v>
      </c>
      <c r="CM17" s="162">
        <v>-27.8</v>
      </c>
      <c r="CN17" s="162">
        <v>-2.02</v>
      </c>
      <c r="CO17" s="162">
        <v>40.146900000000002</v>
      </c>
      <c r="CP17" s="162">
        <v>40.423999999999999</v>
      </c>
      <c r="CQ17" s="162">
        <v>38.718899999999998</v>
      </c>
      <c r="CR17" s="162">
        <v>105.1037</v>
      </c>
      <c r="CS17" s="162">
        <v>106.36199999999999</v>
      </c>
      <c r="CT17" s="162">
        <v>-9.7150999999999996</v>
      </c>
      <c r="CU17" s="162">
        <v>-105.6934</v>
      </c>
      <c r="CV17" s="162">
        <v>-4.1256000000000004</v>
      </c>
      <c r="CW17" s="162">
        <v>2.4668000000000001</v>
      </c>
      <c r="CX17" s="162">
        <v>26.02</v>
      </c>
      <c r="CY17" s="162">
        <v>9.36</v>
      </c>
      <c r="CZ17" s="162">
        <v>5.4736000000000002</v>
      </c>
      <c r="DA17" s="162">
        <v>5.7648000000000001</v>
      </c>
      <c r="DB17" s="162">
        <v>-8.41</v>
      </c>
      <c r="DC17" s="163"/>
      <c r="DD17" s="162">
        <v>-18.448</v>
      </c>
      <c r="DE17" s="162">
        <v>-17.943999999999999</v>
      </c>
      <c r="DF17" s="162">
        <v>30.285299999999999</v>
      </c>
      <c r="DG17" s="162">
        <v>1.47E-2</v>
      </c>
      <c r="DH17" s="162">
        <v>-4.2606000000000002</v>
      </c>
      <c r="DI17" s="163"/>
      <c r="DJ17" s="163"/>
      <c r="DK17" s="162">
        <v>-6.5833000000000004</v>
      </c>
      <c r="DL17" s="162">
        <v>-2.9921000000000002</v>
      </c>
      <c r="DM17" s="162">
        <v>35.648499999999999</v>
      </c>
      <c r="DN17" s="162">
        <v>2.9744999999999999</v>
      </c>
      <c r="DO17" s="162">
        <v>-2.4900000000000002</v>
      </c>
      <c r="DP17" s="162">
        <v>-1.43</v>
      </c>
      <c r="DQ17" s="162">
        <v>8.7479999999999993</v>
      </c>
      <c r="DR17" s="162">
        <v>-27.784099999999999</v>
      </c>
      <c r="DS17" s="162">
        <v>-11.5</v>
      </c>
      <c r="DT17" s="162">
        <v>-11.54</v>
      </c>
      <c r="DU17" s="162">
        <v>27.36</v>
      </c>
      <c r="DV17" s="162">
        <v>15.63</v>
      </c>
      <c r="DW17" s="162">
        <v>-28.072700000000001</v>
      </c>
      <c r="DX17" s="162">
        <v>-14.045500000000001</v>
      </c>
      <c r="DY17" s="162">
        <v>-26.139299999999999</v>
      </c>
      <c r="DZ17" s="162">
        <v>-24.9</v>
      </c>
      <c r="EA17" s="163"/>
      <c r="EB17" s="162">
        <v>-13.7563</v>
      </c>
      <c r="EC17" s="162">
        <v>-20.1005</v>
      </c>
      <c r="ED17" s="162">
        <v>-19.5214</v>
      </c>
      <c r="EE17" s="162">
        <v>-9.8952000000000009</v>
      </c>
      <c r="EF17" s="162">
        <v>-9.1494</v>
      </c>
      <c r="EG17" s="162">
        <v>-10.547000000000001</v>
      </c>
      <c r="EH17" s="162">
        <v>-80.643199999999993</v>
      </c>
      <c r="EI17" s="162">
        <v>-10.456200000000001</v>
      </c>
      <c r="EJ17" s="163"/>
      <c r="EK17" s="162">
        <v>-10.2751</v>
      </c>
      <c r="EL17" s="162">
        <v>-9.4917999999999996</v>
      </c>
      <c r="EM17" s="163"/>
      <c r="EN17" s="162">
        <v>-25.250499999999999</v>
      </c>
      <c r="EO17" s="162">
        <v>-24.005600000000001</v>
      </c>
      <c r="EP17" s="162">
        <v>11.28</v>
      </c>
      <c r="EQ17" s="162">
        <v>-18.9145</v>
      </c>
      <c r="ER17" s="162">
        <v>-18.731300000000001</v>
      </c>
      <c r="ES17" s="162">
        <v>6.0754999999999999</v>
      </c>
      <c r="ET17" s="162">
        <v>0</v>
      </c>
      <c r="EU17" s="162">
        <v>-13.19</v>
      </c>
      <c r="EV17" s="162">
        <v>4.5</v>
      </c>
      <c r="EW17" s="162">
        <v>6.1599000000000004</v>
      </c>
      <c r="EX17" s="162">
        <v>-38.083799999999997</v>
      </c>
      <c r="EY17" s="162">
        <v>-7.0570000000000004</v>
      </c>
      <c r="EZ17" s="162">
        <v>-7.2537000000000003</v>
      </c>
      <c r="FA17" s="162">
        <v>6.3586999999999998</v>
      </c>
      <c r="FB17" s="162">
        <v>3.9529000000000001</v>
      </c>
      <c r="FC17" s="162">
        <v>-23.7468</v>
      </c>
      <c r="FD17" s="163"/>
      <c r="FE17" s="163"/>
      <c r="FF17" s="163"/>
      <c r="FG17" s="162">
        <v>0</v>
      </c>
      <c r="FH17" s="162">
        <v>0</v>
      </c>
      <c r="FI17" s="162">
        <v>0</v>
      </c>
      <c r="FJ17" s="162">
        <v>2.1768999999999998</v>
      </c>
      <c r="FK17" s="162">
        <v>1.3395999999999999</v>
      </c>
      <c r="FL17" s="162">
        <v>28.1327</v>
      </c>
      <c r="FM17" s="162">
        <v>10.042</v>
      </c>
      <c r="FN17" s="162">
        <v>11.331</v>
      </c>
      <c r="FO17" s="162">
        <v>30.959800000000001</v>
      </c>
      <c r="FP17" s="162">
        <v>36.798200000000001</v>
      </c>
      <c r="FQ17" s="162">
        <v>9.5180000000000007</v>
      </c>
      <c r="FR17" s="162">
        <v>-7.13</v>
      </c>
      <c r="FS17" s="162">
        <v>-3.5116000000000001</v>
      </c>
      <c r="FT17" s="162">
        <v>0.32429999999999998</v>
      </c>
      <c r="FU17" s="162">
        <v>3.08</v>
      </c>
      <c r="FV17" s="162">
        <v>1.21</v>
      </c>
      <c r="FW17" s="162">
        <v>-9.1717999999999993</v>
      </c>
      <c r="FX17" s="162">
        <v>1.2205999999999999</v>
      </c>
      <c r="FY17" s="162">
        <v>7.08</v>
      </c>
      <c r="FZ17" s="162">
        <v>0.879</v>
      </c>
      <c r="GA17" s="162">
        <v>2.5310000000000001</v>
      </c>
      <c r="GB17" s="162">
        <v>28.8</v>
      </c>
      <c r="GC17" s="162">
        <v>-35.971200000000003</v>
      </c>
      <c r="GD17" s="162">
        <v>-27.339300000000001</v>
      </c>
      <c r="GE17" s="162">
        <v>-1.8</v>
      </c>
      <c r="GF17" s="162">
        <v>20.886500000000002</v>
      </c>
      <c r="GG17" s="163"/>
      <c r="GH17" s="162">
        <v>22.985900000000001</v>
      </c>
      <c r="GI17" s="162">
        <v>6.9427000000000003</v>
      </c>
      <c r="GJ17" s="162">
        <v>-7.4664000000000001</v>
      </c>
      <c r="GK17" s="162">
        <v>1.8220000000000001</v>
      </c>
      <c r="GL17" s="163"/>
      <c r="GM17" s="163"/>
      <c r="GN17" s="163"/>
      <c r="GO17" s="162">
        <v>-7.6359000000000004</v>
      </c>
      <c r="GP17" s="162">
        <v>5.7869999999999999</v>
      </c>
      <c r="GQ17" s="162">
        <v>-37.730400000000003</v>
      </c>
      <c r="GR17" s="162">
        <v>-6.5678000000000001</v>
      </c>
      <c r="GS17" s="162">
        <v>-6.6475999999999997</v>
      </c>
      <c r="GT17" s="162">
        <v>121.5116</v>
      </c>
      <c r="GU17" s="162">
        <v>-9.6334</v>
      </c>
      <c r="GV17" s="162">
        <v>-7.8710000000000004</v>
      </c>
      <c r="GW17" s="162">
        <v>-6.0556000000000001</v>
      </c>
      <c r="GX17" s="162">
        <v>1.0245</v>
      </c>
      <c r="GY17" s="162">
        <v>8.4688999999999997</v>
      </c>
      <c r="GZ17" s="162">
        <v>8.2287999999999997</v>
      </c>
      <c r="HA17" s="163"/>
      <c r="HB17" s="162">
        <v>18.6477</v>
      </c>
      <c r="HC17" s="162">
        <v>19.6647</v>
      </c>
      <c r="HD17" s="162">
        <v>-1.26</v>
      </c>
      <c r="HE17" s="162">
        <v>5.3251999999999997</v>
      </c>
      <c r="HF17" s="162">
        <v>46.368099999999998</v>
      </c>
      <c r="HG17" s="162">
        <v>28.639700000000001</v>
      </c>
      <c r="HH17" s="162">
        <v>23.269100000000002</v>
      </c>
      <c r="HI17" s="162">
        <v>17.8385</v>
      </c>
      <c r="HJ17" s="162">
        <v>20.727599999999999</v>
      </c>
      <c r="HK17" s="163"/>
      <c r="HL17" s="162">
        <v>0</v>
      </c>
      <c r="HM17" s="162">
        <v>0</v>
      </c>
      <c r="HN17" s="162">
        <v>-11.8201</v>
      </c>
      <c r="HO17" s="162">
        <v>69.018600000000006</v>
      </c>
      <c r="HP17" s="163"/>
      <c r="HQ17" s="162">
        <v>-10.4962</v>
      </c>
      <c r="HR17" s="162">
        <v>-9.8919999999999995</v>
      </c>
      <c r="HS17" s="162">
        <v>-3.4780000000000002</v>
      </c>
      <c r="HT17" s="162">
        <v>-3.6812</v>
      </c>
      <c r="HU17" s="162">
        <v>8.1</v>
      </c>
      <c r="HV17" s="162">
        <v>7.83</v>
      </c>
      <c r="HW17" s="162">
        <v>-29.3</v>
      </c>
      <c r="HX17" s="162">
        <v>-29.1</v>
      </c>
      <c r="HY17" s="162">
        <v>0.86150000000000004</v>
      </c>
      <c r="HZ17" s="162">
        <v>-9.44</v>
      </c>
      <c r="IA17" s="162">
        <v>27.305099999999999</v>
      </c>
      <c r="IB17" s="162">
        <v>31.127099999999999</v>
      </c>
      <c r="IC17" s="162">
        <v>31.488800000000001</v>
      </c>
      <c r="ID17" s="162">
        <v>-18.7</v>
      </c>
      <c r="IE17" s="162">
        <v>-35.799999999999997</v>
      </c>
      <c r="IF17" s="162">
        <v>-1.1000000000000001</v>
      </c>
      <c r="IG17" s="162">
        <v>-1.7</v>
      </c>
      <c r="IH17" s="163"/>
      <c r="II17" s="162">
        <v>-17.401</v>
      </c>
      <c r="IJ17" s="162">
        <v>-27.340699999999998</v>
      </c>
      <c r="IK17" s="162">
        <v>-9.6384000000000007</v>
      </c>
      <c r="IL17" s="162">
        <v>-277.2287</v>
      </c>
      <c r="IM17" s="162">
        <v>-24.0124</v>
      </c>
      <c r="IN17" s="162">
        <v>4.8231999999999999</v>
      </c>
      <c r="IO17" s="162">
        <v>101.8642</v>
      </c>
      <c r="IP17" s="162">
        <v>58.637999999999998</v>
      </c>
      <c r="IQ17" s="162">
        <v>103.53449999999999</v>
      </c>
      <c r="IR17" s="162">
        <v>80.318700000000007</v>
      </c>
      <c r="IS17" s="162">
        <v>41.454799999999999</v>
      </c>
      <c r="IT17" s="162">
        <v>29.4297</v>
      </c>
      <c r="IU17" s="162">
        <v>30.073799999999999</v>
      </c>
      <c r="IV17" s="162">
        <v>4.1074999999999999</v>
      </c>
      <c r="IW17" s="162">
        <v>199.5299</v>
      </c>
      <c r="IX17" s="162">
        <v>-189.10900000000001</v>
      </c>
      <c r="IY17" s="162">
        <v>18.261600000000001</v>
      </c>
      <c r="IZ17" s="162">
        <v>-11.1402</v>
      </c>
      <c r="JA17" s="162">
        <v>-0.60909999999999997</v>
      </c>
      <c r="JB17" s="163"/>
      <c r="JC17" s="162">
        <v>-4</v>
      </c>
      <c r="JD17" s="163"/>
      <c r="JE17" s="163"/>
      <c r="JF17" s="162">
        <v>-0.56000000000000005</v>
      </c>
      <c r="JG17" s="162">
        <v>3.92</v>
      </c>
      <c r="JH17" s="162">
        <v>-4.7270000000000003</v>
      </c>
      <c r="JI17" s="162">
        <v>-10.194599999999999</v>
      </c>
      <c r="JJ17" s="162">
        <v>17.784400000000002</v>
      </c>
      <c r="JK17" s="162">
        <v>-6.6788999999999996</v>
      </c>
      <c r="JL17" s="162">
        <v>-3</v>
      </c>
      <c r="JM17" s="162">
        <v>-0.36399999999999999</v>
      </c>
      <c r="JN17" s="162">
        <v>-0.56100000000000005</v>
      </c>
      <c r="JO17" s="163"/>
      <c r="JP17" s="163"/>
      <c r="JQ17" s="162">
        <v>3.5076000000000001</v>
      </c>
      <c r="JR17" s="162">
        <v>2.7385000000000002</v>
      </c>
      <c r="JS17" s="162">
        <v>3.7364999999999999</v>
      </c>
      <c r="JT17" s="163"/>
      <c r="JU17" s="162">
        <v>20.399999999999999</v>
      </c>
      <c r="JV17" s="162">
        <v>10.5738</v>
      </c>
      <c r="JW17" s="162">
        <v>-0.48</v>
      </c>
      <c r="JX17" s="163"/>
      <c r="JY17" s="162">
        <v>-14.875</v>
      </c>
      <c r="JZ17" s="162">
        <v>-2.5547</v>
      </c>
      <c r="KA17" s="162">
        <v>-21.519400000000001</v>
      </c>
      <c r="KB17" s="162">
        <v>-10.3911</v>
      </c>
      <c r="KC17" s="162">
        <v>0</v>
      </c>
      <c r="KD17" s="162">
        <v>-24.564599999999999</v>
      </c>
      <c r="KE17" s="162">
        <v>-5.3868999999999998</v>
      </c>
      <c r="KF17" s="162">
        <v>-22.5</v>
      </c>
      <c r="KG17" s="162">
        <v>5.5</v>
      </c>
      <c r="KH17" s="163"/>
      <c r="KI17" s="162">
        <v>-123.15649999999999</v>
      </c>
    </row>
    <row r="18" spans="1:295" ht="18" customHeight="1" x14ac:dyDescent="0.35">
      <c r="A18" s="161" t="s">
        <v>60</v>
      </c>
      <c r="B18" s="161" t="s">
        <v>835</v>
      </c>
      <c r="C18" s="164">
        <v>0</v>
      </c>
      <c r="D18" s="164">
        <v>3.6884999999999999</v>
      </c>
      <c r="E18" s="164">
        <v>-7.7259000000000002</v>
      </c>
      <c r="F18" s="164">
        <v>2.9287000000000001</v>
      </c>
      <c r="G18" s="164">
        <v>8.9944000000000006</v>
      </c>
      <c r="H18" s="165"/>
      <c r="I18" s="164">
        <v>17.0716</v>
      </c>
      <c r="J18" s="165"/>
      <c r="K18" s="164">
        <v>8.4702999999999999</v>
      </c>
      <c r="L18" s="164">
        <v>2.9819</v>
      </c>
      <c r="M18" s="164">
        <v>4.4907000000000004</v>
      </c>
      <c r="N18" s="164">
        <v>-11.1</v>
      </c>
      <c r="O18" s="165"/>
      <c r="P18" s="165"/>
      <c r="Q18" s="165"/>
      <c r="R18" s="165"/>
      <c r="S18" s="164">
        <v>4.9000000000000004</v>
      </c>
      <c r="T18" s="164">
        <v>5.6368</v>
      </c>
      <c r="U18" s="164">
        <v>2.8997000000000002</v>
      </c>
      <c r="V18" s="164">
        <v>2.8073999999999999</v>
      </c>
      <c r="W18" s="164">
        <v>5.5319000000000003</v>
      </c>
      <c r="X18" s="164">
        <v>1.9471000000000001</v>
      </c>
      <c r="Y18" s="164">
        <v>-0.25330000000000003</v>
      </c>
      <c r="Z18" s="164">
        <v>1.8932</v>
      </c>
      <c r="AA18" s="165"/>
      <c r="AB18" s="164">
        <v>-0.95320000000000005</v>
      </c>
      <c r="AC18" s="164">
        <v>-0.214</v>
      </c>
      <c r="AD18" s="165"/>
      <c r="AE18" s="164">
        <v>10.952</v>
      </c>
      <c r="AF18" s="164">
        <v>-11.1</v>
      </c>
      <c r="AG18" s="164">
        <v>-17.600000000000001</v>
      </c>
      <c r="AH18" s="164">
        <v>0.67900000000000005</v>
      </c>
      <c r="AI18" s="164">
        <v>0.153</v>
      </c>
      <c r="AJ18" s="164">
        <v>-8.69</v>
      </c>
      <c r="AK18" s="164">
        <v>-8.69</v>
      </c>
      <c r="AL18" s="165"/>
      <c r="AM18" s="164">
        <v>-13.81</v>
      </c>
      <c r="AN18" s="164">
        <v>-13.86</v>
      </c>
      <c r="AO18" s="164">
        <v>5.2626999999999997</v>
      </c>
      <c r="AP18" s="164">
        <v>3.5594999999999999</v>
      </c>
      <c r="AQ18" s="164">
        <v>13.396100000000001</v>
      </c>
      <c r="AR18" s="164">
        <v>14.8552</v>
      </c>
      <c r="AS18" s="164">
        <v>-17.3108</v>
      </c>
      <c r="AT18" s="164">
        <v>-10.582800000000001</v>
      </c>
      <c r="AU18" s="164">
        <v>-10.6258</v>
      </c>
      <c r="AV18" s="164">
        <v>13.268599999999999</v>
      </c>
      <c r="AW18" s="164">
        <v>13.9312</v>
      </c>
      <c r="AX18" s="165"/>
      <c r="AY18" s="164">
        <v>-23.576799999999999</v>
      </c>
      <c r="AZ18" s="164">
        <v>6.3250999999999999</v>
      </c>
      <c r="BA18" s="164">
        <v>32.0715</v>
      </c>
      <c r="BB18" s="164">
        <v>-29.5275</v>
      </c>
      <c r="BC18" s="164">
        <v>9.9329999999999998</v>
      </c>
      <c r="BD18" s="164">
        <v>-5.8</v>
      </c>
      <c r="BE18" s="164">
        <v>-6.2</v>
      </c>
      <c r="BF18" s="164">
        <v>-23.2347</v>
      </c>
      <c r="BG18" s="164">
        <v>-22.95</v>
      </c>
      <c r="BH18" s="164">
        <v>-3.2989000000000002</v>
      </c>
      <c r="BI18" s="165"/>
      <c r="BJ18" s="164">
        <v>-5.1154000000000002</v>
      </c>
      <c r="BK18" s="164">
        <v>3.5661</v>
      </c>
      <c r="BL18" s="164">
        <v>2.4270999999999998</v>
      </c>
      <c r="BM18" s="164">
        <v>1.7084999999999999</v>
      </c>
      <c r="BN18" s="164">
        <v>-115.1463</v>
      </c>
      <c r="BO18" s="164">
        <v>78.524100000000004</v>
      </c>
      <c r="BP18" s="164">
        <v>78.188400000000001</v>
      </c>
      <c r="BQ18" s="164">
        <v>-14.262700000000001</v>
      </c>
      <c r="BR18" s="164">
        <v>-106.9678</v>
      </c>
      <c r="BS18" s="165"/>
      <c r="BT18" s="165"/>
      <c r="BU18" s="165"/>
      <c r="BV18" s="164">
        <v>15.148999999999999</v>
      </c>
      <c r="BW18" s="164">
        <v>8.77</v>
      </c>
      <c r="BX18" s="164">
        <v>4.75</v>
      </c>
      <c r="BY18" s="164">
        <v>-11.35</v>
      </c>
      <c r="BZ18" s="164">
        <v>6.59</v>
      </c>
      <c r="CA18" s="164">
        <v>-10.5784</v>
      </c>
      <c r="CB18" s="164">
        <v>-10.176500000000001</v>
      </c>
      <c r="CC18" s="164">
        <v>13.4465</v>
      </c>
      <c r="CD18" s="164">
        <v>11.04</v>
      </c>
      <c r="CE18" s="164">
        <v>-5.4896000000000003</v>
      </c>
      <c r="CF18" s="164">
        <v>3.0000000000000001E-3</v>
      </c>
      <c r="CG18" s="164">
        <v>-0.51739999999999997</v>
      </c>
      <c r="CH18" s="164">
        <v>-5.3243999999999998</v>
      </c>
      <c r="CI18" s="164">
        <v>14.579599999999999</v>
      </c>
      <c r="CJ18" s="165"/>
      <c r="CK18" s="165"/>
      <c r="CL18" s="164">
        <v>44.7</v>
      </c>
      <c r="CM18" s="164">
        <v>-25.2</v>
      </c>
      <c r="CN18" s="164">
        <v>-2.06</v>
      </c>
      <c r="CO18" s="164">
        <v>38.405999999999999</v>
      </c>
      <c r="CP18" s="164">
        <v>38.299500000000002</v>
      </c>
      <c r="CQ18" s="164">
        <v>36.991399999999999</v>
      </c>
      <c r="CR18" s="164">
        <v>104.6332</v>
      </c>
      <c r="CS18" s="164">
        <v>104.3503</v>
      </c>
      <c r="CT18" s="164">
        <v>-8.7033000000000005</v>
      </c>
      <c r="CU18" s="164">
        <v>-104.8464</v>
      </c>
      <c r="CV18" s="164">
        <v>-3.6150000000000002</v>
      </c>
      <c r="CW18" s="164">
        <v>2.597</v>
      </c>
      <c r="CX18" s="164">
        <v>26.46</v>
      </c>
      <c r="CY18" s="164">
        <v>10.48</v>
      </c>
      <c r="CZ18" s="164">
        <v>5.6299000000000001</v>
      </c>
      <c r="DA18" s="164">
        <v>5.8624000000000001</v>
      </c>
      <c r="DB18" s="164">
        <v>-8.5299999999999994</v>
      </c>
      <c r="DC18" s="165"/>
      <c r="DD18" s="164">
        <v>-16.482399999999998</v>
      </c>
      <c r="DE18" s="164">
        <v>-16.406199999999998</v>
      </c>
      <c r="DF18" s="164">
        <v>27.221699999999998</v>
      </c>
      <c r="DG18" s="164">
        <v>1.49E-2</v>
      </c>
      <c r="DH18" s="164">
        <v>-4.2371999999999996</v>
      </c>
      <c r="DI18" s="165"/>
      <c r="DJ18" s="165"/>
      <c r="DK18" s="164">
        <v>-6.6234999999999999</v>
      </c>
      <c r="DL18" s="164">
        <v>-2.6181000000000001</v>
      </c>
      <c r="DM18" s="164">
        <v>36.437100000000001</v>
      </c>
      <c r="DN18" s="164">
        <v>3.1600999999999999</v>
      </c>
      <c r="DO18" s="164">
        <v>-2.2599999999999998</v>
      </c>
      <c r="DP18" s="164">
        <v>-1.79</v>
      </c>
      <c r="DQ18" s="164">
        <v>8.2484999999999999</v>
      </c>
      <c r="DR18" s="164">
        <v>-28.221599999999999</v>
      </c>
      <c r="DS18" s="164">
        <v>-11.82</v>
      </c>
      <c r="DT18" s="164">
        <v>-11.93</v>
      </c>
      <c r="DU18" s="164">
        <v>28.49</v>
      </c>
      <c r="DV18" s="164">
        <v>16</v>
      </c>
      <c r="DW18" s="164">
        <v>-28.290900000000001</v>
      </c>
      <c r="DX18" s="164">
        <v>-13.8545</v>
      </c>
      <c r="DY18" s="164">
        <v>-25.5077</v>
      </c>
      <c r="DZ18" s="164">
        <v>-24.2636</v>
      </c>
      <c r="EA18" s="165"/>
      <c r="EB18" s="164">
        <v>-11.9636</v>
      </c>
      <c r="EC18" s="164">
        <v>-16.835699999999999</v>
      </c>
      <c r="ED18" s="164">
        <v>-17.464300000000001</v>
      </c>
      <c r="EE18" s="164">
        <v>-17.861799999999999</v>
      </c>
      <c r="EF18" s="164">
        <v>-12.1975</v>
      </c>
      <c r="EG18" s="164">
        <v>-10.026999999999999</v>
      </c>
      <c r="EH18" s="164">
        <v>-82.405500000000004</v>
      </c>
      <c r="EI18" s="164">
        <v>-10.289400000000001</v>
      </c>
      <c r="EJ18" s="165"/>
      <c r="EK18" s="164">
        <v>-11.089700000000001</v>
      </c>
      <c r="EL18" s="164">
        <v>-10.1623</v>
      </c>
      <c r="EM18" s="165"/>
      <c r="EN18" s="164">
        <v>-21.01</v>
      </c>
      <c r="EO18" s="164">
        <v>-19.980599999999999</v>
      </c>
      <c r="EP18" s="164">
        <v>8.7200000000000006</v>
      </c>
      <c r="EQ18" s="164">
        <v>-17.363099999999999</v>
      </c>
      <c r="ER18" s="164">
        <v>-16.7926</v>
      </c>
      <c r="ES18" s="164">
        <v>6.2664999999999997</v>
      </c>
      <c r="ET18" s="164">
        <v>13.22</v>
      </c>
      <c r="EU18" s="164">
        <v>-22.78</v>
      </c>
      <c r="EV18" s="164">
        <v>6.3</v>
      </c>
      <c r="EW18" s="164">
        <v>6.2931999999999997</v>
      </c>
      <c r="EX18" s="164">
        <v>-31.8002</v>
      </c>
      <c r="EY18" s="164">
        <v>-7.8627000000000002</v>
      </c>
      <c r="EZ18" s="164">
        <v>-7.9813000000000001</v>
      </c>
      <c r="FA18" s="164">
        <v>6.5780000000000003</v>
      </c>
      <c r="FB18" s="164">
        <v>8.8178000000000001</v>
      </c>
      <c r="FC18" s="164">
        <v>-27.852599999999999</v>
      </c>
      <c r="FD18" s="165"/>
      <c r="FE18" s="165"/>
      <c r="FF18" s="165"/>
      <c r="FG18" s="164">
        <v>0</v>
      </c>
      <c r="FH18" s="164">
        <v>0</v>
      </c>
      <c r="FI18" s="164">
        <v>0</v>
      </c>
      <c r="FJ18" s="164">
        <v>0.16750000000000001</v>
      </c>
      <c r="FK18" s="164">
        <v>0</v>
      </c>
      <c r="FL18" s="164">
        <v>31.314299999999999</v>
      </c>
      <c r="FM18" s="164">
        <v>8.8194999999999997</v>
      </c>
      <c r="FN18" s="164">
        <v>8.6561000000000003</v>
      </c>
      <c r="FO18" s="164">
        <v>30.826000000000001</v>
      </c>
      <c r="FP18" s="164">
        <v>37.904299999999999</v>
      </c>
      <c r="FQ18" s="164">
        <v>9.0442999999999998</v>
      </c>
      <c r="FR18" s="164">
        <v>-7.47</v>
      </c>
      <c r="FS18" s="164">
        <v>-3.6141000000000001</v>
      </c>
      <c r="FT18" s="164">
        <v>0.32429999999999998</v>
      </c>
      <c r="FU18" s="164">
        <v>2.3199999999999998</v>
      </c>
      <c r="FV18" s="164">
        <v>1.24</v>
      </c>
      <c r="FW18" s="164">
        <v>-9.2860999999999994</v>
      </c>
      <c r="FX18" s="164">
        <v>1.4688000000000001</v>
      </c>
      <c r="FY18" s="164">
        <v>7.0629999999999997</v>
      </c>
      <c r="FZ18" s="164">
        <v>0.95699999999999996</v>
      </c>
      <c r="GA18" s="164">
        <v>2.6000999999999999</v>
      </c>
      <c r="GB18" s="164">
        <v>28.71</v>
      </c>
      <c r="GC18" s="164">
        <v>-36.464700000000001</v>
      </c>
      <c r="GD18" s="164">
        <v>-27.985199999999999</v>
      </c>
      <c r="GE18" s="164">
        <v>-1.51</v>
      </c>
      <c r="GF18" s="164">
        <v>20.4115</v>
      </c>
      <c r="GG18" s="165"/>
      <c r="GH18" s="164">
        <v>22.843299999999999</v>
      </c>
      <c r="GI18" s="164">
        <v>7.0426000000000002</v>
      </c>
      <c r="GJ18" s="164">
        <v>-7.5180999999999996</v>
      </c>
      <c r="GK18" s="164">
        <v>1.8257000000000001</v>
      </c>
      <c r="GL18" s="165"/>
      <c r="GM18" s="165"/>
      <c r="GN18" s="164">
        <v>-11.814</v>
      </c>
      <c r="GO18" s="164">
        <v>-8.7002000000000006</v>
      </c>
      <c r="GP18" s="164">
        <v>5.0987999999999998</v>
      </c>
      <c r="GQ18" s="165"/>
      <c r="GR18" s="164">
        <v>-6.4337</v>
      </c>
      <c r="GS18" s="164">
        <v>-6.4969999999999999</v>
      </c>
      <c r="GT18" s="164">
        <v>121.8925</v>
      </c>
      <c r="GU18" s="164">
        <v>-9.4065999999999992</v>
      </c>
      <c r="GV18" s="164">
        <v>-7.6531000000000002</v>
      </c>
      <c r="GW18" s="164">
        <v>-6.2131999999999996</v>
      </c>
      <c r="GX18" s="164">
        <v>0.86119999999999997</v>
      </c>
      <c r="GY18" s="164">
        <v>8.3224</v>
      </c>
      <c r="GZ18" s="164">
        <v>8.3000000000000007</v>
      </c>
      <c r="HA18" s="164">
        <v>0</v>
      </c>
      <c r="HB18" s="164">
        <v>17.800799999999999</v>
      </c>
      <c r="HC18" s="164">
        <v>20.27</v>
      </c>
      <c r="HD18" s="164">
        <v>-2.5099999999999998</v>
      </c>
      <c r="HE18" s="164">
        <v>5.4351000000000003</v>
      </c>
      <c r="HF18" s="164">
        <v>45.919499999999999</v>
      </c>
      <c r="HG18" s="164">
        <v>27.355399999999999</v>
      </c>
      <c r="HH18" s="164">
        <v>23.563500000000001</v>
      </c>
      <c r="HI18" s="164">
        <v>17.909400000000002</v>
      </c>
      <c r="HJ18" s="164">
        <v>18.595300000000002</v>
      </c>
      <c r="HK18" s="165"/>
      <c r="HL18" s="164">
        <v>0</v>
      </c>
      <c r="HM18" s="164">
        <v>-10.7997</v>
      </c>
      <c r="HN18" s="164">
        <v>-10.6265</v>
      </c>
      <c r="HO18" s="165"/>
      <c r="HP18" s="165"/>
      <c r="HQ18" s="164">
        <v>-10.0787</v>
      </c>
      <c r="HR18" s="164">
        <v>-9.3370999999999995</v>
      </c>
      <c r="HS18" s="164">
        <v>-3.4777999999999998</v>
      </c>
      <c r="HT18" s="164">
        <v>-3.7597</v>
      </c>
      <c r="HU18" s="164">
        <v>7.93</v>
      </c>
      <c r="HV18" s="164">
        <v>7.86</v>
      </c>
      <c r="HW18" s="164">
        <v>-28.5</v>
      </c>
      <c r="HX18" s="164">
        <v>-28.6</v>
      </c>
      <c r="HY18" s="164">
        <v>0.94940000000000002</v>
      </c>
      <c r="HZ18" s="164">
        <v>-8.7200000000000006</v>
      </c>
      <c r="IA18" s="164">
        <v>26.587499999999999</v>
      </c>
      <c r="IB18" s="164">
        <v>31.974699999999999</v>
      </c>
      <c r="IC18" s="164">
        <v>31.789200000000001</v>
      </c>
      <c r="ID18" s="164">
        <v>-18.7</v>
      </c>
      <c r="IE18" s="164">
        <v>-36</v>
      </c>
      <c r="IF18" s="164">
        <v>-0.8</v>
      </c>
      <c r="IG18" s="164">
        <v>-1.7</v>
      </c>
      <c r="IH18" s="165"/>
      <c r="II18" s="164">
        <v>-17.397099999999998</v>
      </c>
      <c r="IJ18" s="164">
        <v>-31.166899999999998</v>
      </c>
      <c r="IK18" s="164">
        <v>-14.2296</v>
      </c>
      <c r="IL18" s="164">
        <v>-275.55739999999997</v>
      </c>
      <c r="IM18" s="164">
        <v>-24.484000000000002</v>
      </c>
      <c r="IN18" s="164">
        <v>6.7967000000000004</v>
      </c>
      <c r="IO18" s="164">
        <v>104.4477</v>
      </c>
      <c r="IP18" s="164">
        <v>58.288600000000002</v>
      </c>
      <c r="IQ18" s="164">
        <v>104.7281</v>
      </c>
      <c r="IR18" s="164">
        <v>80.957899999999995</v>
      </c>
      <c r="IS18" s="164">
        <v>38.722900000000003</v>
      </c>
      <c r="IT18" s="164">
        <v>31.965900000000001</v>
      </c>
      <c r="IU18" s="164">
        <v>29.915299999999998</v>
      </c>
      <c r="IV18" s="164">
        <v>7.6921999999999997</v>
      </c>
      <c r="IW18" s="164">
        <v>200.20939999999999</v>
      </c>
      <c r="IX18" s="164">
        <v>-187.10239999999999</v>
      </c>
      <c r="IY18" s="164">
        <v>17.866099999999999</v>
      </c>
      <c r="IZ18" s="164">
        <v>-10.913600000000001</v>
      </c>
      <c r="JA18" s="164">
        <v>-0.79469999999999996</v>
      </c>
      <c r="JB18" s="165"/>
      <c r="JC18" s="164">
        <v>-4.88</v>
      </c>
      <c r="JD18" s="165"/>
      <c r="JE18" s="165"/>
      <c r="JF18" s="164">
        <v>0</v>
      </c>
      <c r="JG18" s="164">
        <v>4.16</v>
      </c>
      <c r="JH18" s="164">
        <v>-5.3010999999999999</v>
      </c>
      <c r="JI18" s="164">
        <v>-11.015499999999999</v>
      </c>
      <c r="JJ18" s="164">
        <v>17.814900000000002</v>
      </c>
      <c r="JK18" s="164">
        <v>-6.7062999999999997</v>
      </c>
      <c r="JL18" s="164">
        <v>-2.6</v>
      </c>
      <c r="JM18" s="164">
        <v>0.47499999999999998</v>
      </c>
      <c r="JN18" s="164">
        <v>0.11600000000000001</v>
      </c>
      <c r="JO18" s="164">
        <v>1.6635</v>
      </c>
      <c r="JP18" s="165"/>
      <c r="JQ18" s="164">
        <v>2.9051999999999998</v>
      </c>
      <c r="JR18" s="164">
        <v>3.0945</v>
      </c>
      <c r="JS18" s="164">
        <v>3.8927</v>
      </c>
      <c r="JT18" s="165"/>
      <c r="JU18" s="164">
        <v>20.5</v>
      </c>
      <c r="JV18" s="164">
        <v>10.1257</v>
      </c>
      <c r="JW18" s="164">
        <v>-0.5</v>
      </c>
      <c r="JX18" s="165"/>
      <c r="JY18" s="164">
        <v>-14.464499999999999</v>
      </c>
      <c r="JZ18" s="164">
        <v>-2.1981000000000002</v>
      </c>
      <c r="KA18" s="164">
        <v>-21.804400000000001</v>
      </c>
      <c r="KB18" s="164">
        <v>-11.3149</v>
      </c>
      <c r="KC18" s="164">
        <v>0</v>
      </c>
      <c r="KD18" s="164">
        <v>-24.887699999999999</v>
      </c>
      <c r="KE18" s="164">
        <v>-4.0247999999999999</v>
      </c>
      <c r="KF18" s="164">
        <v>-22.7</v>
      </c>
      <c r="KG18" s="164">
        <v>5.5</v>
      </c>
      <c r="KH18" s="165"/>
      <c r="KI18" s="164">
        <v>-123.4958</v>
      </c>
    </row>
    <row r="19" spans="1:295" ht="18" customHeight="1" x14ac:dyDescent="0.35">
      <c r="A19" s="161" t="s">
        <v>60</v>
      </c>
      <c r="B19" s="161" t="s">
        <v>836</v>
      </c>
      <c r="C19" s="164">
        <v>0</v>
      </c>
      <c r="D19" s="164">
        <v>3.9051</v>
      </c>
      <c r="E19" s="164">
        <v>-8.3134999999999994</v>
      </c>
      <c r="F19" s="164">
        <v>2.8096999999999999</v>
      </c>
      <c r="G19" s="164">
        <v>9.1453000000000007</v>
      </c>
      <c r="H19" s="165"/>
      <c r="I19" s="164">
        <v>17.569299999999998</v>
      </c>
      <c r="J19" s="165"/>
      <c r="K19" s="164">
        <v>9.0932999999999993</v>
      </c>
      <c r="L19" s="164">
        <v>3.3058999999999998</v>
      </c>
      <c r="M19" s="164">
        <v>4.5892999999999997</v>
      </c>
      <c r="N19" s="164">
        <v>-11.1</v>
      </c>
      <c r="O19" s="164">
        <v>-19.8</v>
      </c>
      <c r="P19" s="165"/>
      <c r="Q19" s="165"/>
      <c r="R19" s="165"/>
      <c r="S19" s="164">
        <v>4.6619000000000002</v>
      </c>
      <c r="T19" s="164">
        <v>7.7571000000000003</v>
      </c>
      <c r="U19" s="164">
        <v>3.1394000000000002</v>
      </c>
      <c r="V19" s="164">
        <v>2.9607999999999999</v>
      </c>
      <c r="W19" s="164">
        <v>5.2538</v>
      </c>
      <c r="X19" s="164">
        <v>1.9830000000000001</v>
      </c>
      <c r="Y19" s="164">
        <v>-0.1017</v>
      </c>
      <c r="Z19" s="164">
        <v>1.9913000000000001</v>
      </c>
      <c r="AA19" s="165"/>
      <c r="AB19" s="164">
        <v>-0.88349999999999995</v>
      </c>
      <c r="AC19" s="164">
        <v>-0.193</v>
      </c>
      <c r="AD19" s="165"/>
      <c r="AE19" s="164">
        <v>10.731</v>
      </c>
      <c r="AF19" s="164">
        <v>-11.1</v>
      </c>
      <c r="AG19" s="164">
        <v>-15.4</v>
      </c>
      <c r="AH19" s="164">
        <v>0.37</v>
      </c>
      <c r="AI19" s="164">
        <v>0.16400000000000001</v>
      </c>
      <c r="AJ19" s="164">
        <v>-8.64</v>
      </c>
      <c r="AK19" s="164">
        <v>-8.59</v>
      </c>
      <c r="AL19" s="165"/>
      <c r="AM19" s="164">
        <v>-13.81</v>
      </c>
      <c r="AN19" s="164">
        <v>-13.92</v>
      </c>
      <c r="AO19" s="164">
        <v>4.9343000000000004</v>
      </c>
      <c r="AP19" s="164">
        <v>3.9487000000000001</v>
      </c>
      <c r="AQ19" s="164">
        <v>15.328900000000001</v>
      </c>
      <c r="AR19" s="164">
        <v>15.5587</v>
      </c>
      <c r="AS19" s="164">
        <v>-17.3126</v>
      </c>
      <c r="AT19" s="164">
        <v>-9.6450999999999993</v>
      </c>
      <c r="AU19" s="164">
        <v>-10.1622</v>
      </c>
      <c r="AV19" s="164">
        <v>0.82169999999999999</v>
      </c>
      <c r="AW19" s="164">
        <v>0.95960000000000001</v>
      </c>
      <c r="AX19" s="165"/>
      <c r="AY19" s="164">
        <v>-19.022200000000002</v>
      </c>
      <c r="AZ19" s="164">
        <v>4.7469000000000001</v>
      </c>
      <c r="BA19" s="164">
        <v>24.074100000000001</v>
      </c>
      <c r="BB19" s="164">
        <v>-20.611000000000001</v>
      </c>
      <c r="BC19" s="164">
        <v>11.054600000000001</v>
      </c>
      <c r="BD19" s="164">
        <v>-5.8</v>
      </c>
      <c r="BE19" s="164">
        <v>-6.5</v>
      </c>
      <c r="BF19" s="164">
        <v>-25.055</v>
      </c>
      <c r="BG19" s="164">
        <v>-24.842600000000001</v>
      </c>
      <c r="BH19" s="164">
        <v>-3.2658</v>
      </c>
      <c r="BI19" s="165"/>
      <c r="BJ19" s="164">
        <v>-5.0956999999999999</v>
      </c>
      <c r="BK19" s="164">
        <v>3.9258999999999999</v>
      </c>
      <c r="BL19" s="164">
        <v>2.3616000000000001</v>
      </c>
      <c r="BM19" s="164">
        <v>1.6646000000000001</v>
      </c>
      <c r="BN19" s="164">
        <v>-121.61620000000001</v>
      </c>
      <c r="BO19" s="164">
        <v>79.927999999999997</v>
      </c>
      <c r="BP19" s="164">
        <v>80.1721</v>
      </c>
      <c r="BQ19" s="164">
        <v>-15.7684</v>
      </c>
      <c r="BR19" s="164">
        <v>-108.52549999999999</v>
      </c>
      <c r="BS19" s="165"/>
      <c r="BT19" s="165"/>
      <c r="BU19" s="165"/>
      <c r="BV19" s="164">
        <v>17.025099999999998</v>
      </c>
      <c r="BW19" s="164">
        <v>8.39</v>
      </c>
      <c r="BX19" s="164">
        <v>4.37</v>
      </c>
      <c r="BY19" s="164">
        <v>-11.2</v>
      </c>
      <c r="BZ19" s="164">
        <v>6.44</v>
      </c>
      <c r="CA19" s="164">
        <v>-13.391500000000001</v>
      </c>
      <c r="CB19" s="164">
        <v>-12.453799999999999</v>
      </c>
      <c r="CC19" s="164">
        <v>17.2121</v>
      </c>
      <c r="CD19" s="164">
        <v>15.8626</v>
      </c>
      <c r="CE19" s="164">
        <v>-5.8114999999999997</v>
      </c>
      <c r="CF19" s="164">
        <v>2.0606</v>
      </c>
      <c r="CG19" s="164">
        <v>2.2625000000000002</v>
      </c>
      <c r="CH19" s="164">
        <v>-5.5529000000000002</v>
      </c>
      <c r="CI19" s="164">
        <v>16.315200000000001</v>
      </c>
      <c r="CJ19" s="165"/>
      <c r="CK19" s="165"/>
      <c r="CL19" s="164">
        <v>50.3</v>
      </c>
      <c r="CM19" s="164">
        <v>-29</v>
      </c>
      <c r="CN19" s="164">
        <v>-2.11</v>
      </c>
      <c r="CO19" s="164">
        <v>40.522500000000001</v>
      </c>
      <c r="CP19" s="164">
        <v>40.859000000000002</v>
      </c>
      <c r="CQ19" s="164">
        <v>39.389600000000002</v>
      </c>
      <c r="CR19" s="164">
        <v>106.7633</v>
      </c>
      <c r="CS19" s="164">
        <v>105.7688</v>
      </c>
      <c r="CT19" s="164">
        <v>-10.6203</v>
      </c>
      <c r="CU19" s="164">
        <v>-104.7838</v>
      </c>
      <c r="CV19" s="164">
        <v>-5.1116000000000001</v>
      </c>
      <c r="CW19" s="164">
        <v>2.536</v>
      </c>
      <c r="CX19" s="164">
        <v>26.83</v>
      </c>
      <c r="CY19" s="164">
        <v>10.15</v>
      </c>
      <c r="CZ19" s="164">
        <v>6.4111000000000002</v>
      </c>
      <c r="DA19" s="164">
        <v>6.5460000000000003</v>
      </c>
      <c r="DB19" s="164">
        <v>-8.9499999999999993</v>
      </c>
      <c r="DC19" s="165"/>
      <c r="DD19" s="164">
        <v>-17.809699999999999</v>
      </c>
      <c r="DE19" s="164">
        <v>-17.6111</v>
      </c>
      <c r="DF19" s="164">
        <v>29.441700000000001</v>
      </c>
      <c r="DG19" s="164">
        <v>1.4800000000000001E-2</v>
      </c>
      <c r="DH19" s="164">
        <v>-4.5148999999999999</v>
      </c>
      <c r="DI19" s="164">
        <v>11.8</v>
      </c>
      <c r="DJ19" s="164">
        <v>12.1</v>
      </c>
      <c r="DK19" s="164">
        <v>-6.4013999999999998</v>
      </c>
      <c r="DL19" s="164">
        <v>-1.6831</v>
      </c>
      <c r="DM19" s="164">
        <v>37.2256</v>
      </c>
      <c r="DN19" s="164">
        <v>4.4588999999999999</v>
      </c>
      <c r="DO19" s="164">
        <v>-1.36</v>
      </c>
      <c r="DP19" s="164">
        <v>-1.93</v>
      </c>
      <c r="DQ19" s="164">
        <v>8.0864999999999991</v>
      </c>
      <c r="DR19" s="164">
        <v>-30.059200000000001</v>
      </c>
      <c r="DS19" s="164">
        <v>-10.31</v>
      </c>
      <c r="DT19" s="164">
        <v>-10.41</v>
      </c>
      <c r="DU19" s="164">
        <v>26.75</v>
      </c>
      <c r="DV19" s="164">
        <v>17.55</v>
      </c>
      <c r="DW19" s="164">
        <v>-27.909099999999999</v>
      </c>
      <c r="DX19" s="164">
        <v>-14.163600000000001</v>
      </c>
      <c r="DY19" s="164">
        <v>-29.551600000000001</v>
      </c>
      <c r="DZ19" s="164">
        <v>-26.9</v>
      </c>
      <c r="EA19" s="165"/>
      <c r="EB19" s="164">
        <v>-9.3889999999999993</v>
      </c>
      <c r="EC19" s="164">
        <v>-17.415099999999999</v>
      </c>
      <c r="ED19" s="164">
        <v>-16.682500000000001</v>
      </c>
      <c r="EE19" s="164">
        <v>-22.480799999999999</v>
      </c>
      <c r="EF19" s="164">
        <v>-21.464500000000001</v>
      </c>
      <c r="EG19" s="164">
        <v>-10.074999999999999</v>
      </c>
      <c r="EH19" s="164">
        <v>-82.422499999999999</v>
      </c>
      <c r="EI19" s="164">
        <v>-6.2279</v>
      </c>
      <c r="EJ19" s="165"/>
      <c r="EK19" s="164">
        <v>-11.8971</v>
      </c>
      <c r="EL19" s="164">
        <v>-11.597</v>
      </c>
      <c r="EM19" s="165"/>
      <c r="EN19" s="164">
        <v>-18.176400000000001</v>
      </c>
      <c r="EO19" s="164">
        <v>-17.546199999999999</v>
      </c>
      <c r="EP19" s="164">
        <v>-2.5640000000000001</v>
      </c>
      <c r="EQ19" s="164">
        <v>-19.317299999999999</v>
      </c>
      <c r="ER19" s="164">
        <v>-18.9496</v>
      </c>
      <c r="ES19" s="164">
        <v>7.6868999999999996</v>
      </c>
      <c r="ET19" s="164">
        <v>13.31</v>
      </c>
      <c r="EU19" s="164">
        <v>-21.49</v>
      </c>
      <c r="EV19" s="164">
        <v>0.4</v>
      </c>
      <c r="EW19" s="164">
        <v>6.6741000000000001</v>
      </c>
      <c r="EX19" s="164">
        <v>-25.008500000000002</v>
      </c>
      <c r="EY19" s="164">
        <v>-8.1275999999999993</v>
      </c>
      <c r="EZ19" s="164">
        <v>-8.2326999999999995</v>
      </c>
      <c r="FA19" s="164">
        <v>7.4508000000000001</v>
      </c>
      <c r="FB19" s="164">
        <v>9.3969000000000005</v>
      </c>
      <c r="FC19" s="164">
        <v>-26.776399999999999</v>
      </c>
      <c r="FD19" s="164">
        <v>0</v>
      </c>
      <c r="FE19" s="164">
        <v>0</v>
      </c>
      <c r="FF19" s="164">
        <v>0</v>
      </c>
      <c r="FG19" s="164">
        <v>0</v>
      </c>
      <c r="FH19" s="164">
        <v>0</v>
      </c>
      <c r="FI19" s="164">
        <v>0</v>
      </c>
      <c r="FJ19" s="164">
        <v>2.3443999999999998</v>
      </c>
      <c r="FK19" s="164">
        <v>2.3443999999999998</v>
      </c>
      <c r="FL19" s="164">
        <v>27.965199999999999</v>
      </c>
      <c r="FM19" s="164">
        <v>11.5776</v>
      </c>
      <c r="FN19" s="164">
        <v>11.1942</v>
      </c>
      <c r="FO19" s="164">
        <v>28.769200000000001</v>
      </c>
      <c r="FP19" s="164">
        <v>35.470300000000002</v>
      </c>
      <c r="FQ19" s="164">
        <v>12.496499999999999</v>
      </c>
      <c r="FR19" s="164">
        <v>-6.99</v>
      </c>
      <c r="FS19" s="164">
        <v>-2.7187000000000001</v>
      </c>
      <c r="FT19" s="164">
        <v>0.3417</v>
      </c>
      <c r="FU19" s="164">
        <v>3.03</v>
      </c>
      <c r="FV19" s="164">
        <v>1.1200000000000001</v>
      </c>
      <c r="FW19" s="164">
        <v>-11.087899999999999</v>
      </c>
      <c r="FX19" s="164">
        <v>1.3656999999999999</v>
      </c>
      <c r="FY19" s="164">
        <v>7.1909999999999998</v>
      </c>
      <c r="FZ19" s="164">
        <v>0.97</v>
      </c>
      <c r="GA19" s="164">
        <v>2.6633</v>
      </c>
      <c r="GB19" s="164">
        <v>27.64</v>
      </c>
      <c r="GC19" s="164">
        <v>-35.971600000000002</v>
      </c>
      <c r="GD19" s="164">
        <v>-27.3155</v>
      </c>
      <c r="GE19" s="165"/>
      <c r="GF19" s="164">
        <v>19.6311</v>
      </c>
      <c r="GG19" s="165"/>
      <c r="GH19" s="164">
        <v>22.956199999999999</v>
      </c>
      <c r="GI19" s="164">
        <v>7.0913000000000004</v>
      </c>
      <c r="GJ19" s="164">
        <v>-7.6036999999999999</v>
      </c>
      <c r="GK19" s="164">
        <v>1.8453999999999999</v>
      </c>
      <c r="GL19" s="165"/>
      <c r="GM19" s="165"/>
      <c r="GN19" s="164">
        <v>-11.3733</v>
      </c>
      <c r="GO19" s="164">
        <v>-9.0543999999999993</v>
      </c>
      <c r="GP19" s="164">
        <v>4.1176000000000004</v>
      </c>
      <c r="GQ19" s="164">
        <v>-37.142099999999999</v>
      </c>
      <c r="GR19" s="164">
        <v>-6.43</v>
      </c>
      <c r="GS19" s="164">
        <v>-6.4504999999999999</v>
      </c>
      <c r="GT19" s="164">
        <v>124.45780000000001</v>
      </c>
      <c r="GU19" s="164">
        <v>-9.3424999999999994</v>
      </c>
      <c r="GV19" s="164">
        <v>-7.1333000000000002</v>
      </c>
      <c r="GW19" s="164">
        <v>-6.391</v>
      </c>
      <c r="GX19" s="164">
        <v>0.80049999999999999</v>
      </c>
      <c r="GY19" s="164">
        <v>8.1393000000000004</v>
      </c>
      <c r="GZ19" s="164">
        <v>8.1417999999999999</v>
      </c>
      <c r="HA19" s="164">
        <v>0.32350000000000001</v>
      </c>
      <c r="HB19" s="164">
        <v>19.121099999999998</v>
      </c>
      <c r="HC19" s="164">
        <v>22.642800000000001</v>
      </c>
      <c r="HD19" s="164">
        <v>-1.26</v>
      </c>
      <c r="HE19" s="164">
        <v>6.3738999999999999</v>
      </c>
      <c r="HF19" s="164">
        <v>47.691200000000002</v>
      </c>
      <c r="HG19" s="164">
        <v>28.828199999999999</v>
      </c>
      <c r="HH19" s="164">
        <v>19.815899999999999</v>
      </c>
      <c r="HI19" s="164">
        <v>19.911799999999999</v>
      </c>
      <c r="HJ19" s="164">
        <v>21.353899999999999</v>
      </c>
      <c r="HK19" s="164">
        <v>0</v>
      </c>
      <c r="HL19" s="164">
        <v>0</v>
      </c>
      <c r="HM19" s="164">
        <v>0</v>
      </c>
      <c r="HN19" s="164">
        <v>-10.2166</v>
      </c>
      <c r="HO19" s="165"/>
      <c r="HP19" s="165"/>
      <c r="HQ19" s="164">
        <v>-9.4525000000000006</v>
      </c>
      <c r="HR19" s="164">
        <v>-9.3976000000000006</v>
      </c>
      <c r="HS19" s="164">
        <v>-4.3052000000000001</v>
      </c>
      <c r="HT19" s="164">
        <v>-3.7170000000000001</v>
      </c>
      <c r="HU19" s="164">
        <v>7.55</v>
      </c>
      <c r="HV19" s="164">
        <v>7.57</v>
      </c>
      <c r="HW19" s="164">
        <v>-29.6</v>
      </c>
      <c r="HX19" s="164">
        <v>-29.6</v>
      </c>
      <c r="HY19" s="164">
        <v>0.9677</v>
      </c>
      <c r="HZ19" s="164">
        <v>-8.48</v>
      </c>
      <c r="IA19" s="164">
        <v>25.691199999999998</v>
      </c>
      <c r="IB19" s="164">
        <v>32.797199999999997</v>
      </c>
      <c r="IC19" s="164">
        <v>32.617100000000001</v>
      </c>
      <c r="ID19" s="164">
        <v>-17.8</v>
      </c>
      <c r="IE19" s="164">
        <v>-37.5</v>
      </c>
      <c r="IF19" s="164">
        <v>-1.6</v>
      </c>
      <c r="IG19" s="164">
        <v>-2.2000000000000002</v>
      </c>
      <c r="IH19" s="164">
        <v>-17.374199999999998</v>
      </c>
      <c r="II19" s="164">
        <v>-17.563099999999999</v>
      </c>
      <c r="IJ19" s="164">
        <v>-29.265499999999999</v>
      </c>
      <c r="IK19" s="164">
        <v>-4.7026000000000003</v>
      </c>
      <c r="IL19" s="164">
        <v>-272.16539999999998</v>
      </c>
      <c r="IM19" s="164">
        <v>-23.101700000000001</v>
      </c>
      <c r="IN19" s="164">
        <v>4.2558999999999996</v>
      </c>
      <c r="IO19" s="164">
        <v>105.70489999999999</v>
      </c>
      <c r="IP19" s="164">
        <v>56.966000000000001</v>
      </c>
      <c r="IQ19" s="164">
        <v>101.2663</v>
      </c>
      <c r="IR19" s="164">
        <v>82.787400000000005</v>
      </c>
      <c r="IS19" s="164">
        <v>41.287799999999997</v>
      </c>
      <c r="IT19" s="164">
        <v>30.3933</v>
      </c>
      <c r="IU19" s="164">
        <v>28.296900000000001</v>
      </c>
      <c r="IV19" s="164">
        <v>7.4962</v>
      </c>
      <c r="IW19" s="164">
        <v>200.24379999999999</v>
      </c>
      <c r="IX19" s="164">
        <v>-188.37119999999999</v>
      </c>
      <c r="IY19" s="164">
        <v>18.812100000000001</v>
      </c>
      <c r="IZ19" s="164">
        <v>-10.933299999999999</v>
      </c>
      <c r="JA19" s="164">
        <v>-0.3967</v>
      </c>
      <c r="JB19" s="165"/>
      <c r="JC19" s="164">
        <v>-5.52</v>
      </c>
      <c r="JD19" s="165"/>
      <c r="JE19" s="165"/>
      <c r="JF19" s="164">
        <v>0.56000000000000005</v>
      </c>
      <c r="JG19" s="164">
        <v>4.5599999999999996</v>
      </c>
      <c r="JH19" s="164">
        <v>-6.2397999999999998</v>
      </c>
      <c r="JI19" s="164">
        <v>-10.75</v>
      </c>
      <c r="JJ19" s="164">
        <v>16.994</v>
      </c>
      <c r="JK19" s="164">
        <v>-6.7062999999999997</v>
      </c>
      <c r="JL19" s="164">
        <v>-2.1</v>
      </c>
      <c r="JM19" s="164">
        <v>-0.188</v>
      </c>
      <c r="JN19" s="164">
        <v>0.127</v>
      </c>
      <c r="JO19" s="165"/>
      <c r="JP19" s="165"/>
      <c r="JQ19" s="164">
        <v>4.3502000000000001</v>
      </c>
      <c r="JR19" s="164">
        <v>2.7395999999999998</v>
      </c>
      <c r="JS19" s="164">
        <v>2.5367999999999999</v>
      </c>
      <c r="JT19" s="165"/>
      <c r="JU19" s="164">
        <v>22</v>
      </c>
      <c r="JV19" s="164">
        <v>8.6242000000000001</v>
      </c>
      <c r="JW19" s="164">
        <v>-0.47</v>
      </c>
      <c r="JX19" s="165"/>
      <c r="JY19" s="164">
        <v>-13.539400000000001</v>
      </c>
      <c r="JZ19" s="164">
        <v>-1.3265</v>
      </c>
      <c r="KA19" s="164">
        <v>-20.787400000000002</v>
      </c>
      <c r="KB19" s="164">
        <v>-12.9968</v>
      </c>
      <c r="KC19" s="164">
        <v>-2.29</v>
      </c>
      <c r="KD19" s="164">
        <v>-21.977699999999999</v>
      </c>
      <c r="KE19" s="164">
        <v>-4.4321000000000002</v>
      </c>
      <c r="KF19" s="164">
        <v>-24.1</v>
      </c>
      <c r="KG19" s="164">
        <v>6.4</v>
      </c>
      <c r="KH19" s="165"/>
      <c r="KI19" s="164">
        <v>-122.8612</v>
      </c>
    </row>
    <row r="20" spans="1:295" ht="18" customHeight="1" x14ac:dyDescent="0.35">
      <c r="A20" s="161" t="s">
        <v>60</v>
      </c>
      <c r="B20" s="161" t="s">
        <v>837</v>
      </c>
      <c r="C20" s="164">
        <v>0</v>
      </c>
      <c r="D20" s="164">
        <v>4.6304999999999996</v>
      </c>
      <c r="E20" s="164">
        <v>-9.6254000000000008</v>
      </c>
      <c r="F20" s="164">
        <v>2.9403999999999999</v>
      </c>
      <c r="G20" s="164">
        <v>5.1036000000000001</v>
      </c>
      <c r="H20" s="165"/>
      <c r="I20" s="164">
        <v>9.4639000000000006</v>
      </c>
      <c r="J20" s="165"/>
      <c r="K20" s="164">
        <v>9.8299000000000003</v>
      </c>
      <c r="L20" s="164">
        <v>3.7919</v>
      </c>
      <c r="M20" s="164">
        <v>5.1955</v>
      </c>
      <c r="N20" s="164">
        <v>-11.1</v>
      </c>
      <c r="O20" s="164">
        <v>-19.8</v>
      </c>
      <c r="P20" s="165"/>
      <c r="Q20" s="165"/>
      <c r="R20" s="165"/>
      <c r="S20" s="164">
        <v>4.6951999999999998</v>
      </c>
      <c r="T20" s="164">
        <v>5.7999999999999996E-3</v>
      </c>
      <c r="U20" s="164">
        <v>3.4706000000000001</v>
      </c>
      <c r="V20" s="164">
        <v>3.4264999999999999</v>
      </c>
      <c r="W20" s="164">
        <v>5.8482000000000003</v>
      </c>
      <c r="X20" s="164">
        <v>1.9195</v>
      </c>
      <c r="Y20" s="164">
        <v>-0.17019999999999999</v>
      </c>
      <c r="Z20" s="164">
        <v>1.9260999999999999</v>
      </c>
      <c r="AA20" s="165"/>
      <c r="AB20" s="164">
        <v>-1.1264000000000001</v>
      </c>
      <c r="AC20" s="164">
        <v>-0.106</v>
      </c>
      <c r="AD20" s="165"/>
      <c r="AE20" s="164">
        <v>11.034000000000001</v>
      </c>
      <c r="AF20" s="164">
        <v>-11.1</v>
      </c>
      <c r="AG20" s="164">
        <v>-15.4</v>
      </c>
      <c r="AH20" s="164">
        <v>0.46200000000000002</v>
      </c>
      <c r="AI20" s="164">
        <v>0.16900000000000001</v>
      </c>
      <c r="AJ20" s="164">
        <v>-8.65</v>
      </c>
      <c r="AK20" s="164">
        <v>-8.56</v>
      </c>
      <c r="AL20" s="165"/>
      <c r="AM20" s="164">
        <v>-13.11</v>
      </c>
      <c r="AN20" s="164">
        <v>-13.28</v>
      </c>
      <c r="AO20" s="164">
        <v>4.2381000000000002</v>
      </c>
      <c r="AP20" s="164">
        <v>3.9439000000000002</v>
      </c>
      <c r="AQ20" s="164">
        <v>11.434900000000001</v>
      </c>
      <c r="AR20" s="164">
        <v>12.738300000000001</v>
      </c>
      <c r="AS20" s="164">
        <v>-17.9709</v>
      </c>
      <c r="AT20" s="164">
        <v>-9.7789999999999999</v>
      </c>
      <c r="AU20" s="164">
        <v>-9.5519999999999996</v>
      </c>
      <c r="AV20" s="164">
        <v>24.613</v>
      </c>
      <c r="AW20" s="164">
        <v>17.239999999999998</v>
      </c>
      <c r="AX20" s="165"/>
      <c r="AY20" s="164">
        <v>-23.174900000000001</v>
      </c>
      <c r="AZ20" s="164">
        <v>5.9305000000000003</v>
      </c>
      <c r="BA20" s="164">
        <v>29.06</v>
      </c>
      <c r="BB20" s="164">
        <v>-18.856100000000001</v>
      </c>
      <c r="BC20" s="164">
        <v>9.5504999999999995</v>
      </c>
      <c r="BD20" s="164">
        <v>-5.4</v>
      </c>
      <c r="BE20" s="164">
        <v>-6.3</v>
      </c>
      <c r="BF20" s="164">
        <v>-22.441500000000001</v>
      </c>
      <c r="BG20" s="164">
        <v>-23.5871</v>
      </c>
      <c r="BH20" s="164">
        <v>-3.2341000000000002</v>
      </c>
      <c r="BI20" s="165"/>
      <c r="BJ20" s="164">
        <v>-3.2677</v>
      </c>
      <c r="BK20" s="164">
        <v>3.9678</v>
      </c>
      <c r="BL20" s="164">
        <v>2.5811000000000002</v>
      </c>
      <c r="BM20" s="164">
        <v>1.7114</v>
      </c>
      <c r="BN20" s="164">
        <v>-102.42010000000001</v>
      </c>
      <c r="BO20" s="164">
        <v>75.838499999999996</v>
      </c>
      <c r="BP20" s="164">
        <v>76.204700000000003</v>
      </c>
      <c r="BQ20" s="164">
        <v>-18.3216</v>
      </c>
      <c r="BR20" s="164">
        <v>-99.667400000000001</v>
      </c>
      <c r="BS20" s="165"/>
      <c r="BT20" s="165"/>
      <c r="BU20" s="165"/>
      <c r="BV20" s="165"/>
      <c r="BW20" s="164">
        <v>8.34</v>
      </c>
      <c r="BX20" s="164">
        <v>4.58</v>
      </c>
      <c r="BY20" s="164">
        <v>-10.54</v>
      </c>
      <c r="BZ20" s="164">
        <v>5.89</v>
      </c>
      <c r="CA20" s="164">
        <v>-17.946100000000001</v>
      </c>
      <c r="CB20" s="164">
        <v>-17.946100000000001</v>
      </c>
      <c r="CC20" s="164">
        <v>19.8749</v>
      </c>
      <c r="CD20" s="164">
        <v>19.149100000000001</v>
      </c>
      <c r="CE20" s="164">
        <v>-6.6315</v>
      </c>
      <c r="CF20" s="164">
        <v>3.0326</v>
      </c>
      <c r="CG20" s="164">
        <v>2.843</v>
      </c>
      <c r="CH20" s="164">
        <v>-3.2099000000000002</v>
      </c>
      <c r="CI20" s="164">
        <v>17.360900000000001</v>
      </c>
      <c r="CJ20" s="165"/>
      <c r="CK20" s="165"/>
      <c r="CL20" s="164">
        <v>54</v>
      </c>
      <c r="CM20" s="164">
        <v>-30.8</v>
      </c>
      <c r="CN20" s="164">
        <v>-2.19</v>
      </c>
      <c r="CO20" s="164">
        <v>42.8078</v>
      </c>
      <c r="CP20" s="164">
        <v>42.696899999999999</v>
      </c>
      <c r="CQ20" s="164">
        <v>41.157800000000002</v>
      </c>
      <c r="CR20" s="164">
        <v>104.0628</v>
      </c>
      <c r="CS20" s="164">
        <v>103.6968</v>
      </c>
      <c r="CT20" s="164">
        <v>-9.8490000000000002</v>
      </c>
      <c r="CU20" s="164">
        <v>-100.1092</v>
      </c>
      <c r="CV20" s="164">
        <v>-6.3769</v>
      </c>
      <c r="CW20" s="164">
        <v>2.6432000000000002</v>
      </c>
      <c r="CX20" s="164">
        <v>28.9</v>
      </c>
      <c r="CY20" s="164">
        <v>10.53</v>
      </c>
      <c r="CZ20" s="164">
        <v>6.8799000000000001</v>
      </c>
      <c r="DA20" s="164">
        <v>7.0343</v>
      </c>
      <c r="DB20" s="164">
        <v>-9.15</v>
      </c>
      <c r="DC20" s="165"/>
      <c r="DD20" s="164">
        <v>-18.639800000000001</v>
      </c>
      <c r="DE20" s="164">
        <v>-18.710100000000001</v>
      </c>
      <c r="DF20" s="164">
        <v>30.142600000000002</v>
      </c>
      <c r="DG20" s="164">
        <v>1.46E-2</v>
      </c>
      <c r="DH20" s="164">
        <v>-4.6089000000000002</v>
      </c>
      <c r="DI20" s="165"/>
      <c r="DJ20" s="165"/>
      <c r="DK20" s="164">
        <v>-5.9778000000000002</v>
      </c>
      <c r="DL20" s="164">
        <v>-0.56100000000000005</v>
      </c>
      <c r="DM20" s="164">
        <v>37.856499999999997</v>
      </c>
      <c r="DN20" s="164">
        <v>5.9432999999999998</v>
      </c>
      <c r="DO20" s="164">
        <v>-0.2</v>
      </c>
      <c r="DP20" s="164">
        <v>-2.0099999999999998</v>
      </c>
      <c r="DQ20" s="164">
        <v>7.9379999999999997</v>
      </c>
      <c r="DR20" s="164">
        <v>-30.0517</v>
      </c>
      <c r="DS20" s="164">
        <v>-9.67</v>
      </c>
      <c r="DT20" s="164">
        <v>-9.73</v>
      </c>
      <c r="DU20" s="164">
        <v>25.91</v>
      </c>
      <c r="DV20" s="164">
        <v>18.25</v>
      </c>
      <c r="DW20" s="164">
        <v>-27.4727</v>
      </c>
      <c r="DX20" s="164">
        <v>-13.690899999999999</v>
      </c>
      <c r="DY20" s="164">
        <v>-34.721200000000003</v>
      </c>
      <c r="DZ20" s="164">
        <v>-32.445500000000003</v>
      </c>
      <c r="EA20" s="164">
        <v>0</v>
      </c>
      <c r="EB20" s="164">
        <v>-7.7129000000000003</v>
      </c>
      <c r="EC20" s="164">
        <v>-16.078299999999999</v>
      </c>
      <c r="ED20" s="164">
        <v>-16.194600000000001</v>
      </c>
      <c r="EE20" s="164">
        <v>-22.022500000000001</v>
      </c>
      <c r="EF20" s="164">
        <v>-23.045500000000001</v>
      </c>
      <c r="EG20" s="164">
        <v>-10.895</v>
      </c>
      <c r="EH20" s="164">
        <v>-72.788499999999999</v>
      </c>
      <c r="EI20" s="164">
        <v>-11.3812</v>
      </c>
      <c r="EJ20" s="165"/>
      <c r="EK20" s="164">
        <v>-12.0001</v>
      </c>
      <c r="EL20" s="164">
        <v>-11.413600000000001</v>
      </c>
      <c r="EM20" s="165"/>
      <c r="EN20" s="164">
        <v>-18.7944</v>
      </c>
      <c r="EO20" s="164">
        <v>-17.9603</v>
      </c>
      <c r="EP20" s="164">
        <v>-7.6840000000000002</v>
      </c>
      <c r="EQ20" s="164">
        <v>-20.462700000000002</v>
      </c>
      <c r="ER20" s="164">
        <v>-20.006900000000002</v>
      </c>
      <c r="ES20" s="164">
        <v>10.7066</v>
      </c>
      <c r="ET20" s="164">
        <v>13.36</v>
      </c>
      <c r="EU20" s="164">
        <v>-20.52</v>
      </c>
      <c r="EV20" s="164">
        <v>0</v>
      </c>
      <c r="EW20" s="164">
        <v>6.8034999999999997</v>
      </c>
      <c r="EX20" s="164">
        <v>-27.4374</v>
      </c>
      <c r="EY20" s="164">
        <v>-7.7984999999999998</v>
      </c>
      <c r="EZ20" s="164">
        <v>-8.0949000000000009</v>
      </c>
      <c r="FA20" s="164">
        <v>7.2812000000000001</v>
      </c>
      <c r="FB20" s="164">
        <v>12.335800000000001</v>
      </c>
      <c r="FC20" s="164">
        <v>-27.716100000000001</v>
      </c>
      <c r="FD20" s="165"/>
      <c r="FE20" s="164">
        <v>0</v>
      </c>
      <c r="FF20" s="165"/>
      <c r="FG20" s="164">
        <v>0</v>
      </c>
      <c r="FH20" s="164">
        <v>0</v>
      </c>
      <c r="FI20" s="165"/>
      <c r="FJ20" s="164">
        <v>7.5354999999999999</v>
      </c>
      <c r="FK20" s="164">
        <v>7.0331999999999999</v>
      </c>
      <c r="FL20" s="164">
        <v>15.406000000000001</v>
      </c>
      <c r="FM20" s="164">
        <v>15.3535</v>
      </c>
      <c r="FN20" s="164">
        <v>15.9542</v>
      </c>
      <c r="FO20" s="164">
        <v>19.180900000000001</v>
      </c>
      <c r="FP20" s="164">
        <v>27.3261</v>
      </c>
      <c r="FQ20" s="164">
        <v>11.7104</v>
      </c>
      <c r="FR20" s="164">
        <v>-8.35</v>
      </c>
      <c r="FS20" s="164">
        <v>-4.1121999999999996</v>
      </c>
      <c r="FT20" s="164">
        <v>0.35089999999999999</v>
      </c>
      <c r="FU20" s="164">
        <v>3.29</v>
      </c>
      <c r="FV20" s="164">
        <v>0.46</v>
      </c>
      <c r="FW20" s="164">
        <v>-13.4207</v>
      </c>
      <c r="FX20" s="164">
        <v>1.5</v>
      </c>
      <c r="FY20" s="164">
        <v>6.9420000000000002</v>
      </c>
      <c r="FZ20" s="164">
        <v>1.0640000000000001</v>
      </c>
      <c r="GA20" s="164">
        <v>2.6309</v>
      </c>
      <c r="GB20" s="164">
        <v>28.76</v>
      </c>
      <c r="GC20" s="164">
        <v>-34.323099999999997</v>
      </c>
      <c r="GD20" s="164">
        <v>-26.7438</v>
      </c>
      <c r="GE20" s="164">
        <v>-2.04</v>
      </c>
      <c r="GF20" s="164">
        <v>19.7544</v>
      </c>
      <c r="GG20" s="165"/>
      <c r="GH20" s="164">
        <v>23.0502</v>
      </c>
      <c r="GI20" s="164">
        <v>7.0293999999999999</v>
      </c>
      <c r="GJ20" s="164">
        <v>-7.5529999999999999</v>
      </c>
      <c r="GK20" s="164">
        <v>1.9648000000000001</v>
      </c>
      <c r="GL20" s="165"/>
      <c r="GM20" s="165"/>
      <c r="GN20" s="164">
        <v>-10.901999999999999</v>
      </c>
      <c r="GO20" s="164">
        <v>-9.3423999999999996</v>
      </c>
      <c r="GP20" s="164">
        <v>3.048</v>
      </c>
      <c r="GQ20" s="164">
        <v>-36.133800000000001</v>
      </c>
      <c r="GR20" s="164">
        <v>-6.3879000000000001</v>
      </c>
      <c r="GS20" s="164">
        <v>-6.4885000000000002</v>
      </c>
      <c r="GT20" s="164">
        <v>120.10039999999999</v>
      </c>
      <c r="GU20" s="164">
        <v>-9.0957000000000008</v>
      </c>
      <c r="GV20" s="164">
        <v>-7.4459999999999997</v>
      </c>
      <c r="GW20" s="164">
        <v>-6.0453999999999999</v>
      </c>
      <c r="GX20" s="164">
        <v>1.7999999999999999E-2</v>
      </c>
      <c r="GY20" s="164">
        <v>8.3369999999999997</v>
      </c>
      <c r="GZ20" s="164">
        <v>8.3315999999999999</v>
      </c>
      <c r="HA20" s="164">
        <v>-1</v>
      </c>
      <c r="HB20" s="164">
        <v>18.774899999999999</v>
      </c>
      <c r="HC20" s="164">
        <v>21.7879</v>
      </c>
      <c r="HD20" s="164">
        <v>0</v>
      </c>
      <c r="HE20" s="164">
        <v>4.5038999999999998</v>
      </c>
      <c r="HF20" s="164">
        <v>42.444400000000002</v>
      </c>
      <c r="HG20" s="164">
        <v>32.668999999999997</v>
      </c>
      <c r="HH20" s="164">
        <v>23.6921</v>
      </c>
      <c r="HI20" s="164">
        <v>20.281099999999999</v>
      </c>
      <c r="HJ20" s="164">
        <v>21.491700000000002</v>
      </c>
      <c r="HK20" s="165"/>
      <c r="HL20" s="164">
        <v>0</v>
      </c>
      <c r="HM20" s="164">
        <v>-10.752599999999999</v>
      </c>
      <c r="HN20" s="164">
        <v>-11.539300000000001</v>
      </c>
      <c r="HO20" s="165"/>
      <c r="HP20" s="164">
        <v>73.536500000000004</v>
      </c>
      <c r="HQ20" s="164">
        <v>-9.5678999999999998</v>
      </c>
      <c r="HR20" s="164">
        <v>-8.5350999999999999</v>
      </c>
      <c r="HS20" s="164">
        <v>-4.6250999999999998</v>
      </c>
      <c r="HT20" s="164">
        <v>-4.3052999999999999</v>
      </c>
      <c r="HU20" s="164">
        <v>6.39</v>
      </c>
      <c r="HV20" s="164">
        <v>6.44</v>
      </c>
      <c r="HW20" s="164">
        <v>-29.7</v>
      </c>
      <c r="HX20" s="164">
        <v>-29.7</v>
      </c>
      <c r="HY20" s="164">
        <v>1.2497</v>
      </c>
      <c r="HZ20" s="164">
        <v>-10.4</v>
      </c>
      <c r="IA20" s="164">
        <v>26.269300000000001</v>
      </c>
      <c r="IB20" s="164">
        <v>33.499200000000002</v>
      </c>
      <c r="IC20" s="164">
        <v>33.195599999999999</v>
      </c>
      <c r="ID20" s="164">
        <v>-17.8</v>
      </c>
      <c r="IE20" s="164">
        <v>-37.1</v>
      </c>
      <c r="IF20" s="164">
        <v>-2</v>
      </c>
      <c r="IG20" s="164">
        <v>-3</v>
      </c>
      <c r="IH20" s="165"/>
      <c r="II20" s="164">
        <v>-17.5547</v>
      </c>
      <c r="IJ20" s="164">
        <v>-35.768500000000003</v>
      </c>
      <c r="IK20" s="164">
        <v>-1.0530999999999999</v>
      </c>
      <c r="IL20" s="164">
        <v>-275.214</v>
      </c>
      <c r="IM20" s="164">
        <v>-26.954599999999999</v>
      </c>
      <c r="IN20" s="164">
        <v>5.2723000000000004</v>
      </c>
      <c r="IO20" s="164">
        <v>111.02809999999999</v>
      </c>
      <c r="IP20" s="164">
        <v>56.3872</v>
      </c>
      <c r="IQ20" s="164">
        <v>98.051199999999994</v>
      </c>
      <c r="IR20" s="164">
        <v>81.351600000000005</v>
      </c>
      <c r="IS20" s="164">
        <v>45.5229</v>
      </c>
      <c r="IT20" s="164">
        <v>31.552099999999999</v>
      </c>
      <c r="IU20" s="164">
        <v>29.515000000000001</v>
      </c>
      <c r="IV20" s="164">
        <v>13.1106</v>
      </c>
      <c r="IW20" s="164">
        <v>206.04470000000001</v>
      </c>
      <c r="IX20" s="164">
        <v>-189.21680000000001</v>
      </c>
      <c r="IY20" s="164">
        <v>22.345099999999999</v>
      </c>
      <c r="IZ20" s="164">
        <v>-14.807</v>
      </c>
      <c r="JA20" s="164">
        <v>-0.32590000000000002</v>
      </c>
      <c r="JB20" s="165"/>
      <c r="JC20" s="164">
        <v>-5.44</v>
      </c>
      <c r="JD20" s="165"/>
      <c r="JE20" s="165"/>
      <c r="JF20" s="164">
        <v>0.48</v>
      </c>
      <c r="JG20" s="164">
        <v>4.4800000000000004</v>
      </c>
      <c r="JH20" s="164">
        <v>-6.1696</v>
      </c>
      <c r="JI20" s="164">
        <v>-10.8385</v>
      </c>
      <c r="JJ20" s="164">
        <v>16.292100000000001</v>
      </c>
      <c r="JK20" s="164">
        <v>-5.9463999999999997</v>
      </c>
      <c r="JL20" s="164">
        <v>-1.8</v>
      </c>
      <c r="JM20" s="164">
        <v>-0.151</v>
      </c>
      <c r="JN20" s="164">
        <v>-0.85399999999999998</v>
      </c>
      <c r="JO20" s="165"/>
      <c r="JP20" s="165"/>
      <c r="JQ20" s="164">
        <v>3.8902999999999999</v>
      </c>
      <c r="JR20" s="164">
        <v>4.1330999999999998</v>
      </c>
      <c r="JS20" s="164">
        <v>3.5415000000000001</v>
      </c>
      <c r="JT20" s="165"/>
      <c r="JU20" s="164">
        <v>21</v>
      </c>
      <c r="JV20" s="164">
        <v>9.8339999999999996</v>
      </c>
      <c r="JW20" s="164">
        <v>-0.31</v>
      </c>
      <c r="JX20" s="165"/>
      <c r="JY20" s="164">
        <v>-14.819599999999999</v>
      </c>
      <c r="JZ20" s="164">
        <v>-2.6196999999999999</v>
      </c>
      <c r="KA20" s="164">
        <v>-21.184799999999999</v>
      </c>
      <c r="KB20" s="164">
        <v>-12.529400000000001</v>
      </c>
      <c r="KC20" s="164">
        <v>0</v>
      </c>
      <c r="KD20" s="164">
        <v>-23.7849</v>
      </c>
      <c r="KE20" s="164">
        <v>-4.7462999999999997</v>
      </c>
      <c r="KF20" s="164">
        <v>-23.8</v>
      </c>
      <c r="KG20" s="164">
        <v>6</v>
      </c>
      <c r="KH20" s="165"/>
      <c r="KI20" s="164">
        <v>-118.1418</v>
      </c>
    </row>
    <row r="21" spans="1:295" ht="18" customHeight="1" x14ac:dyDescent="0.35">
      <c r="A21" s="161" t="s">
        <v>60</v>
      </c>
      <c r="B21" s="161" t="s">
        <v>838</v>
      </c>
      <c r="C21" s="164">
        <v>0</v>
      </c>
      <c r="D21" s="164">
        <v>0.78280000000000005</v>
      </c>
      <c r="E21" s="164">
        <v>-2.0009000000000001</v>
      </c>
      <c r="F21" s="164">
        <v>1.4484999999999999</v>
      </c>
      <c r="G21" s="164">
        <v>5.6525999999999996</v>
      </c>
      <c r="H21" s="165"/>
      <c r="I21" s="164">
        <v>10.653</v>
      </c>
      <c r="J21" s="165"/>
      <c r="K21" s="164">
        <v>11.5436</v>
      </c>
      <c r="L21" s="164">
        <v>4.7519</v>
      </c>
      <c r="M21" s="164">
        <v>6.1193</v>
      </c>
      <c r="N21" s="164">
        <v>-11.1</v>
      </c>
      <c r="O21" s="164">
        <v>-22</v>
      </c>
      <c r="P21" s="164">
        <v>-2.2000000000000002</v>
      </c>
      <c r="Q21" s="164">
        <v>1.6559999999999999</v>
      </c>
      <c r="R21" s="165"/>
      <c r="S21" s="164">
        <v>4.7751000000000001</v>
      </c>
      <c r="T21" s="164">
        <v>-3.2865000000000002</v>
      </c>
      <c r="U21" s="164">
        <v>3.76</v>
      </c>
      <c r="V21" s="164">
        <v>3.5575000000000001</v>
      </c>
      <c r="W21" s="164">
        <v>6.3785999999999996</v>
      </c>
      <c r="X21" s="164">
        <v>1.8674999999999999</v>
      </c>
      <c r="Y21" s="164">
        <v>-0.21290000000000001</v>
      </c>
      <c r="Z21" s="164">
        <v>2.1034999999999999</v>
      </c>
      <c r="AA21" s="165"/>
      <c r="AB21" s="164">
        <v>-1.1791</v>
      </c>
      <c r="AC21" s="164">
        <v>-0.20200000000000001</v>
      </c>
      <c r="AD21" s="165"/>
      <c r="AE21" s="164">
        <v>10.226000000000001</v>
      </c>
      <c r="AF21" s="164">
        <v>-8.8800000000000008</v>
      </c>
      <c r="AG21" s="164">
        <v>-15.4</v>
      </c>
      <c r="AH21" s="164">
        <v>0.23200000000000001</v>
      </c>
      <c r="AI21" s="164">
        <v>0.159</v>
      </c>
      <c r="AJ21" s="164">
        <v>-8.74</v>
      </c>
      <c r="AK21" s="164">
        <v>-8.75</v>
      </c>
      <c r="AL21" s="165"/>
      <c r="AM21" s="164">
        <v>-13.3</v>
      </c>
      <c r="AN21" s="164">
        <v>-13.23</v>
      </c>
      <c r="AO21" s="164">
        <v>3.6395</v>
      </c>
      <c r="AP21" s="164">
        <v>3.3429000000000002</v>
      </c>
      <c r="AQ21" s="164">
        <v>13.094099999999999</v>
      </c>
      <c r="AR21" s="164">
        <v>14.593</v>
      </c>
      <c r="AS21" s="164">
        <v>-17.706600000000002</v>
      </c>
      <c r="AT21" s="164">
        <v>-10.4488</v>
      </c>
      <c r="AU21" s="164">
        <v>-10.1983</v>
      </c>
      <c r="AV21" s="164">
        <v>24.4802</v>
      </c>
      <c r="AW21" s="164">
        <v>11.2104</v>
      </c>
      <c r="AX21" s="165"/>
      <c r="AY21" s="164">
        <v>-22.505099999999999</v>
      </c>
      <c r="AZ21" s="164">
        <v>5.1414</v>
      </c>
      <c r="BA21" s="164">
        <v>26.1264</v>
      </c>
      <c r="BB21" s="164">
        <v>-17.538599999999999</v>
      </c>
      <c r="BC21" s="164">
        <v>9.0906000000000002</v>
      </c>
      <c r="BD21" s="164">
        <v>-5.5</v>
      </c>
      <c r="BE21" s="164">
        <v>-6.5</v>
      </c>
      <c r="BF21" s="164">
        <v>-20.215299999999999</v>
      </c>
      <c r="BG21" s="164">
        <v>-21.2241</v>
      </c>
      <c r="BH21" s="164">
        <v>-3.4459</v>
      </c>
      <c r="BI21" s="165"/>
      <c r="BJ21" s="164">
        <v>-1.3086</v>
      </c>
      <c r="BK21" s="164">
        <v>3.5545</v>
      </c>
      <c r="BL21" s="164">
        <v>4.2122000000000002</v>
      </c>
      <c r="BM21" s="164">
        <v>2.8512</v>
      </c>
      <c r="BN21" s="164">
        <v>-103.36620000000001</v>
      </c>
      <c r="BO21" s="164">
        <v>71.718500000000006</v>
      </c>
      <c r="BP21" s="164">
        <v>72.267799999999994</v>
      </c>
      <c r="BQ21" s="164">
        <v>-5.7</v>
      </c>
      <c r="BR21" s="164">
        <v>-90.866799999999998</v>
      </c>
      <c r="BS21" s="165"/>
      <c r="BT21" s="165"/>
      <c r="BU21" s="165"/>
      <c r="BV21" s="164">
        <v>14.959300000000001</v>
      </c>
      <c r="BW21" s="164">
        <v>7.89</v>
      </c>
      <c r="BX21" s="164">
        <v>3.86</v>
      </c>
      <c r="BY21" s="164">
        <v>-10.96</v>
      </c>
      <c r="BZ21" s="164">
        <v>5.53</v>
      </c>
      <c r="CA21" s="164">
        <v>-15.132999999999999</v>
      </c>
      <c r="CB21" s="164">
        <v>-14.597099999999999</v>
      </c>
      <c r="CC21" s="164">
        <v>25.4483</v>
      </c>
      <c r="CD21" s="164">
        <v>23.5213</v>
      </c>
      <c r="CE21" s="164">
        <v>-4.9958</v>
      </c>
      <c r="CF21" s="164">
        <v>-2.6717</v>
      </c>
      <c r="CG21" s="164">
        <v>-2.9748000000000001</v>
      </c>
      <c r="CH21" s="164">
        <v>-3.5404</v>
      </c>
      <c r="CI21" s="164">
        <v>17.322700000000001</v>
      </c>
      <c r="CJ21" s="165"/>
      <c r="CK21" s="165"/>
      <c r="CL21" s="164">
        <v>58.4</v>
      </c>
      <c r="CM21" s="164">
        <v>-31.4</v>
      </c>
      <c r="CN21" s="164">
        <v>-2.44</v>
      </c>
      <c r="CO21" s="164">
        <v>40.467799999999997</v>
      </c>
      <c r="CP21" s="164">
        <v>40.780700000000003</v>
      </c>
      <c r="CQ21" s="164">
        <v>39.8215</v>
      </c>
      <c r="CR21" s="164">
        <v>100.71980000000001</v>
      </c>
      <c r="CS21" s="164">
        <v>101.5654</v>
      </c>
      <c r="CT21" s="164">
        <v>-13.8386</v>
      </c>
      <c r="CU21" s="164">
        <v>-96.783799999999999</v>
      </c>
      <c r="CV21" s="164">
        <v>-8.5549999999999997</v>
      </c>
      <c r="CW21" s="164">
        <v>2.8832</v>
      </c>
      <c r="CX21" s="164">
        <v>29.84</v>
      </c>
      <c r="CY21" s="164">
        <v>10.95</v>
      </c>
      <c r="CZ21" s="164">
        <v>8.5985999999999994</v>
      </c>
      <c r="DA21" s="164">
        <v>8.6944999999999997</v>
      </c>
      <c r="DB21" s="164">
        <v>-10.16</v>
      </c>
      <c r="DC21" s="165"/>
      <c r="DD21" s="164">
        <v>-18.809699999999999</v>
      </c>
      <c r="DE21" s="164">
        <v>-18.706600000000002</v>
      </c>
      <c r="DF21" s="164">
        <v>36.411000000000001</v>
      </c>
      <c r="DG21" s="164">
        <v>1.47E-2</v>
      </c>
      <c r="DH21" s="164">
        <v>-5.2241999999999997</v>
      </c>
      <c r="DI21" s="164">
        <v>9.5</v>
      </c>
      <c r="DJ21" s="164">
        <v>9.6999999999999993</v>
      </c>
      <c r="DK21" s="164">
        <v>-4.3787000000000003</v>
      </c>
      <c r="DL21" s="164">
        <v>1.1278999999999999</v>
      </c>
      <c r="DM21" s="164">
        <v>37.856499999999997</v>
      </c>
      <c r="DN21" s="164">
        <v>8.7264999999999997</v>
      </c>
      <c r="DO21" s="164">
        <v>1.79</v>
      </c>
      <c r="DP21" s="164">
        <v>-1.84</v>
      </c>
      <c r="DQ21" s="164">
        <v>6.5205000000000002</v>
      </c>
      <c r="DR21" s="164">
        <v>-37.527099999999997</v>
      </c>
      <c r="DS21" s="164">
        <v>-10.16</v>
      </c>
      <c r="DT21" s="164">
        <v>-10.210000000000001</v>
      </c>
      <c r="DU21" s="164">
        <v>29.21</v>
      </c>
      <c r="DV21" s="164">
        <v>19.91</v>
      </c>
      <c r="DW21" s="164">
        <v>-34.490900000000003</v>
      </c>
      <c r="DX21" s="164">
        <v>-17.2818</v>
      </c>
      <c r="DY21" s="164">
        <v>-36.180999999999997</v>
      </c>
      <c r="DZ21" s="164">
        <v>-33.063600000000001</v>
      </c>
      <c r="EA21" s="164">
        <v>13.416499999999999</v>
      </c>
      <c r="EB21" s="164">
        <v>-6.0004999999999997</v>
      </c>
      <c r="EC21" s="164">
        <v>-14.8453</v>
      </c>
      <c r="ED21" s="164">
        <v>-14.626799999999999</v>
      </c>
      <c r="EE21" s="164">
        <v>-22.1478</v>
      </c>
      <c r="EF21" s="164">
        <v>-23.724699999999999</v>
      </c>
      <c r="EG21" s="164">
        <v>-10.393000000000001</v>
      </c>
      <c r="EH21" s="164">
        <v>-85.912899999999993</v>
      </c>
      <c r="EI21" s="164">
        <v>-21.758199999999999</v>
      </c>
      <c r="EJ21" s="165"/>
      <c r="EK21" s="164">
        <v>-13.482900000000001</v>
      </c>
      <c r="EL21" s="164">
        <v>-13.0214</v>
      </c>
      <c r="EM21" s="165"/>
      <c r="EN21" s="164">
        <v>-19.974900000000002</v>
      </c>
      <c r="EO21" s="164">
        <v>-19.551500000000001</v>
      </c>
      <c r="EP21" s="164">
        <v>-5.6360000000000001</v>
      </c>
      <c r="EQ21" s="164">
        <v>-21.683900000000001</v>
      </c>
      <c r="ER21" s="164">
        <v>-21.274100000000001</v>
      </c>
      <c r="ES21" s="164">
        <v>12.626799999999999</v>
      </c>
      <c r="ET21" s="164">
        <v>13.18</v>
      </c>
      <c r="EU21" s="164">
        <v>-18</v>
      </c>
      <c r="EV21" s="164">
        <v>-0.2</v>
      </c>
      <c r="EW21" s="164">
        <v>7.5354000000000001</v>
      </c>
      <c r="EX21" s="164">
        <v>-32.819600000000001</v>
      </c>
      <c r="EY21" s="164">
        <v>-7.3033000000000001</v>
      </c>
      <c r="EZ21" s="164">
        <v>-7.5677000000000003</v>
      </c>
      <c r="FA21" s="164">
        <v>5.9405999999999999</v>
      </c>
      <c r="FB21" s="164">
        <v>12.548500000000001</v>
      </c>
      <c r="FC21" s="164">
        <v>-28.397500000000001</v>
      </c>
      <c r="FD21" s="165"/>
      <c r="FE21" s="165"/>
      <c r="FF21" s="165"/>
      <c r="FG21" s="164">
        <v>0</v>
      </c>
      <c r="FH21" s="164">
        <v>0</v>
      </c>
      <c r="FI21" s="165"/>
      <c r="FJ21" s="164">
        <v>4.3539000000000003</v>
      </c>
      <c r="FK21" s="164">
        <v>4.0189000000000004</v>
      </c>
      <c r="FL21" s="164">
        <v>17.415500000000002</v>
      </c>
      <c r="FM21" s="164">
        <v>18.569500000000001</v>
      </c>
      <c r="FN21" s="164">
        <v>18.385400000000001</v>
      </c>
      <c r="FO21" s="164">
        <v>17.590900000000001</v>
      </c>
      <c r="FP21" s="164">
        <v>25.1539</v>
      </c>
      <c r="FQ21" s="164">
        <v>10.724</v>
      </c>
      <c r="FR21" s="164">
        <v>-9.51</v>
      </c>
      <c r="FS21" s="164">
        <v>-4.7164000000000001</v>
      </c>
      <c r="FT21" s="164">
        <v>0.37740000000000001</v>
      </c>
      <c r="FU21" s="164">
        <v>1.47</v>
      </c>
      <c r="FV21" s="164">
        <v>2.04</v>
      </c>
      <c r="FW21" s="164">
        <v>-11.366400000000001</v>
      </c>
      <c r="FX21" s="164">
        <v>1.5057</v>
      </c>
      <c r="FY21" s="164">
        <v>7.2110000000000003</v>
      </c>
      <c r="FZ21" s="164">
        <v>1.087</v>
      </c>
      <c r="GA21" s="164">
        <v>2.7029000000000001</v>
      </c>
      <c r="GB21" s="164">
        <v>29.38</v>
      </c>
      <c r="GC21" s="164">
        <v>-34.380899999999997</v>
      </c>
      <c r="GD21" s="164">
        <v>-25.6111</v>
      </c>
      <c r="GE21" s="164">
        <v>-2.09</v>
      </c>
      <c r="GF21" s="164">
        <v>20.170000000000002</v>
      </c>
      <c r="GG21" s="165"/>
      <c r="GH21" s="164">
        <v>22.222100000000001</v>
      </c>
      <c r="GI21" s="164">
        <v>7.2199</v>
      </c>
      <c r="GJ21" s="164">
        <v>-7.7999000000000001</v>
      </c>
      <c r="GK21" s="164">
        <v>2.0779000000000001</v>
      </c>
      <c r="GL21" s="165"/>
      <c r="GM21" s="165"/>
      <c r="GN21" s="165"/>
      <c r="GO21" s="164">
        <v>-11.25</v>
      </c>
      <c r="GP21" s="164">
        <v>2.3292999999999999</v>
      </c>
      <c r="GQ21" s="164">
        <v>-35.209400000000002</v>
      </c>
      <c r="GR21" s="164">
        <v>-6.5670999999999999</v>
      </c>
      <c r="GS21" s="164">
        <v>-6.5704000000000002</v>
      </c>
      <c r="GT21" s="164">
        <v>120.9686</v>
      </c>
      <c r="GU21" s="164">
        <v>-8.8786000000000005</v>
      </c>
      <c r="GV21" s="164">
        <v>-6.8491999999999997</v>
      </c>
      <c r="GW21" s="164">
        <v>-6.5403000000000002</v>
      </c>
      <c r="GX21" s="164">
        <v>0.51390000000000002</v>
      </c>
      <c r="GY21" s="164">
        <v>8.6447000000000003</v>
      </c>
      <c r="GZ21" s="164">
        <v>8.5768000000000004</v>
      </c>
      <c r="HA21" s="164">
        <v>-0.34839999999999999</v>
      </c>
      <c r="HB21" s="164">
        <v>16.779900000000001</v>
      </c>
      <c r="HC21" s="164">
        <v>20.447099999999999</v>
      </c>
      <c r="HD21" s="164">
        <v>-2.93</v>
      </c>
      <c r="HE21" s="164">
        <v>5.5917000000000003</v>
      </c>
      <c r="HF21" s="164">
        <v>41.475000000000001</v>
      </c>
      <c r="HG21" s="164">
        <v>30.6052</v>
      </c>
      <c r="HH21" s="164">
        <v>26.193200000000001</v>
      </c>
      <c r="HI21" s="164">
        <v>20.488600000000002</v>
      </c>
      <c r="HJ21" s="164">
        <v>21.0518</v>
      </c>
      <c r="HK21" s="164">
        <v>0</v>
      </c>
      <c r="HL21" s="165"/>
      <c r="HM21" s="164">
        <v>0</v>
      </c>
      <c r="HN21" s="164">
        <v>-12.520799999999999</v>
      </c>
      <c r="HO21" s="165"/>
      <c r="HP21" s="165"/>
      <c r="HQ21" s="164">
        <v>-10.320399999999999</v>
      </c>
      <c r="HR21" s="164">
        <v>-9.3536000000000001</v>
      </c>
      <c r="HS21" s="164">
        <v>-5.2378999999999998</v>
      </c>
      <c r="HT21" s="164">
        <v>-5.4481000000000002</v>
      </c>
      <c r="HU21" s="164">
        <v>6.58</v>
      </c>
      <c r="HV21" s="164">
        <v>6.58</v>
      </c>
      <c r="HW21" s="164">
        <v>-30.1</v>
      </c>
      <c r="HX21" s="164">
        <v>-30.9</v>
      </c>
      <c r="HY21" s="164">
        <v>1.1087</v>
      </c>
      <c r="HZ21" s="164">
        <v>-8.8000000000000007</v>
      </c>
      <c r="IA21" s="164">
        <v>25.8462</v>
      </c>
      <c r="IB21" s="164">
        <v>33.659999999999997</v>
      </c>
      <c r="IC21" s="164">
        <v>33.485100000000003</v>
      </c>
      <c r="ID21" s="164">
        <v>-16.5</v>
      </c>
      <c r="IE21" s="164">
        <v>-37.1</v>
      </c>
      <c r="IF21" s="164">
        <v>-2.4</v>
      </c>
      <c r="IG21" s="164">
        <v>-3.4</v>
      </c>
      <c r="IH21" s="164">
        <v>-17.622599999999998</v>
      </c>
      <c r="II21" s="164">
        <v>-17.552600000000002</v>
      </c>
      <c r="IJ21" s="164">
        <v>-41.308199999999999</v>
      </c>
      <c r="IK21" s="164">
        <v>2.7456</v>
      </c>
      <c r="IL21" s="164">
        <v>-277.62599999999998</v>
      </c>
      <c r="IM21" s="164">
        <v>-25.715699999999998</v>
      </c>
      <c r="IN21" s="164">
        <v>2.5312000000000001</v>
      </c>
      <c r="IO21" s="164">
        <v>103.8942</v>
      </c>
      <c r="IP21" s="164">
        <v>62.638199999999998</v>
      </c>
      <c r="IQ21" s="164">
        <v>101.7115</v>
      </c>
      <c r="IR21" s="164">
        <v>78.462599999999995</v>
      </c>
      <c r="IS21" s="164">
        <v>40.248899999999999</v>
      </c>
      <c r="IT21" s="164">
        <v>28.298500000000001</v>
      </c>
      <c r="IU21" s="164">
        <v>27.6066</v>
      </c>
      <c r="IV21" s="164">
        <v>5.3852000000000002</v>
      </c>
      <c r="IW21" s="164">
        <v>199.44130000000001</v>
      </c>
      <c r="IX21" s="164">
        <v>-187.63460000000001</v>
      </c>
      <c r="IY21" s="164">
        <v>16.956700000000001</v>
      </c>
      <c r="IZ21" s="164">
        <v>-9.8820999999999994</v>
      </c>
      <c r="JA21" s="164">
        <v>1.1999999999999999E-3</v>
      </c>
      <c r="JB21" s="165"/>
      <c r="JC21" s="164">
        <v>-6.08</v>
      </c>
      <c r="JD21" s="165"/>
      <c r="JE21" s="165"/>
      <c r="JF21" s="164">
        <v>1.1200000000000001</v>
      </c>
      <c r="JG21" s="164">
        <v>3.44</v>
      </c>
      <c r="JH21" s="164">
        <v>-6.1063999999999998</v>
      </c>
      <c r="JI21" s="164">
        <v>-9.5780999999999992</v>
      </c>
      <c r="JJ21" s="164">
        <v>15.794600000000001</v>
      </c>
      <c r="JK21" s="164">
        <v>-6.0349000000000004</v>
      </c>
      <c r="JL21" s="164">
        <v>-1.6</v>
      </c>
      <c r="JM21" s="164">
        <v>-1.1739999999999999</v>
      </c>
      <c r="JN21" s="164">
        <v>-1.4470000000000001</v>
      </c>
      <c r="JO21" s="165"/>
      <c r="JP21" s="165"/>
      <c r="JQ21" s="164">
        <v>4.0888999999999998</v>
      </c>
      <c r="JR21" s="164">
        <v>3.8792</v>
      </c>
      <c r="JS21" s="164">
        <v>2.8963000000000001</v>
      </c>
      <c r="JT21" s="165"/>
      <c r="JU21" s="164">
        <v>21.3</v>
      </c>
      <c r="JV21" s="164">
        <v>11.0686</v>
      </c>
      <c r="JW21" s="164">
        <v>-0.14000000000000001</v>
      </c>
      <c r="JX21" s="165"/>
      <c r="JY21" s="164">
        <v>-12.9407</v>
      </c>
      <c r="JZ21" s="164">
        <v>-1.9325000000000001</v>
      </c>
      <c r="KA21" s="164">
        <v>-23.2271</v>
      </c>
      <c r="KB21" s="164">
        <v>-10.3485</v>
      </c>
      <c r="KC21" s="164">
        <v>0</v>
      </c>
      <c r="KD21" s="164">
        <v>-23.589700000000001</v>
      </c>
      <c r="KE21" s="164">
        <v>-4.5191999999999997</v>
      </c>
      <c r="KF21" s="164">
        <v>-23.9</v>
      </c>
      <c r="KG21" s="164">
        <v>7.1</v>
      </c>
      <c r="KH21" s="165"/>
      <c r="KI21" s="164">
        <v>-114.6589</v>
      </c>
    </row>
    <row r="22" spans="1:295" ht="18" customHeight="1" x14ac:dyDescent="0.35">
      <c r="A22" s="161" t="s">
        <v>60</v>
      </c>
      <c r="B22" s="161" t="s">
        <v>839</v>
      </c>
      <c r="C22" s="164">
        <v>0</v>
      </c>
      <c r="D22" s="164">
        <v>0.50509999999999999</v>
      </c>
      <c r="E22" s="164">
        <v>-1.4923999999999999</v>
      </c>
      <c r="F22" s="164">
        <v>7.6163999999999996</v>
      </c>
      <c r="G22" s="164">
        <v>6.1590999999999996</v>
      </c>
      <c r="H22" s="165"/>
      <c r="I22" s="164">
        <v>11.4998</v>
      </c>
      <c r="J22" s="165"/>
      <c r="K22" s="164">
        <v>11.1822</v>
      </c>
      <c r="L22" s="164">
        <v>4.5408999999999997</v>
      </c>
      <c r="M22" s="164">
        <v>5.8135000000000003</v>
      </c>
      <c r="N22" s="164">
        <v>-13.32</v>
      </c>
      <c r="O22" s="164">
        <v>-24.2</v>
      </c>
      <c r="P22" s="164">
        <v>0</v>
      </c>
      <c r="Q22" s="164">
        <v>2.484</v>
      </c>
      <c r="R22" s="164">
        <v>-17.600000000000001</v>
      </c>
      <c r="S22" s="164">
        <v>4.7164999999999999</v>
      </c>
      <c r="T22" s="164">
        <v>-3.0533000000000001</v>
      </c>
      <c r="U22" s="164">
        <v>3.6038000000000001</v>
      </c>
      <c r="V22" s="164">
        <v>3.5087999999999999</v>
      </c>
      <c r="W22" s="164">
        <v>6.3800999999999997</v>
      </c>
      <c r="X22" s="164">
        <v>1.7302999999999999</v>
      </c>
      <c r="Y22" s="164">
        <v>-0.30009999999999998</v>
      </c>
      <c r="Z22" s="164">
        <v>2.0047000000000001</v>
      </c>
      <c r="AA22" s="165"/>
      <c r="AB22" s="164">
        <v>-1.1500999999999999</v>
      </c>
      <c r="AC22" s="164">
        <v>-0.33200000000000002</v>
      </c>
      <c r="AD22" s="165"/>
      <c r="AE22" s="164">
        <v>10.215999999999999</v>
      </c>
      <c r="AF22" s="164">
        <v>-8.8800000000000008</v>
      </c>
      <c r="AG22" s="164">
        <v>-11</v>
      </c>
      <c r="AH22" s="164">
        <v>0.32500000000000001</v>
      </c>
      <c r="AI22" s="164">
        <v>0.152</v>
      </c>
      <c r="AJ22" s="164">
        <v>-9.51</v>
      </c>
      <c r="AK22" s="164">
        <v>-9.56</v>
      </c>
      <c r="AL22" s="165"/>
      <c r="AM22" s="164">
        <v>-13.43</v>
      </c>
      <c r="AN22" s="164">
        <v>-13.5</v>
      </c>
      <c r="AO22" s="164">
        <v>3.8742999999999999</v>
      </c>
      <c r="AP22" s="164">
        <v>3.6478999999999999</v>
      </c>
      <c r="AQ22" s="164">
        <v>15.2409</v>
      </c>
      <c r="AR22" s="164">
        <v>15.995699999999999</v>
      </c>
      <c r="AS22" s="164">
        <v>-17.265899999999998</v>
      </c>
      <c r="AT22" s="164">
        <v>-10.9846</v>
      </c>
      <c r="AU22" s="164">
        <v>-11.9665</v>
      </c>
      <c r="AV22" s="164">
        <v>11.780099999999999</v>
      </c>
      <c r="AW22" s="164">
        <v>15.0261</v>
      </c>
      <c r="AX22" s="165"/>
      <c r="AY22" s="164">
        <v>-23.442900000000002</v>
      </c>
      <c r="AZ22" s="164">
        <v>5.9305000000000003</v>
      </c>
      <c r="BA22" s="164">
        <v>34.7742</v>
      </c>
      <c r="BB22" s="164">
        <v>-20.795400000000001</v>
      </c>
      <c r="BC22" s="164">
        <v>9.6852</v>
      </c>
      <c r="BD22" s="164">
        <v>-5.5</v>
      </c>
      <c r="BE22" s="164">
        <v>-6.6</v>
      </c>
      <c r="BF22" s="164">
        <v>-23.239899999999999</v>
      </c>
      <c r="BG22" s="164">
        <v>-21.94</v>
      </c>
      <c r="BH22" s="164">
        <v>-3.4016999999999999</v>
      </c>
      <c r="BI22" s="165"/>
      <c r="BJ22" s="164">
        <v>-3.1082999999999998</v>
      </c>
      <c r="BK22" s="164">
        <v>3.593</v>
      </c>
      <c r="BL22" s="164">
        <v>3.875</v>
      </c>
      <c r="BM22" s="164">
        <v>2.7433999999999998</v>
      </c>
      <c r="BN22" s="164">
        <v>-107.0894</v>
      </c>
      <c r="BO22" s="164">
        <v>75.075500000000005</v>
      </c>
      <c r="BP22" s="164">
        <v>74.678799999999995</v>
      </c>
      <c r="BQ22" s="164">
        <v>-4.5987</v>
      </c>
      <c r="BR22" s="164">
        <v>-88.659599999999998</v>
      </c>
      <c r="BS22" s="165"/>
      <c r="BT22" s="165"/>
      <c r="BU22" s="165"/>
      <c r="BV22" s="164">
        <v>15.039199999999999</v>
      </c>
      <c r="BW22" s="164">
        <v>8.3000000000000007</v>
      </c>
      <c r="BX22" s="164">
        <v>4.25</v>
      </c>
      <c r="BY22" s="164">
        <v>-11.04</v>
      </c>
      <c r="BZ22" s="164">
        <v>5.56</v>
      </c>
      <c r="CA22" s="164">
        <v>-11.248200000000001</v>
      </c>
      <c r="CB22" s="164">
        <v>-10.5784</v>
      </c>
      <c r="CC22" s="164">
        <v>24.150700000000001</v>
      </c>
      <c r="CD22" s="164">
        <v>21.5242</v>
      </c>
      <c r="CE22" s="164">
        <v>-4.3274999999999997</v>
      </c>
      <c r="CF22" s="164">
        <v>-6.3932000000000002</v>
      </c>
      <c r="CG22" s="164">
        <v>-6.4762000000000004</v>
      </c>
      <c r="CH22" s="164">
        <v>-3.2576000000000001</v>
      </c>
      <c r="CI22" s="164">
        <v>12.1746</v>
      </c>
      <c r="CJ22" s="164">
        <v>2.88</v>
      </c>
      <c r="CK22" s="164">
        <v>6.4119999999999999</v>
      </c>
      <c r="CL22" s="164">
        <v>49.3</v>
      </c>
      <c r="CM22" s="164">
        <v>-19.600000000000001</v>
      </c>
      <c r="CN22" s="164">
        <v>-2.44</v>
      </c>
      <c r="CO22" s="164">
        <v>37.163899999999998</v>
      </c>
      <c r="CP22" s="164">
        <v>37.015599999999999</v>
      </c>
      <c r="CQ22" s="164">
        <v>35.695</v>
      </c>
      <c r="CR22" s="164">
        <v>97.593699999999998</v>
      </c>
      <c r="CS22" s="164">
        <v>98.030199999999994</v>
      </c>
      <c r="CT22" s="164">
        <v>-11.4823</v>
      </c>
      <c r="CU22" s="164">
        <v>-95.686000000000007</v>
      </c>
      <c r="CV22" s="164">
        <v>-6.8944000000000001</v>
      </c>
      <c r="CW22" s="164">
        <v>3.1027</v>
      </c>
      <c r="CX22" s="164">
        <v>28.91</v>
      </c>
      <c r="CY22" s="164">
        <v>12.55</v>
      </c>
      <c r="CZ22" s="164">
        <v>8.7548999999999992</v>
      </c>
      <c r="DA22" s="164">
        <v>8.8897999999999993</v>
      </c>
      <c r="DB22" s="164">
        <v>-9.9600000000000009</v>
      </c>
      <c r="DC22" s="165"/>
      <c r="DD22" s="164">
        <v>-13.693199999999999</v>
      </c>
      <c r="DE22" s="164">
        <v>-13.5289</v>
      </c>
      <c r="DF22" s="164">
        <v>24.520099999999999</v>
      </c>
      <c r="DG22" s="164">
        <v>1.49E-2</v>
      </c>
      <c r="DH22" s="164">
        <v>-5.0445000000000002</v>
      </c>
      <c r="DI22" s="164">
        <v>10.4</v>
      </c>
      <c r="DJ22" s="164">
        <v>10.6</v>
      </c>
      <c r="DK22" s="164">
        <v>-4.2603</v>
      </c>
      <c r="DL22" s="164">
        <v>2.2498999999999998</v>
      </c>
      <c r="DM22" s="164">
        <v>39.749099999999999</v>
      </c>
      <c r="DN22" s="164">
        <v>10.0253</v>
      </c>
      <c r="DO22" s="164">
        <v>2.4900000000000002</v>
      </c>
      <c r="DP22" s="164">
        <v>-2.14</v>
      </c>
      <c r="DQ22" s="164">
        <v>5.8049999999999997</v>
      </c>
      <c r="DR22" s="164">
        <v>-26.6465</v>
      </c>
      <c r="DS22" s="164">
        <v>-10.17</v>
      </c>
      <c r="DT22" s="164">
        <v>-10.16</v>
      </c>
      <c r="DU22" s="164">
        <v>29.33</v>
      </c>
      <c r="DV22" s="164">
        <v>19</v>
      </c>
      <c r="DW22" s="164">
        <v>-25.2364</v>
      </c>
      <c r="DX22" s="164">
        <v>-13.2364</v>
      </c>
      <c r="DY22" s="164">
        <v>-29.9466</v>
      </c>
      <c r="DZ22" s="164">
        <v>-28.5273</v>
      </c>
      <c r="EA22" s="164">
        <v>14.363200000000001</v>
      </c>
      <c r="EB22" s="164">
        <v>-2.6456</v>
      </c>
      <c r="EC22" s="164">
        <v>-10.362500000000001</v>
      </c>
      <c r="ED22" s="164">
        <v>-10.6013</v>
      </c>
      <c r="EE22" s="164">
        <v>-22.688099999999999</v>
      </c>
      <c r="EF22" s="164">
        <v>-24.994199999999999</v>
      </c>
      <c r="EG22" s="164">
        <v>-9.5660000000000007</v>
      </c>
      <c r="EH22" s="164">
        <v>-84.2547</v>
      </c>
      <c r="EI22" s="164">
        <v>-40.032699999999998</v>
      </c>
      <c r="EJ22" s="165"/>
      <c r="EK22" s="164">
        <v>-14.242100000000001</v>
      </c>
      <c r="EL22" s="164">
        <v>-13.906599999999999</v>
      </c>
      <c r="EM22" s="165"/>
      <c r="EN22" s="164">
        <v>-17.352399999999999</v>
      </c>
      <c r="EO22" s="164">
        <v>-16.491199999999999</v>
      </c>
      <c r="EP22" s="164">
        <v>-9.2200000000000006</v>
      </c>
      <c r="EQ22" s="164">
        <v>-15.3424</v>
      </c>
      <c r="ER22" s="164">
        <v>-14.912100000000001</v>
      </c>
      <c r="ES22" s="164">
        <v>6.9349999999999996</v>
      </c>
      <c r="ET22" s="164">
        <v>13.46</v>
      </c>
      <c r="EU22" s="164">
        <v>-12.94</v>
      </c>
      <c r="EV22" s="164">
        <v>-0.1</v>
      </c>
      <c r="EW22" s="164">
        <v>7.7274000000000003</v>
      </c>
      <c r="EX22" s="164">
        <v>-27.245899999999999</v>
      </c>
      <c r="EY22" s="164">
        <v>-7.1007999999999996</v>
      </c>
      <c r="EZ22" s="164">
        <v>-7.3213999999999997</v>
      </c>
      <c r="FA22" s="164">
        <v>5.9230999999999998</v>
      </c>
      <c r="FB22" s="164">
        <v>9.5181000000000004</v>
      </c>
      <c r="FC22" s="164">
        <v>-24.411300000000001</v>
      </c>
      <c r="FD22" s="165"/>
      <c r="FE22" s="165"/>
      <c r="FF22" s="165"/>
      <c r="FG22" s="164">
        <v>0</v>
      </c>
      <c r="FH22" s="164">
        <v>0</v>
      </c>
      <c r="FI22" s="164">
        <v>0</v>
      </c>
      <c r="FJ22" s="164">
        <v>1.5071000000000001</v>
      </c>
      <c r="FK22" s="164">
        <v>1.0046999999999999</v>
      </c>
      <c r="FL22" s="164">
        <v>17.582899999999999</v>
      </c>
      <c r="FM22" s="164">
        <v>14.1074</v>
      </c>
      <c r="FN22" s="164">
        <v>14.5442</v>
      </c>
      <c r="FO22" s="164">
        <v>19.078800000000001</v>
      </c>
      <c r="FP22" s="164">
        <v>27.104399999999998</v>
      </c>
      <c r="FQ22" s="164">
        <v>10.8217</v>
      </c>
      <c r="FR22" s="164">
        <v>-9.0500000000000007</v>
      </c>
      <c r="FS22" s="164">
        <v>-4.1121999999999996</v>
      </c>
      <c r="FT22" s="164">
        <v>0.36830000000000002</v>
      </c>
      <c r="FU22" s="164">
        <v>2.7</v>
      </c>
      <c r="FV22" s="164">
        <v>1.58</v>
      </c>
      <c r="FW22" s="164">
        <v>-11.0692</v>
      </c>
      <c r="FX22" s="164">
        <v>1.147</v>
      </c>
      <c r="FY22" s="164">
        <v>6.9409999999999998</v>
      </c>
      <c r="FZ22" s="164">
        <v>1.0089999999999999</v>
      </c>
      <c r="GA22" s="164">
        <v>2.6442000000000001</v>
      </c>
      <c r="GB22" s="164">
        <v>27.92</v>
      </c>
      <c r="GC22" s="164">
        <v>-34.5777</v>
      </c>
      <c r="GD22" s="164">
        <v>-26.337199999999999</v>
      </c>
      <c r="GE22" s="164">
        <v>-2.4300000000000002</v>
      </c>
      <c r="GF22" s="164">
        <v>18.046900000000001</v>
      </c>
      <c r="GG22" s="165"/>
      <c r="GH22" s="164">
        <v>22.611999999999998</v>
      </c>
      <c r="GI22" s="164">
        <v>6.6677999999999997</v>
      </c>
      <c r="GJ22" s="164">
        <v>-7.2142999999999997</v>
      </c>
      <c r="GK22" s="164">
        <v>2.0510000000000002</v>
      </c>
      <c r="GL22" s="165"/>
      <c r="GM22" s="165"/>
      <c r="GN22" s="164">
        <v>-10.3348</v>
      </c>
      <c r="GO22" s="164">
        <v>-10.644500000000001</v>
      </c>
      <c r="GP22" s="164">
        <v>2.9015</v>
      </c>
      <c r="GQ22" s="164">
        <v>-34.537199999999999</v>
      </c>
      <c r="GR22" s="164">
        <v>-6.5709999999999997</v>
      </c>
      <c r="GS22" s="164">
        <v>-6.6816000000000004</v>
      </c>
      <c r="GT22" s="164">
        <v>119.32989999999999</v>
      </c>
      <c r="GU22" s="164">
        <v>-8.7613000000000003</v>
      </c>
      <c r="GV22" s="164">
        <v>-7.8605999999999998</v>
      </c>
      <c r="GW22" s="164">
        <v>-5.5587999999999997</v>
      </c>
      <c r="GX22" s="164">
        <v>0.34389999999999998</v>
      </c>
      <c r="GY22" s="164">
        <v>8.7033000000000005</v>
      </c>
      <c r="GZ22" s="164">
        <v>8.8536999999999999</v>
      </c>
      <c r="HA22" s="164">
        <v>0</v>
      </c>
      <c r="HB22" s="164">
        <v>9.8611000000000004</v>
      </c>
      <c r="HC22" s="164">
        <v>11.500400000000001</v>
      </c>
      <c r="HD22" s="164">
        <v>-10.06</v>
      </c>
      <c r="HE22" s="164">
        <v>12.202299999999999</v>
      </c>
      <c r="HF22" s="164">
        <v>54.413800000000002</v>
      </c>
      <c r="HG22" s="164">
        <v>5.9515000000000002</v>
      </c>
      <c r="HH22" s="164">
        <v>11.0342</v>
      </c>
      <c r="HI22" s="164">
        <v>13.216900000000001</v>
      </c>
      <c r="HJ22" s="164">
        <v>13.116199999999999</v>
      </c>
      <c r="HK22" s="165"/>
      <c r="HL22" s="164">
        <v>5.7853000000000003</v>
      </c>
      <c r="HM22" s="164">
        <v>-12.3042</v>
      </c>
      <c r="HN22" s="164">
        <v>-15.4566</v>
      </c>
      <c r="HO22" s="164">
        <v>57.477499999999999</v>
      </c>
      <c r="HP22" s="164">
        <v>56.635399999999997</v>
      </c>
      <c r="HQ22" s="164">
        <v>-17.620999999999999</v>
      </c>
      <c r="HR22" s="164">
        <v>-16.6816</v>
      </c>
      <c r="HS22" s="164">
        <v>-8.2624999999999993</v>
      </c>
      <c r="HT22" s="164">
        <v>-8.1462000000000003</v>
      </c>
      <c r="HU22" s="164">
        <v>13.49</v>
      </c>
      <c r="HV22" s="164">
        <v>13.51</v>
      </c>
      <c r="HW22" s="164">
        <v>-28.2</v>
      </c>
      <c r="HX22" s="164">
        <v>-28.6</v>
      </c>
      <c r="HY22" s="164">
        <v>1.1252</v>
      </c>
      <c r="HZ22" s="164">
        <v>-7.6</v>
      </c>
      <c r="IA22" s="164">
        <v>33.830100000000002</v>
      </c>
      <c r="IB22" s="164">
        <v>22.376999999999999</v>
      </c>
      <c r="IC22" s="164">
        <v>22.203600000000002</v>
      </c>
      <c r="ID22" s="164">
        <v>-16.5</v>
      </c>
      <c r="IE22" s="164">
        <v>-34.6</v>
      </c>
      <c r="IF22" s="164">
        <v>2.9</v>
      </c>
      <c r="IG22" s="164">
        <v>2.1</v>
      </c>
      <c r="IH22" s="164">
        <v>-17.844899999999999</v>
      </c>
      <c r="II22" s="164">
        <v>-18.024999999999999</v>
      </c>
      <c r="IJ22" s="164">
        <v>-42.274700000000003</v>
      </c>
      <c r="IK22" s="164">
        <v>-3.1000999999999999</v>
      </c>
      <c r="IL22" s="164">
        <v>-273.79300000000001</v>
      </c>
      <c r="IM22" s="164">
        <v>-27.37</v>
      </c>
      <c r="IN22" s="164">
        <v>1.9708000000000001</v>
      </c>
      <c r="IO22" s="164">
        <v>88.717399999999998</v>
      </c>
      <c r="IP22" s="164">
        <v>79.171700000000001</v>
      </c>
      <c r="IQ22" s="164">
        <v>128.27440000000001</v>
      </c>
      <c r="IR22" s="164">
        <v>71.832300000000004</v>
      </c>
      <c r="IS22" s="164">
        <v>14.823600000000001</v>
      </c>
      <c r="IT22" s="164">
        <v>26.928699999999999</v>
      </c>
      <c r="IU22" s="164">
        <v>26.617999999999999</v>
      </c>
      <c r="IV22" s="164">
        <v>-20.860299999999999</v>
      </c>
      <c r="IW22" s="164">
        <v>174.5711</v>
      </c>
      <c r="IX22" s="164">
        <v>-189.1283</v>
      </c>
      <c r="IY22" s="164">
        <v>-11.160299999999999</v>
      </c>
      <c r="IZ22" s="164">
        <v>14.981299999999999</v>
      </c>
      <c r="JA22" s="164">
        <v>-0.42109999999999997</v>
      </c>
      <c r="JB22" s="165"/>
      <c r="JC22" s="164">
        <v>-6.32</v>
      </c>
      <c r="JD22" s="165"/>
      <c r="JE22" s="165"/>
      <c r="JF22" s="164">
        <v>1.36</v>
      </c>
      <c r="JG22" s="164">
        <v>3.36</v>
      </c>
      <c r="JH22" s="164">
        <v>-6.0297999999999998</v>
      </c>
      <c r="JI22" s="164">
        <v>-9.6971000000000007</v>
      </c>
      <c r="JJ22" s="164">
        <v>12.9808</v>
      </c>
      <c r="JK22" s="164">
        <v>-6.1814</v>
      </c>
      <c r="JL22" s="164">
        <v>1</v>
      </c>
      <c r="JM22" s="164">
        <v>4.7149999999999999</v>
      </c>
      <c r="JN22" s="164">
        <v>5.702</v>
      </c>
      <c r="JO22" s="165"/>
      <c r="JP22" s="165"/>
      <c r="JQ22" s="164">
        <v>2.7296</v>
      </c>
      <c r="JR22" s="164">
        <v>3.0236999999999998</v>
      </c>
      <c r="JS22" s="164">
        <v>3.1253000000000002</v>
      </c>
      <c r="JT22" s="165"/>
      <c r="JU22" s="164">
        <v>18.2</v>
      </c>
      <c r="JV22" s="164">
        <v>9.4144000000000005</v>
      </c>
      <c r="JW22" s="164">
        <v>0.01</v>
      </c>
      <c r="JX22" s="165"/>
      <c r="JY22" s="164">
        <v>-8.0861000000000001</v>
      </c>
      <c r="JZ22" s="164">
        <v>-4.0092999999999996</v>
      </c>
      <c r="KA22" s="164">
        <v>-25.672499999999999</v>
      </c>
      <c r="KB22" s="164">
        <v>-5.6353999999999997</v>
      </c>
      <c r="KC22" s="164">
        <v>0</v>
      </c>
      <c r="KD22" s="164">
        <v>-28.034099999999999</v>
      </c>
      <c r="KE22" s="164">
        <v>-3.3328000000000002</v>
      </c>
      <c r="KF22" s="164">
        <v>-20.3</v>
      </c>
      <c r="KG22" s="164">
        <v>2.7</v>
      </c>
      <c r="KH22" s="165"/>
      <c r="KI22" s="164">
        <v>-116.0736</v>
      </c>
    </row>
    <row r="23" spans="1:295" ht="18" customHeight="1" x14ac:dyDescent="0.35">
      <c r="A23" s="161" t="s">
        <v>60</v>
      </c>
      <c r="B23" s="161" t="s">
        <v>840</v>
      </c>
      <c r="C23" s="164">
        <v>0</v>
      </c>
      <c r="D23" s="164">
        <v>4.4360999999999997</v>
      </c>
      <c r="E23" s="164">
        <v>-9.3109999999999999</v>
      </c>
      <c r="F23" s="164">
        <v>9.4901</v>
      </c>
      <c r="G23" s="164">
        <v>6.8535000000000004</v>
      </c>
      <c r="H23" s="165"/>
      <c r="I23" s="164">
        <v>12.7775</v>
      </c>
      <c r="J23" s="165"/>
      <c r="K23" s="164">
        <v>13.3415</v>
      </c>
      <c r="L23" s="164">
        <v>5.5208000000000004</v>
      </c>
      <c r="M23" s="164">
        <v>6.9551999999999996</v>
      </c>
      <c r="N23" s="164">
        <v>-13.32</v>
      </c>
      <c r="O23" s="164">
        <v>-26.4</v>
      </c>
      <c r="P23" s="164">
        <v>0</v>
      </c>
      <c r="Q23" s="164">
        <v>3.3119999999999998</v>
      </c>
      <c r="R23" s="164">
        <v>-19.8</v>
      </c>
      <c r="S23" s="164">
        <v>4.4114000000000004</v>
      </c>
      <c r="T23" s="164">
        <v>0.60770000000000002</v>
      </c>
      <c r="U23" s="164">
        <v>4.7884000000000002</v>
      </c>
      <c r="V23" s="164">
        <v>4.4928999999999997</v>
      </c>
      <c r="W23" s="164">
        <v>8.0432000000000006</v>
      </c>
      <c r="X23" s="164">
        <v>1.8481000000000001</v>
      </c>
      <c r="Y23" s="164">
        <v>-0.23680000000000001</v>
      </c>
      <c r="Z23" s="164">
        <v>1.9937</v>
      </c>
      <c r="AA23" s="165"/>
      <c r="AB23" s="164">
        <v>-1.1591</v>
      </c>
      <c r="AC23" s="164">
        <v>-0.36799999999999999</v>
      </c>
      <c r="AD23" s="165"/>
      <c r="AE23" s="164">
        <v>10.654999999999999</v>
      </c>
      <c r="AF23" s="164">
        <v>-8.8800000000000008</v>
      </c>
      <c r="AG23" s="164">
        <v>-11</v>
      </c>
      <c r="AH23" s="164">
        <v>0.56699999999999995</v>
      </c>
      <c r="AI23" s="164">
        <v>0.16800000000000001</v>
      </c>
      <c r="AJ23" s="164">
        <v>-9.6300000000000008</v>
      </c>
      <c r="AK23" s="164">
        <v>-9.56</v>
      </c>
      <c r="AL23" s="165"/>
      <c r="AM23" s="164">
        <v>-14.08</v>
      </c>
      <c r="AN23" s="164">
        <v>-14.01</v>
      </c>
      <c r="AO23" s="164">
        <v>4.6081000000000003</v>
      </c>
      <c r="AP23" s="164">
        <v>3.2490000000000001</v>
      </c>
      <c r="AQ23" s="164">
        <v>23.728000000000002</v>
      </c>
      <c r="AR23" s="164">
        <v>25.3537</v>
      </c>
      <c r="AS23" s="164">
        <v>-14.0213</v>
      </c>
      <c r="AT23" s="164">
        <v>-3.8847999999999998</v>
      </c>
      <c r="AU23" s="164">
        <v>-3.8300999999999998</v>
      </c>
      <c r="AV23" s="164">
        <v>-0.34660000000000002</v>
      </c>
      <c r="AW23" s="164">
        <v>-0.1416</v>
      </c>
      <c r="AX23" s="165"/>
      <c r="AY23" s="164">
        <v>-9.3771000000000004</v>
      </c>
      <c r="AZ23" s="164">
        <v>6.3250999999999999</v>
      </c>
      <c r="BA23" s="164">
        <v>32.276800000000001</v>
      </c>
      <c r="BB23" s="164">
        <v>37.251100000000001</v>
      </c>
      <c r="BC23" s="164">
        <v>11.117100000000001</v>
      </c>
      <c r="BD23" s="164">
        <v>-5.6</v>
      </c>
      <c r="BE23" s="164">
        <v>-6.6</v>
      </c>
      <c r="BF23" s="164">
        <v>-32.785600000000002</v>
      </c>
      <c r="BG23" s="164">
        <v>-31.8979</v>
      </c>
      <c r="BH23" s="164">
        <v>-3.9621</v>
      </c>
      <c r="BI23" s="165"/>
      <c r="BJ23" s="164">
        <v>1.7644</v>
      </c>
      <c r="BK23" s="164">
        <v>4.37</v>
      </c>
      <c r="BL23" s="164">
        <v>4.1104000000000003</v>
      </c>
      <c r="BM23" s="164">
        <v>2.8409</v>
      </c>
      <c r="BN23" s="164">
        <v>-169.2861</v>
      </c>
      <c r="BO23" s="164">
        <v>96.011200000000002</v>
      </c>
      <c r="BP23" s="164">
        <v>96.285899999999998</v>
      </c>
      <c r="BQ23" s="164">
        <v>-10.4476</v>
      </c>
      <c r="BR23" s="164">
        <v>-95.442700000000002</v>
      </c>
      <c r="BS23" s="165"/>
      <c r="BT23" s="165"/>
      <c r="BU23" s="165"/>
      <c r="BV23" s="164">
        <v>22.443999999999999</v>
      </c>
      <c r="BW23" s="164">
        <v>9.06</v>
      </c>
      <c r="BX23" s="164">
        <v>4.8899999999999997</v>
      </c>
      <c r="BY23" s="164">
        <v>-8.7200000000000006</v>
      </c>
      <c r="BZ23" s="164">
        <v>8.27</v>
      </c>
      <c r="CA23" s="164">
        <v>-10.176500000000001</v>
      </c>
      <c r="CB23" s="164">
        <v>-9.6407000000000007</v>
      </c>
      <c r="CC23" s="164">
        <v>21.342099999999999</v>
      </c>
      <c r="CD23" s="164">
        <v>19.081199999999999</v>
      </c>
      <c r="CE23" s="164">
        <v>-5.9894999999999996</v>
      </c>
      <c r="CF23" s="164">
        <v>-2.1636000000000002</v>
      </c>
      <c r="CG23" s="164">
        <v>-2.3123</v>
      </c>
      <c r="CH23" s="164">
        <v>1.6185</v>
      </c>
      <c r="CI23" s="164">
        <v>15.4001</v>
      </c>
      <c r="CJ23" s="165"/>
      <c r="CK23" s="165"/>
      <c r="CL23" s="164">
        <v>61.7</v>
      </c>
      <c r="CM23" s="164">
        <v>-26.2</v>
      </c>
      <c r="CN23" s="164">
        <v>-2.78</v>
      </c>
      <c r="CO23" s="164">
        <v>43.799300000000002</v>
      </c>
      <c r="CP23" s="164">
        <v>44.515799999999999</v>
      </c>
      <c r="CQ23" s="164">
        <v>42.596699999999998</v>
      </c>
      <c r="CR23" s="164">
        <v>109.9893</v>
      </c>
      <c r="CS23" s="164">
        <v>110.5247</v>
      </c>
      <c r="CT23" s="164">
        <v>-15.506</v>
      </c>
      <c r="CU23" s="164">
        <v>-107.45440000000001</v>
      </c>
      <c r="CV23" s="164">
        <v>-10.360099999999999</v>
      </c>
      <c r="CW23" s="164">
        <v>3.0526</v>
      </c>
      <c r="CX23" s="164">
        <v>30.25</v>
      </c>
      <c r="CY23" s="164">
        <v>12.78</v>
      </c>
      <c r="CZ23" s="164">
        <v>10.004899999999999</v>
      </c>
      <c r="DA23" s="164">
        <v>10.0616</v>
      </c>
      <c r="DB23" s="164">
        <v>-10.64</v>
      </c>
      <c r="DC23" s="165"/>
      <c r="DD23" s="164">
        <v>-16.273099999999999</v>
      </c>
      <c r="DE23" s="164">
        <v>-16.5383</v>
      </c>
      <c r="DF23" s="164">
        <v>28.418800000000001</v>
      </c>
      <c r="DG23" s="164">
        <v>1.4800000000000001E-2</v>
      </c>
      <c r="DH23" s="164">
        <v>-5.4760999999999997</v>
      </c>
      <c r="DI23" s="164">
        <v>5.3</v>
      </c>
      <c r="DJ23" s="164">
        <v>5.5</v>
      </c>
      <c r="DK23" s="164">
        <v>-3.9428999999999998</v>
      </c>
      <c r="DL23" s="164">
        <v>3.746</v>
      </c>
      <c r="DM23" s="164">
        <v>41.483899999999998</v>
      </c>
      <c r="DN23" s="164">
        <v>12.251899999999999</v>
      </c>
      <c r="DO23" s="164">
        <v>4.49</v>
      </c>
      <c r="DP23" s="164">
        <v>-2.67</v>
      </c>
      <c r="DQ23" s="164">
        <v>6.7095000000000002</v>
      </c>
      <c r="DR23" s="164">
        <v>-29.719200000000001</v>
      </c>
      <c r="DS23" s="164">
        <v>-10.44</v>
      </c>
      <c r="DT23" s="164">
        <v>-10.52</v>
      </c>
      <c r="DU23" s="164">
        <v>31.23</v>
      </c>
      <c r="DV23" s="164">
        <v>20.309999999999999</v>
      </c>
      <c r="DW23" s="164">
        <v>-29.7455</v>
      </c>
      <c r="DX23" s="164">
        <v>-14.672700000000001</v>
      </c>
      <c r="DY23" s="164">
        <v>-29.851800000000001</v>
      </c>
      <c r="DZ23" s="164">
        <v>-28.354500000000002</v>
      </c>
      <c r="EA23" s="164">
        <v>18.449300000000001</v>
      </c>
      <c r="EB23" s="164">
        <v>-0.93330000000000002</v>
      </c>
      <c r="EC23" s="164">
        <v>-7.2859999999999996</v>
      </c>
      <c r="ED23" s="164">
        <v>-7.8739999999999997</v>
      </c>
      <c r="EE23" s="164">
        <v>-12.239699999999999</v>
      </c>
      <c r="EF23" s="164">
        <v>-12.623699999999999</v>
      </c>
      <c r="EG23" s="164">
        <v>-8.8279999999999994</v>
      </c>
      <c r="EH23" s="164">
        <v>-78.271000000000001</v>
      </c>
      <c r="EI23" s="164">
        <v>-46.257599999999996</v>
      </c>
      <c r="EJ23" s="165"/>
      <c r="EK23" s="164">
        <v>-14.5428</v>
      </c>
      <c r="EL23" s="164">
        <v>-14.0036</v>
      </c>
      <c r="EM23" s="165"/>
      <c r="EN23" s="164">
        <v>-24.345400000000001</v>
      </c>
      <c r="EO23" s="164">
        <v>-23.278700000000001</v>
      </c>
      <c r="EP23" s="164">
        <v>5.6479999999999997</v>
      </c>
      <c r="EQ23" s="164">
        <v>-13.945499999999999</v>
      </c>
      <c r="ER23" s="164">
        <v>-13.572800000000001</v>
      </c>
      <c r="ES23" s="164">
        <v>3.9944000000000002</v>
      </c>
      <c r="ET23" s="164">
        <v>12.62</v>
      </c>
      <c r="EU23" s="164">
        <v>-20.23</v>
      </c>
      <c r="EV23" s="164">
        <v>1.6</v>
      </c>
      <c r="EW23" s="164">
        <v>7.6715</v>
      </c>
      <c r="EX23" s="164">
        <v>-42.260199999999998</v>
      </c>
      <c r="EY23" s="164">
        <v>-8.1295999999999999</v>
      </c>
      <c r="EZ23" s="164">
        <v>-8.2516999999999996</v>
      </c>
      <c r="FA23" s="164">
        <v>5.9264999999999999</v>
      </c>
      <c r="FB23" s="164">
        <v>3.8169</v>
      </c>
      <c r="FC23" s="164">
        <v>-19.5518</v>
      </c>
      <c r="FD23" s="165"/>
      <c r="FE23" s="165"/>
      <c r="FF23" s="165"/>
      <c r="FG23" s="164">
        <v>0</v>
      </c>
      <c r="FH23" s="164">
        <v>0</v>
      </c>
      <c r="FI23" s="165"/>
      <c r="FJ23" s="164">
        <v>1.6746000000000001</v>
      </c>
      <c r="FK23" s="164">
        <v>0.83730000000000004</v>
      </c>
      <c r="FL23" s="164">
        <v>17.415500000000002</v>
      </c>
      <c r="FM23" s="164">
        <v>14.601900000000001</v>
      </c>
      <c r="FN23" s="164">
        <v>15.0101</v>
      </c>
      <c r="FO23" s="164">
        <v>17.253900000000002</v>
      </c>
      <c r="FP23" s="164">
        <v>23.343800000000002</v>
      </c>
      <c r="FQ23" s="164">
        <v>6.2416</v>
      </c>
      <c r="FR23" s="164">
        <v>-11.57</v>
      </c>
      <c r="FS23" s="164">
        <v>-2.4201999999999999</v>
      </c>
      <c r="FT23" s="164">
        <v>0.28860000000000002</v>
      </c>
      <c r="FU23" s="164">
        <v>1.81</v>
      </c>
      <c r="FV23" s="164">
        <v>1.64</v>
      </c>
      <c r="FW23" s="164">
        <v>0</v>
      </c>
      <c r="FX23" s="164">
        <v>1.1455</v>
      </c>
      <c r="FY23" s="164">
        <v>7.0970000000000004</v>
      </c>
      <c r="FZ23" s="164">
        <v>1.05</v>
      </c>
      <c r="GA23" s="164">
        <v>2.5192000000000001</v>
      </c>
      <c r="GB23" s="164">
        <v>28.49</v>
      </c>
      <c r="GC23" s="164">
        <v>-31.4237</v>
      </c>
      <c r="GD23" s="164">
        <v>-24.232800000000001</v>
      </c>
      <c r="GE23" s="164">
        <v>-2.5</v>
      </c>
      <c r="GF23" s="164">
        <v>18.9893</v>
      </c>
      <c r="GG23" s="165"/>
      <c r="GH23" s="164">
        <v>23.252099999999999</v>
      </c>
      <c r="GI23" s="164">
        <v>6.8327</v>
      </c>
      <c r="GJ23" s="164">
        <v>-7.3296000000000001</v>
      </c>
      <c r="GK23" s="164">
        <v>2.1349</v>
      </c>
      <c r="GL23" s="165"/>
      <c r="GM23" s="165"/>
      <c r="GN23" s="165"/>
      <c r="GO23" s="164">
        <v>-12.016999999999999</v>
      </c>
      <c r="GP23" s="164">
        <v>1.9936</v>
      </c>
      <c r="GQ23" s="164">
        <v>-35.209400000000002</v>
      </c>
      <c r="GR23" s="164">
        <v>-6.4806999999999997</v>
      </c>
      <c r="GS23" s="164">
        <v>-6.5500999999999996</v>
      </c>
      <c r="GT23" s="164">
        <v>120.9984</v>
      </c>
      <c r="GU23" s="164">
        <v>-7.8330000000000002</v>
      </c>
      <c r="GV23" s="164">
        <v>-8.2952999999999992</v>
      </c>
      <c r="GW23" s="164">
        <v>-6.2100999999999997</v>
      </c>
      <c r="GX23" s="164">
        <v>-0.20930000000000001</v>
      </c>
      <c r="GY23" s="164">
        <v>8.6300000000000008</v>
      </c>
      <c r="GZ23" s="164">
        <v>8.7982999999999993</v>
      </c>
      <c r="HA23" s="164">
        <v>-2</v>
      </c>
      <c r="HB23" s="164">
        <v>6.8547000000000002</v>
      </c>
      <c r="HC23" s="164">
        <v>9.3125999999999998</v>
      </c>
      <c r="HD23" s="164">
        <v>-11.73</v>
      </c>
      <c r="HE23" s="164">
        <v>13.1972</v>
      </c>
      <c r="HF23" s="164">
        <v>57.5426</v>
      </c>
      <c r="HG23" s="164">
        <v>0</v>
      </c>
      <c r="HH23" s="164">
        <v>11.2873</v>
      </c>
      <c r="HI23" s="164">
        <v>8.6584000000000003</v>
      </c>
      <c r="HJ23" s="164">
        <v>7.61</v>
      </c>
      <c r="HK23" s="165"/>
      <c r="HL23" s="164">
        <v>7.7493999999999996</v>
      </c>
      <c r="HM23" s="164">
        <v>-12.087400000000001</v>
      </c>
      <c r="HN23" s="164">
        <v>-13.239699999999999</v>
      </c>
      <c r="HO23" s="164">
        <v>39.215400000000002</v>
      </c>
      <c r="HP23" s="164">
        <v>41.7027</v>
      </c>
      <c r="HQ23" s="164">
        <v>-17.2255</v>
      </c>
      <c r="HR23" s="164">
        <v>-16.621200000000002</v>
      </c>
      <c r="HS23" s="164">
        <v>-11.013199999999999</v>
      </c>
      <c r="HT23" s="164">
        <v>-10.6372</v>
      </c>
      <c r="HU23" s="164">
        <v>15.16</v>
      </c>
      <c r="HV23" s="164">
        <v>15.15</v>
      </c>
      <c r="HW23" s="164">
        <v>-28.3</v>
      </c>
      <c r="HX23" s="164">
        <v>-28.4</v>
      </c>
      <c r="HY23" s="164">
        <v>1.0904</v>
      </c>
      <c r="HZ23" s="164">
        <v>-6.56</v>
      </c>
      <c r="IA23" s="164">
        <v>31.1553</v>
      </c>
      <c r="IB23" s="164">
        <v>23.053999999999998</v>
      </c>
      <c r="IC23" s="164">
        <v>22.902100000000001</v>
      </c>
      <c r="ID23" s="164">
        <v>-16.5</v>
      </c>
      <c r="IE23" s="164">
        <v>-34.1</v>
      </c>
      <c r="IF23" s="164">
        <v>1.7</v>
      </c>
      <c r="IG23" s="164">
        <v>1.2</v>
      </c>
      <c r="IH23" s="164">
        <v>-18.081499999999998</v>
      </c>
      <c r="II23" s="165"/>
      <c r="IJ23" s="164">
        <v>-46.635899999999999</v>
      </c>
      <c r="IK23" s="164">
        <v>-2.8687</v>
      </c>
      <c r="IL23" s="164">
        <v>-280.2722</v>
      </c>
      <c r="IM23" s="164">
        <v>-28.7986</v>
      </c>
      <c r="IN23" s="164">
        <v>-0.87749999999999995</v>
      </c>
      <c r="IO23" s="164">
        <v>83.180499999999995</v>
      </c>
      <c r="IP23" s="164">
        <v>87.448700000000002</v>
      </c>
      <c r="IQ23" s="164">
        <v>134.41159999999999</v>
      </c>
      <c r="IR23" s="164">
        <v>65.753299999999996</v>
      </c>
      <c r="IS23" s="164">
        <v>7.1913999999999998</v>
      </c>
      <c r="IT23" s="164">
        <v>24.307300000000001</v>
      </c>
      <c r="IU23" s="164">
        <v>24.888000000000002</v>
      </c>
      <c r="IV23" s="164">
        <v>-21.714500000000001</v>
      </c>
      <c r="IW23" s="164">
        <v>167.52780000000001</v>
      </c>
      <c r="IX23" s="164">
        <v>-186.8175</v>
      </c>
      <c r="IY23" s="164">
        <v>-19.329000000000001</v>
      </c>
      <c r="IZ23" s="164">
        <v>21.339300000000001</v>
      </c>
      <c r="JA23" s="164">
        <v>-0.16239999999999999</v>
      </c>
      <c r="JB23" s="165"/>
      <c r="JC23" s="164">
        <v>-7.12</v>
      </c>
      <c r="JD23" s="165"/>
      <c r="JE23" s="165"/>
      <c r="JF23" s="164">
        <v>2.64</v>
      </c>
      <c r="JG23" s="164">
        <v>2.72</v>
      </c>
      <c r="JH23" s="164">
        <v>-6.1913</v>
      </c>
      <c r="JI23" s="164">
        <v>-8.9067000000000007</v>
      </c>
      <c r="JJ23" s="164">
        <v>10.8141</v>
      </c>
      <c r="JK23" s="164">
        <v>-5.5955000000000004</v>
      </c>
      <c r="JL23" s="164">
        <v>1.2</v>
      </c>
      <c r="JM23" s="164">
        <v>6.1040000000000001</v>
      </c>
      <c r="JN23" s="164">
        <v>6.1639999999999997</v>
      </c>
      <c r="JO23" s="165"/>
      <c r="JP23" s="165"/>
      <c r="JQ23" s="164">
        <v>3.1181999999999999</v>
      </c>
      <c r="JR23" s="164">
        <v>4.0132000000000003</v>
      </c>
      <c r="JS23" s="164">
        <v>3.4697</v>
      </c>
      <c r="JT23" s="165"/>
      <c r="JU23" s="164">
        <v>18</v>
      </c>
      <c r="JV23" s="164">
        <v>9.1234000000000002</v>
      </c>
      <c r="JW23" s="164">
        <v>0.04</v>
      </c>
      <c r="JX23" s="165"/>
      <c r="JY23" s="164">
        <v>-7.5396999999999998</v>
      </c>
      <c r="JZ23" s="164">
        <v>-4.5357000000000003</v>
      </c>
      <c r="KA23" s="164">
        <v>-24.9648</v>
      </c>
      <c r="KB23" s="164">
        <v>-4.5061999999999998</v>
      </c>
      <c r="KC23" s="165"/>
      <c r="KD23" s="164">
        <v>-28.826899999999998</v>
      </c>
      <c r="KE23" s="164">
        <v>-2.8357999999999999</v>
      </c>
      <c r="KF23" s="164">
        <v>-19.8</v>
      </c>
      <c r="KG23" s="164">
        <v>1.8</v>
      </c>
      <c r="KH23" s="165"/>
      <c r="KI23" s="164">
        <v>-118.46850000000001</v>
      </c>
    </row>
    <row r="24" spans="1:295" ht="18" customHeight="1" x14ac:dyDescent="0.35">
      <c r="A24" s="161" t="s">
        <v>60</v>
      </c>
      <c r="B24" s="161" t="s">
        <v>841</v>
      </c>
      <c r="C24" s="166">
        <v>0</v>
      </c>
      <c r="D24" s="166">
        <v>4.8727999999999998</v>
      </c>
      <c r="E24" s="166">
        <v>-10.272500000000001</v>
      </c>
      <c r="F24" s="166">
        <v>5.2455999999999996</v>
      </c>
      <c r="G24" s="166">
        <v>6.8777999999999997</v>
      </c>
      <c r="H24" s="167"/>
      <c r="I24" s="166">
        <v>12.403</v>
      </c>
      <c r="J24" s="167"/>
      <c r="K24" s="166">
        <v>14.7768</v>
      </c>
      <c r="L24" s="166">
        <v>6.2587999999999999</v>
      </c>
      <c r="M24" s="166">
        <v>7.4898999999999996</v>
      </c>
      <c r="N24" s="166">
        <v>-13.32</v>
      </c>
      <c r="O24" s="166">
        <v>-26.4</v>
      </c>
      <c r="P24" s="166">
        <v>2.2000000000000002</v>
      </c>
      <c r="Q24" s="166">
        <v>4.968</v>
      </c>
      <c r="R24" s="166">
        <v>-19.8</v>
      </c>
      <c r="S24" s="166">
        <v>4.6147999999999998</v>
      </c>
      <c r="T24" s="166">
        <v>0.16300000000000001</v>
      </c>
      <c r="U24" s="166">
        <v>4.8865999999999996</v>
      </c>
      <c r="V24" s="166">
        <v>4.6436999999999999</v>
      </c>
      <c r="W24" s="166">
        <v>8.2278000000000002</v>
      </c>
      <c r="X24" s="166">
        <v>1.7706</v>
      </c>
      <c r="Y24" s="166">
        <v>-0.35460000000000003</v>
      </c>
      <c r="Z24" s="166">
        <v>1.9065000000000001</v>
      </c>
      <c r="AA24" s="167"/>
      <c r="AB24" s="166">
        <v>-1.1803999999999999</v>
      </c>
      <c r="AC24" s="166">
        <v>-0.215</v>
      </c>
      <c r="AD24" s="167"/>
      <c r="AE24" s="166">
        <v>10.682</v>
      </c>
      <c r="AF24" s="166">
        <v>-6.66</v>
      </c>
      <c r="AG24" s="166">
        <v>-8.8000000000000007</v>
      </c>
      <c r="AH24" s="166">
        <v>0.50600000000000001</v>
      </c>
      <c r="AI24" s="166">
        <v>0.16500000000000001</v>
      </c>
      <c r="AJ24" s="166">
        <v>-8</v>
      </c>
      <c r="AK24" s="166">
        <v>-8.07</v>
      </c>
      <c r="AL24" s="167"/>
      <c r="AM24" s="166">
        <v>-14.2</v>
      </c>
      <c r="AN24" s="166">
        <v>-14.36</v>
      </c>
      <c r="AO24" s="166">
        <v>4.7473000000000001</v>
      </c>
      <c r="AP24" s="166">
        <v>2.9662000000000002</v>
      </c>
      <c r="AQ24" s="166">
        <v>18.784500000000001</v>
      </c>
      <c r="AR24" s="166">
        <v>19.671500000000002</v>
      </c>
      <c r="AS24" s="166">
        <v>-13.2502</v>
      </c>
      <c r="AT24" s="166">
        <v>-3.3490000000000002</v>
      </c>
      <c r="AU24" s="166">
        <v>-2.7692000000000001</v>
      </c>
      <c r="AV24" s="166">
        <v>9.5007000000000001</v>
      </c>
      <c r="AW24" s="166">
        <v>13.451000000000001</v>
      </c>
      <c r="AX24" s="167"/>
      <c r="AY24" s="166">
        <v>-14.8695</v>
      </c>
      <c r="AZ24" s="166">
        <v>7.1142000000000003</v>
      </c>
      <c r="BA24" s="166">
        <v>37.735799999999998</v>
      </c>
      <c r="BB24" s="166">
        <v>34.640300000000003</v>
      </c>
      <c r="BC24" s="166">
        <v>9.5268999999999995</v>
      </c>
      <c r="BD24" s="166">
        <v>-5.2</v>
      </c>
      <c r="BE24" s="166">
        <v>-6.3</v>
      </c>
      <c r="BF24" s="166">
        <v>-30.671299999999999</v>
      </c>
      <c r="BG24" s="166">
        <v>-29.752400000000002</v>
      </c>
      <c r="BH24" s="166">
        <v>-3.4681000000000002</v>
      </c>
      <c r="BI24" s="167"/>
      <c r="BJ24" s="166">
        <v>3.7098</v>
      </c>
      <c r="BK24" s="166">
        <v>4.4231999999999996</v>
      </c>
      <c r="BL24" s="166">
        <v>3.8845000000000001</v>
      </c>
      <c r="BM24" s="166">
        <v>2.6381999999999999</v>
      </c>
      <c r="BN24" s="166">
        <v>-152.8672</v>
      </c>
      <c r="BO24" s="166">
        <v>100.1922</v>
      </c>
      <c r="BP24" s="166">
        <v>100.6195</v>
      </c>
      <c r="BQ24" s="166">
        <v>-39.421399999999998</v>
      </c>
      <c r="BR24" s="166">
        <v>-84.744600000000005</v>
      </c>
      <c r="BS24" s="167"/>
      <c r="BT24" s="167"/>
      <c r="BU24" s="167"/>
      <c r="BV24" s="166">
        <v>25.757200000000001</v>
      </c>
      <c r="BW24" s="166">
        <v>10.14</v>
      </c>
      <c r="BX24" s="166">
        <v>6.07</v>
      </c>
      <c r="BY24" s="166">
        <v>-6.47</v>
      </c>
      <c r="BZ24" s="166">
        <v>10.41</v>
      </c>
      <c r="CA24" s="166">
        <v>-9.5068000000000001</v>
      </c>
      <c r="CB24" s="166">
        <v>-10.0426</v>
      </c>
      <c r="CC24" s="166">
        <v>19.5871</v>
      </c>
      <c r="CD24" s="166">
        <v>17.0151</v>
      </c>
      <c r="CE24" s="166">
        <v>-6.9130000000000003</v>
      </c>
      <c r="CF24" s="166">
        <v>1.7762</v>
      </c>
      <c r="CG24" s="166">
        <v>1.4176</v>
      </c>
      <c r="CH24" s="166">
        <v>3.8475999999999999</v>
      </c>
      <c r="CI24" s="166">
        <v>16.439</v>
      </c>
      <c r="CJ24" s="167"/>
      <c r="CK24" s="167"/>
      <c r="CL24" s="166">
        <v>66.900000000000006</v>
      </c>
      <c r="CM24" s="166">
        <v>-27.9</v>
      </c>
      <c r="CN24" s="166">
        <v>-3.09</v>
      </c>
      <c r="CO24" s="166">
        <v>48.0593</v>
      </c>
      <c r="CP24" s="166">
        <v>47.963099999999997</v>
      </c>
      <c r="CQ24" s="166">
        <v>46.198</v>
      </c>
      <c r="CR24" s="166">
        <v>106.6878</v>
      </c>
      <c r="CS24" s="166">
        <v>108.0121</v>
      </c>
      <c r="CT24" s="166">
        <v>-14.1615</v>
      </c>
      <c r="CU24" s="166">
        <v>-107.5189</v>
      </c>
      <c r="CV24" s="166">
        <v>-9.3202999999999996</v>
      </c>
      <c r="CW24" s="166">
        <v>3.2688999999999999</v>
      </c>
      <c r="CX24" s="166">
        <v>33.14</v>
      </c>
      <c r="CY24" s="166">
        <v>13.23</v>
      </c>
      <c r="CZ24" s="166">
        <v>10.629899999999999</v>
      </c>
      <c r="DA24" s="166">
        <v>10.745200000000001</v>
      </c>
      <c r="DB24" s="166">
        <v>-10.87</v>
      </c>
      <c r="DC24" s="167"/>
      <c r="DD24" s="166">
        <v>-17.5456</v>
      </c>
      <c r="DE24" s="166">
        <v>-17.150099999999998</v>
      </c>
      <c r="DF24" s="166">
        <v>25.972000000000001</v>
      </c>
      <c r="DG24" s="166">
        <v>1.43E-2</v>
      </c>
      <c r="DH24" s="166">
        <v>-5.5842999999999998</v>
      </c>
      <c r="DI24" s="166">
        <v>2.1</v>
      </c>
      <c r="DJ24" s="166">
        <v>4.5</v>
      </c>
      <c r="DK24" s="166">
        <v>-4.0747</v>
      </c>
      <c r="DL24" s="166">
        <v>4.681</v>
      </c>
      <c r="DM24" s="166">
        <v>43.3765</v>
      </c>
      <c r="DN24" s="166">
        <v>13.179600000000001</v>
      </c>
      <c r="DO24" s="166">
        <v>5.19</v>
      </c>
      <c r="DP24" s="166">
        <v>-3.4</v>
      </c>
      <c r="DQ24" s="166">
        <v>8.6669999999999998</v>
      </c>
      <c r="DR24" s="166">
        <v>-26.388999999999999</v>
      </c>
      <c r="DS24" s="166">
        <v>-9.98</v>
      </c>
      <c r="DT24" s="166">
        <v>-10.01</v>
      </c>
      <c r="DU24" s="166">
        <v>28.95</v>
      </c>
      <c r="DV24" s="166">
        <v>21.75</v>
      </c>
      <c r="DW24" s="166">
        <v>-24.6</v>
      </c>
      <c r="DX24" s="166">
        <v>-12.709099999999999</v>
      </c>
      <c r="DY24" s="166">
        <v>-26.754000000000001</v>
      </c>
      <c r="DZ24" s="166">
        <v>-25.945499999999999</v>
      </c>
      <c r="EA24" s="166">
        <v>25.6251</v>
      </c>
      <c r="EB24" s="166">
        <v>6.0332999999999997</v>
      </c>
      <c r="EC24" s="166">
        <v>-2.0564</v>
      </c>
      <c r="ED24" s="166">
        <v>-1.8779999999999999</v>
      </c>
      <c r="EE24" s="166">
        <v>-13.712199999999999</v>
      </c>
      <c r="EF24" s="166">
        <v>-13.6553</v>
      </c>
      <c r="EG24" s="166">
        <v>-8.3810000000000002</v>
      </c>
      <c r="EH24" s="166">
        <v>-48.139899999999997</v>
      </c>
      <c r="EI24" s="166">
        <v>-52.970300000000002</v>
      </c>
      <c r="EJ24" s="167"/>
      <c r="EK24" s="166">
        <v>-14.693199999999999</v>
      </c>
      <c r="EL24" s="166">
        <v>-14.4452</v>
      </c>
      <c r="EM24" s="167"/>
      <c r="EN24" s="166">
        <v>-24.377500000000001</v>
      </c>
      <c r="EO24" s="166">
        <v>-23.808800000000002</v>
      </c>
      <c r="EP24" s="166">
        <v>13.327999999999999</v>
      </c>
      <c r="EQ24" s="166">
        <v>-12.6287</v>
      </c>
      <c r="ER24" s="166">
        <v>-13.879899999999999</v>
      </c>
      <c r="ES24" s="166">
        <v>4.4048999999999996</v>
      </c>
      <c r="ET24" s="166">
        <v>12.83</v>
      </c>
      <c r="EU24" s="166">
        <v>-19.760000000000002</v>
      </c>
      <c r="EV24" s="166">
        <v>3.2</v>
      </c>
      <c r="EW24" s="166">
        <v>4.1448</v>
      </c>
      <c r="EX24" s="166">
        <v>-45.291800000000002</v>
      </c>
      <c r="EY24" s="166">
        <v>-7.6257999999999999</v>
      </c>
      <c r="EZ24" s="166">
        <v>-7.9348000000000001</v>
      </c>
      <c r="FA24" s="166">
        <v>5.4928999999999997</v>
      </c>
      <c r="FB24" s="166">
        <v>4.4950000000000001</v>
      </c>
      <c r="FC24" s="166">
        <v>-19.981300000000001</v>
      </c>
      <c r="FD24" s="167"/>
      <c r="FE24" s="167"/>
      <c r="FF24" s="167"/>
      <c r="FG24" s="166">
        <v>4.1394000000000002</v>
      </c>
      <c r="FH24" s="166">
        <v>4.5309999999999997</v>
      </c>
      <c r="FI24" s="166">
        <v>2.7585999999999999</v>
      </c>
      <c r="FJ24" s="166">
        <v>2.6793</v>
      </c>
      <c r="FK24" s="166">
        <v>2.1768999999999998</v>
      </c>
      <c r="FL24" s="166">
        <v>12.726699999999999</v>
      </c>
      <c r="FM24" s="166">
        <v>13.7179</v>
      </c>
      <c r="FN24" s="166">
        <v>13.9575</v>
      </c>
      <c r="FO24" s="166">
        <v>13.2357</v>
      </c>
      <c r="FP24" s="166">
        <v>20.951799999999999</v>
      </c>
      <c r="FQ24" s="166">
        <v>4.5228000000000002</v>
      </c>
      <c r="FR24" s="166">
        <v>-13.22</v>
      </c>
      <c r="FS24" s="166">
        <v>-2.9146000000000001</v>
      </c>
      <c r="FT24" s="166">
        <v>0.26300000000000001</v>
      </c>
      <c r="FU24" s="166">
        <v>1.03</v>
      </c>
      <c r="FV24" s="166">
        <v>2.34</v>
      </c>
      <c r="FW24" s="166">
        <v>0</v>
      </c>
      <c r="FX24" s="166">
        <v>1.2098</v>
      </c>
      <c r="FY24" s="166">
        <v>6.9790000000000001</v>
      </c>
      <c r="FZ24" s="166">
        <v>0.94199999999999995</v>
      </c>
      <c r="GA24" s="166">
        <v>2.2288999999999999</v>
      </c>
      <c r="GB24" s="166">
        <v>28.16</v>
      </c>
      <c r="GC24" s="166">
        <v>-28.515000000000001</v>
      </c>
      <c r="GD24" s="166">
        <v>-20.814800000000002</v>
      </c>
      <c r="GE24" s="166">
        <v>-2.42</v>
      </c>
      <c r="GF24" s="166">
        <v>19.6934</v>
      </c>
      <c r="GG24" s="167"/>
      <c r="GH24" s="166">
        <v>23.537299999999998</v>
      </c>
      <c r="GI24" s="166">
        <v>7.2838000000000003</v>
      </c>
      <c r="GJ24" s="166">
        <v>-7.7595000000000001</v>
      </c>
      <c r="GK24" s="166">
        <v>2.2105000000000001</v>
      </c>
      <c r="GL24" s="167"/>
      <c r="GM24" s="167"/>
      <c r="GN24" s="166">
        <v>-10.8917</v>
      </c>
      <c r="GO24" s="166">
        <v>-14.0998</v>
      </c>
      <c r="GP24" s="166">
        <v>1.8608</v>
      </c>
      <c r="GQ24" s="166">
        <v>-34.621200000000002</v>
      </c>
      <c r="GR24" s="166">
        <v>-6.4055999999999997</v>
      </c>
      <c r="GS24" s="166">
        <v>-6.4227999999999996</v>
      </c>
      <c r="GT24" s="166">
        <v>127.9037</v>
      </c>
      <c r="GU24" s="166">
        <v>-6.6943000000000001</v>
      </c>
      <c r="GV24" s="166">
        <v>-7.9960000000000004</v>
      </c>
      <c r="GW24" s="166">
        <v>-6.9645000000000001</v>
      </c>
      <c r="GX24" s="166">
        <v>-0.84670000000000001</v>
      </c>
      <c r="GY24" s="166">
        <v>8.923</v>
      </c>
      <c r="GZ24" s="166">
        <v>9.0119000000000007</v>
      </c>
      <c r="HA24" s="166">
        <v>-2</v>
      </c>
      <c r="HB24" s="166">
        <v>7.9470999999999998</v>
      </c>
      <c r="HC24" s="166">
        <v>8.0714000000000006</v>
      </c>
      <c r="HD24" s="166">
        <v>-9.2200000000000006</v>
      </c>
      <c r="HE24" s="166">
        <v>12.117599999999999</v>
      </c>
      <c r="HF24" s="166">
        <v>57.627899999999997</v>
      </c>
      <c r="HG24" s="166">
        <v>0</v>
      </c>
      <c r="HH24" s="166">
        <v>13.0776</v>
      </c>
      <c r="HI24" s="166">
        <v>5.4569999999999999</v>
      </c>
      <c r="HJ24" s="166">
        <v>5.8053999999999997</v>
      </c>
      <c r="HK24" s="166">
        <v>0</v>
      </c>
      <c r="HL24" s="166">
        <v>8.1628000000000007</v>
      </c>
      <c r="HM24" s="166">
        <v>-11.2103</v>
      </c>
      <c r="HN24" s="166">
        <v>-13.1744</v>
      </c>
      <c r="HO24" s="167"/>
      <c r="HP24" s="167"/>
      <c r="HQ24" s="166">
        <v>-18.445</v>
      </c>
      <c r="HR24" s="166">
        <v>-17.5276</v>
      </c>
      <c r="HS24" s="166">
        <v>-14.0943</v>
      </c>
      <c r="HT24" s="166">
        <v>-13.5418</v>
      </c>
      <c r="HU24" s="166">
        <v>20.48</v>
      </c>
      <c r="HV24" s="166">
        <v>20.5</v>
      </c>
      <c r="HW24" s="166">
        <v>-31.3</v>
      </c>
      <c r="HX24" s="166">
        <v>-31.3</v>
      </c>
      <c r="HY24" s="166">
        <v>1.7587999999999999</v>
      </c>
      <c r="HZ24" s="166">
        <v>-2.48</v>
      </c>
      <c r="IA24" s="166">
        <v>32.615200000000002</v>
      </c>
      <c r="IB24" s="166">
        <v>28.617000000000001</v>
      </c>
      <c r="IC24" s="166">
        <v>28.722899999999999</v>
      </c>
      <c r="ID24" s="166">
        <v>-16.100000000000001</v>
      </c>
      <c r="IE24" s="166">
        <v>-36.299999999999997</v>
      </c>
      <c r="IF24" s="166">
        <v>2.6</v>
      </c>
      <c r="IG24" s="166">
        <v>1.7</v>
      </c>
      <c r="IH24" s="167"/>
      <c r="II24" s="167"/>
      <c r="IJ24" s="166">
        <v>-44.996000000000002</v>
      </c>
      <c r="IK24" s="166">
        <v>-1.5074000000000001</v>
      </c>
      <c r="IL24" s="166">
        <v>-283.35860000000002</v>
      </c>
      <c r="IM24" s="166">
        <v>-27.1676</v>
      </c>
      <c r="IN24" s="166">
        <v>-2.6518000000000002</v>
      </c>
      <c r="IO24" s="166">
        <v>69.8399</v>
      </c>
      <c r="IP24" s="166">
        <v>95.735900000000001</v>
      </c>
      <c r="IQ24" s="166">
        <v>0</v>
      </c>
      <c r="IR24" s="166">
        <v>73.515699999999995</v>
      </c>
      <c r="IS24" s="166">
        <v>-5.8342999999999998</v>
      </c>
      <c r="IT24" s="166">
        <v>23.488</v>
      </c>
      <c r="IU24" s="166">
        <v>21.424700000000001</v>
      </c>
      <c r="IV24" s="166">
        <v>0</v>
      </c>
      <c r="IW24" s="166">
        <v>170.36189999999999</v>
      </c>
      <c r="IX24" s="166">
        <v>-191.6703</v>
      </c>
      <c r="IY24" s="166">
        <v>-19.494199999999999</v>
      </c>
      <c r="IZ24" s="166">
        <v>20.3368</v>
      </c>
      <c r="JA24" s="166">
        <v>-0.37480000000000002</v>
      </c>
      <c r="JB24" s="167"/>
      <c r="JC24" s="166">
        <v>-8.48</v>
      </c>
      <c r="JD24" s="167"/>
      <c r="JE24" s="167"/>
      <c r="JF24" s="166">
        <v>4.08</v>
      </c>
      <c r="JG24" s="166">
        <v>0</v>
      </c>
      <c r="JH24" s="166">
        <v>-5.4424999999999999</v>
      </c>
      <c r="JI24" s="166">
        <v>-6.6483999999999996</v>
      </c>
      <c r="JJ24" s="166">
        <v>11.4855</v>
      </c>
      <c r="JK24" s="166">
        <v>-5.0674999999999999</v>
      </c>
      <c r="JL24" s="166">
        <v>-2</v>
      </c>
      <c r="JM24" s="166">
        <v>-0.64200000000000002</v>
      </c>
      <c r="JN24" s="166">
        <v>-0.58499999999999996</v>
      </c>
      <c r="JO24" s="167"/>
      <c r="JP24" s="167"/>
      <c r="JQ24" s="166">
        <v>2.9081999999999999</v>
      </c>
      <c r="JR24" s="166">
        <v>4.1330999999999998</v>
      </c>
      <c r="JS24" s="166">
        <v>3.5718999999999999</v>
      </c>
      <c r="JT24" s="167"/>
      <c r="JU24" s="166">
        <v>18.8</v>
      </c>
      <c r="JV24" s="166">
        <v>8.9753000000000007</v>
      </c>
      <c r="JW24" s="166">
        <v>0.04</v>
      </c>
      <c r="JX24" s="167"/>
      <c r="JY24" s="166">
        <v>-8.0767000000000007</v>
      </c>
      <c r="JZ24" s="166">
        <v>-5.2648000000000001</v>
      </c>
      <c r="KA24" s="166">
        <v>-26.249400000000001</v>
      </c>
      <c r="KB24" s="166">
        <v>-4.4922000000000004</v>
      </c>
      <c r="KC24" s="166">
        <v>0</v>
      </c>
      <c r="KD24" s="166">
        <v>-29.4072</v>
      </c>
      <c r="KE24" s="166">
        <v>-3.7561</v>
      </c>
      <c r="KF24" s="166">
        <v>-20.6</v>
      </c>
      <c r="KG24" s="166">
        <v>3</v>
      </c>
      <c r="KH24" s="167"/>
      <c r="KI24" s="166">
        <v>-117.4415</v>
      </c>
    </row>
    <row r="25" spans="1:295" ht="18" customHeight="1" x14ac:dyDescent="0.35">
      <c r="A25" s="161" t="s">
        <v>60</v>
      </c>
      <c r="B25" s="161" t="s">
        <v>842</v>
      </c>
      <c r="C25" s="162">
        <v>0</v>
      </c>
      <c r="D25" s="162">
        <v>5.2123999999999997</v>
      </c>
      <c r="E25" s="162">
        <v>-10.500500000000001</v>
      </c>
      <c r="F25" s="162">
        <v>3.8702999999999999</v>
      </c>
      <c r="G25" s="162">
        <v>7.7153</v>
      </c>
      <c r="H25" s="163"/>
      <c r="I25" s="162">
        <v>14.839499999999999</v>
      </c>
      <c r="J25" s="163"/>
      <c r="K25" s="162">
        <v>17.750399999999999</v>
      </c>
      <c r="L25" s="162">
        <v>7.8208000000000002</v>
      </c>
      <c r="M25" s="162">
        <v>8.9358000000000004</v>
      </c>
      <c r="N25" s="162">
        <v>-17.760000000000002</v>
      </c>
      <c r="O25" s="162">
        <v>-28.6</v>
      </c>
      <c r="P25" s="162">
        <v>4.4000000000000004</v>
      </c>
      <c r="Q25" s="162">
        <v>5.7960000000000003</v>
      </c>
      <c r="R25" s="162">
        <v>-19.8</v>
      </c>
      <c r="S25" s="162">
        <v>4.7914000000000003</v>
      </c>
      <c r="T25" s="162">
        <v>-0.89490000000000003</v>
      </c>
      <c r="U25" s="162">
        <v>5.3852000000000002</v>
      </c>
      <c r="V25" s="162">
        <v>4.9634</v>
      </c>
      <c r="W25" s="162">
        <v>8.8925000000000001</v>
      </c>
      <c r="X25" s="162">
        <v>1.8159000000000001</v>
      </c>
      <c r="Y25" s="162">
        <v>-0.15509999999999999</v>
      </c>
      <c r="Z25" s="162">
        <v>1.7118</v>
      </c>
      <c r="AA25" s="163"/>
      <c r="AB25" s="162">
        <v>-1.1892</v>
      </c>
      <c r="AC25" s="162">
        <v>4.1000000000000002E-2</v>
      </c>
      <c r="AD25" s="163"/>
      <c r="AE25" s="162">
        <v>10.734</v>
      </c>
      <c r="AF25" s="162">
        <v>-4.4400000000000004</v>
      </c>
      <c r="AG25" s="162">
        <v>-6.6</v>
      </c>
      <c r="AH25" s="162">
        <v>1.0289999999999999</v>
      </c>
      <c r="AI25" s="162">
        <v>0.16300000000000001</v>
      </c>
      <c r="AJ25" s="162">
        <v>-6.7</v>
      </c>
      <c r="AK25" s="162">
        <v>-6.76</v>
      </c>
      <c r="AL25" s="163"/>
      <c r="AM25" s="162">
        <v>-14.4</v>
      </c>
      <c r="AN25" s="162">
        <v>-14.43</v>
      </c>
      <c r="AO25" s="162">
        <v>5.0686999999999998</v>
      </c>
      <c r="AP25" s="162">
        <v>2.8542999999999998</v>
      </c>
      <c r="AQ25" s="162">
        <v>15.3988</v>
      </c>
      <c r="AR25" s="162">
        <v>16.5838</v>
      </c>
      <c r="AS25" s="162">
        <v>-11.4971</v>
      </c>
      <c r="AT25" s="162">
        <v>-1.4735</v>
      </c>
      <c r="AU25" s="162">
        <v>-1.5894999999999999</v>
      </c>
      <c r="AV25" s="162">
        <v>15.4429</v>
      </c>
      <c r="AW25" s="162">
        <v>14.076499999999999</v>
      </c>
      <c r="AX25" s="163"/>
      <c r="AY25" s="162">
        <v>-15.003399999999999</v>
      </c>
      <c r="AZ25" s="162">
        <v>6.7195999999999998</v>
      </c>
      <c r="BA25" s="162">
        <v>36.809899999999999</v>
      </c>
      <c r="BB25" s="162">
        <v>29.693899999999999</v>
      </c>
      <c r="BC25" s="162">
        <v>11.3584</v>
      </c>
      <c r="BD25" s="162">
        <v>-5.5</v>
      </c>
      <c r="BE25" s="162">
        <v>-6.3</v>
      </c>
      <c r="BF25" s="162">
        <v>-31.134</v>
      </c>
      <c r="BG25" s="162">
        <v>-30.195799999999998</v>
      </c>
      <c r="BH25" s="162">
        <v>-4.2529000000000003</v>
      </c>
      <c r="BI25" s="163"/>
      <c r="BJ25" s="162">
        <v>6.1722999999999999</v>
      </c>
      <c r="BK25" s="162">
        <v>6.9226999999999999</v>
      </c>
      <c r="BL25" s="162">
        <v>4.7439</v>
      </c>
      <c r="BM25" s="162">
        <v>3.1244999999999998</v>
      </c>
      <c r="BN25" s="162">
        <v>-136.81440000000001</v>
      </c>
      <c r="BO25" s="162">
        <v>102.11490000000001</v>
      </c>
      <c r="BP25" s="162">
        <v>101.474</v>
      </c>
      <c r="BQ25" s="162">
        <v>-54.173200000000001</v>
      </c>
      <c r="BR25" s="162">
        <v>-92.174199999999999</v>
      </c>
      <c r="BS25" s="163"/>
      <c r="BT25" s="163"/>
      <c r="BU25" s="163"/>
      <c r="BV25" s="162">
        <v>29.709099999999999</v>
      </c>
      <c r="BW25" s="162">
        <v>11.97</v>
      </c>
      <c r="BX25" s="162">
        <v>6.55</v>
      </c>
      <c r="BY25" s="162">
        <v>-7.92</v>
      </c>
      <c r="BZ25" s="162">
        <v>12.72</v>
      </c>
      <c r="CA25" s="162">
        <v>-11.382199999999999</v>
      </c>
      <c r="CB25" s="162">
        <v>-12.319900000000001</v>
      </c>
      <c r="CC25" s="162">
        <v>21.142900000000001</v>
      </c>
      <c r="CD25" s="162">
        <v>18.957000000000001</v>
      </c>
      <c r="CE25" s="162">
        <v>-3.4293</v>
      </c>
      <c r="CF25" s="162">
        <v>1.4579</v>
      </c>
      <c r="CG25" s="162">
        <v>2.2052999999999998</v>
      </c>
      <c r="CH25" s="162">
        <v>5.9257</v>
      </c>
      <c r="CI25" s="162">
        <v>19.672799999999999</v>
      </c>
      <c r="CJ25" s="163"/>
      <c r="CK25" s="163"/>
      <c r="CL25" s="162">
        <v>76.3</v>
      </c>
      <c r="CM25" s="162">
        <v>-32.799999999999997</v>
      </c>
      <c r="CN25" s="162">
        <v>-3.67</v>
      </c>
      <c r="CO25" s="162">
        <v>47.954700000000003</v>
      </c>
      <c r="CP25" s="162">
        <v>48.498699999999999</v>
      </c>
      <c r="CQ25" s="162">
        <v>47.635399999999997</v>
      </c>
      <c r="CR25" s="162">
        <v>91.564599999999999</v>
      </c>
      <c r="CS25" s="162">
        <v>90.992099999999994</v>
      </c>
      <c r="CT25" s="162">
        <v>-11.5215</v>
      </c>
      <c r="CU25" s="162">
        <v>-97.178799999999995</v>
      </c>
      <c r="CV25" s="162">
        <v>-2.7164000000000001</v>
      </c>
      <c r="CW25" s="162">
        <v>3.4489000000000001</v>
      </c>
      <c r="CX25" s="162">
        <v>32.08</v>
      </c>
      <c r="CY25" s="162">
        <v>16.73</v>
      </c>
      <c r="CZ25" s="162">
        <v>12.504899999999999</v>
      </c>
      <c r="DA25" s="162">
        <v>12.5031</v>
      </c>
      <c r="DB25" s="162">
        <v>-12.35</v>
      </c>
      <c r="DC25" s="163"/>
      <c r="DD25" s="162">
        <v>-19.079499999999999</v>
      </c>
      <c r="DE25" s="162">
        <v>-19.195699999999999</v>
      </c>
      <c r="DF25" s="162">
        <v>33.068899999999999</v>
      </c>
      <c r="DG25" s="162">
        <v>1.38E-2</v>
      </c>
      <c r="DH25" s="162">
        <v>-6.4842000000000004</v>
      </c>
      <c r="DI25" s="162">
        <v>-2.4</v>
      </c>
      <c r="DJ25" s="162">
        <v>-2.4</v>
      </c>
      <c r="DK25" s="162">
        <v>-6.4782999999999999</v>
      </c>
      <c r="DL25" s="162">
        <v>6.1771000000000003</v>
      </c>
      <c r="DM25" s="162">
        <v>40.537599999999998</v>
      </c>
      <c r="DN25" s="162">
        <v>15.220599999999999</v>
      </c>
      <c r="DO25" s="162">
        <v>6.71</v>
      </c>
      <c r="DP25" s="162">
        <v>-2.56</v>
      </c>
      <c r="DQ25" s="162">
        <v>10.962</v>
      </c>
      <c r="DR25" s="162">
        <v>-30.281700000000001</v>
      </c>
      <c r="DS25" s="162">
        <v>-11.38</v>
      </c>
      <c r="DT25" s="162">
        <v>-11.46</v>
      </c>
      <c r="DU25" s="162">
        <v>31.56</v>
      </c>
      <c r="DV25" s="162">
        <v>24.27</v>
      </c>
      <c r="DW25" s="162">
        <v>-25.4909</v>
      </c>
      <c r="DX25" s="162">
        <v>-13.9909</v>
      </c>
      <c r="DY25" s="162">
        <v>-29.307200000000002</v>
      </c>
      <c r="DZ25" s="162">
        <v>-29.163599999999999</v>
      </c>
      <c r="EA25" s="162">
        <v>35.594000000000001</v>
      </c>
      <c r="EB25" s="162">
        <v>11.878399999999999</v>
      </c>
      <c r="EC25" s="162">
        <v>1.7529999999999999</v>
      </c>
      <c r="ED25" s="162">
        <v>2.4146999999999998</v>
      </c>
      <c r="EE25" s="162">
        <v>-12.4466</v>
      </c>
      <c r="EF25" s="162">
        <v>-10.615500000000001</v>
      </c>
      <c r="EG25" s="162">
        <v>-9.9260000000000002</v>
      </c>
      <c r="EH25" s="162">
        <v>-32.453099999999999</v>
      </c>
      <c r="EI25" s="162">
        <v>-52.539400000000001</v>
      </c>
      <c r="EJ25" s="163"/>
      <c r="EK25" s="162">
        <v>-14.954599999999999</v>
      </c>
      <c r="EL25" s="162">
        <v>-14.1677</v>
      </c>
      <c r="EM25" s="163"/>
      <c r="EN25" s="162">
        <v>-26.905200000000001</v>
      </c>
      <c r="EO25" s="162">
        <v>-24.801400000000001</v>
      </c>
      <c r="EP25" s="162">
        <v>6.6719999999999997</v>
      </c>
      <c r="EQ25" s="162">
        <v>-15.104900000000001</v>
      </c>
      <c r="ER25" s="162">
        <v>-14.5694</v>
      </c>
      <c r="ES25" s="162">
        <v>4.4869000000000003</v>
      </c>
      <c r="ET25" s="162">
        <v>0</v>
      </c>
      <c r="EU25" s="162">
        <v>-22.09</v>
      </c>
      <c r="EV25" s="162">
        <v>4.7</v>
      </c>
      <c r="EW25" s="162">
        <v>4.1425000000000001</v>
      </c>
      <c r="EX25" s="162">
        <v>-50.178199999999997</v>
      </c>
      <c r="EY25" s="162">
        <v>-7.2643000000000004</v>
      </c>
      <c r="EZ25" s="162">
        <v>-7.4546000000000001</v>
      </c>
      <c r="FA25" s="162">
        <v>5.0716999999999999</v>
      </c>
      <c r="FB25" s="162">
        <v>2.3449</v>
      </c>
      <c r="FC25" s="162">
        <v>-19.681899999999999</v>
      </c>
      <c r="FD25" s="163"/>
      <c r="FE25" s="163"/>
      <c r="FF25" s="163"/>
      <c r="FG25" s="162">
        <v>5.2938000000000001</v>
      </c>
      <c r="FH25" s="162">
        <v>5.3533999999999997</v>
      </c>
      <c r="FI25" s="162">
        <v>3.6556999999999999</v>
      </c>
      <c r="FJ25" s="162">
        <v>4.8562000000000003</v>
      </c>
      <c r="FK25" s="162">
        <v>4.1863999999999999</v>
      </c>
      <c r="FL25" s="162">
        <v>11.2196</v>
      </c>
      <c r="FM25" s="162">
        <v>17.1035</v>
      </c>
      <c r="FN25" s="162">
        <v>17.3217</v>
      </c>
      <c r="FO25" s="162">
        <v>9.3939000000000004</v>
      </c>
      <c r="FP25" s="162">
        <v>17.756699999999999</v>
      </c>
      <c r="FQ25" s="162">
        <v>5.4504999999999999</v>
      </c>
      <c r="FR25" s="162">
        <v>-12.52</v>
      </c>
      <c r="FS25" s="162">
        <v>-2.3104</v>
      </c>
      <c r="FT25" s="162">
        <v>0.29780000000000001</v>
      </c>
      <c r="FU25" s="162">
        <v>0.49</v>
      </c>
      <c r="FV25" s="162">
        <v>2.5</v>
      </c>
      <c r="FW25" s="162">
        <v>0</v>
      </c>
      <c r="FX25" s="162">
        <v>1.2793000000000001</v>
      </c>
      <c r="FY25" s="162">
        <v>7.0529999999999999</v>
      </c>
      <c r="FZ25" s="162">
        <v>0.28999999999999998</v>
      </c>
      <c r="GA25" s="162">
        <v>2.5598999999999998</v>
      </c>
      <c r="GB25" s="162">
        <v>28.86</v>
      </c>
      <c r="GC25" s="162">
        <v>-27.442</v>
      </c>
      <c r="GD25" s="162">
        <v>-19.887699999999999</v>
      </c>
      <c r="GE25" s="162">
        <v>-2.12</v>
      </c>
      <c r="GF25" s="162">
        <v>21.082599999999999</v>
      </c>
      <c r="GG25" s="163"/>
      <c r="GH25" s="162">
        <v>26.243099999999998</v>
      </c>
      <c r="GI25" s="162">
        <v>8.1047999999999991</v>
      </c>
      <c r="GJ25" s="162">
        <v>-8.6136999999999997</v>
      </c>
      <c r="GK25" s="162">
        <v>2.2900999999999998</v>
      </c>
      <c r="GL25" s="162">
        <v>2.2499999999999999E-2</v>
      </c>
      <c r="GM25" s="163"/>
      <c r="GN25" s="162">
        <v>-11.561999999999999</v>
      </c>
      <c r="GO25" s="162">
        <v>-17.226400000000002</v>
      </c>
      <c r="GP25" s="162">
        <v>1.8761000000000001</v>
      </c>
      <c r="GQ25" s="162">
        <v>-33.108600000000003</v>
      </c>
      <c r="GR25" s="162">
        <v>-6.9626000000000001</v>
      </c>
      <c r="GS25" s="162">
        <v>-7.1325000000000003</v>
      </c>
      <c r="GT25" s="162">
        <v>139.98859999999999</v>
      </c>
      <c r="GU25" s="162">
        <v>-4.7931999999999997</v>
      </c>
      <c r="GV25" s="162">
        <v>-7.9207000000000001</v>
      </c>
      <c r="GW25" s="162">
        <v>-7.0925000000000002</v>
      </c>
      <c r="GX25" s="163"/>
      <c r="GY25" s="162">
        <v>9.4649999999999999</v>
      </c>
      <c r="GZ25" s="162">
        <v>9.5340000000000007</v>
      </c>
      <c r="HA25" s="162">
        <v>-1.7283999999999999</v>
      </c>
      <c r="HB25" s="162">
        <v>4.6901000000000002</v>
      </c>
      <c r="HC25" s="162">
        <v>7.1074000000000002</v>
      </c>
      <c r="HD25" s="162">
        <v>-5.45</v>
      </c>
      <c r="HE25" s="162">
        <v>10.375</v>
      </c>
      <c r="HF25" s="162">
        <v>58.1008</v>
      </c>
      <c r="HG25" s="162">
        <v>4.5065</v>
      </c>
      <c r="HH25" s="162">
        <v>11.6525</v>
      </c>
      <c r="HI25" s="162">
        <v>9.1708999999999996</v>
      </c>
      <c r="HJ25" s="162">
        <v>11.132999999999999</v>
      </c>
      <c r="HK25" s="163"/>
      <c r="HL25" s="162">
        <v>6.7011000000000003</v>
      </c>
      <c r="HM25" s="162">
        <v>-11.6127</v>
      </c>
      <c r="HN25" s="162">
        <v>-14.0867</v>
      </c>
      <c r="HO25" s="163"/>
      <c r="HP25" s="162">
        <v>33.137</v>
      </c>
      <c r="HQ25" s="162">
        <v>-16.368500000000001</v>
      </c>
      <c r="HR25" s="162">
        <v>-15.7148</v>
      </c>
      <c r="HS25" s="162">
        <v>-15.631399999999999</v>
      </c>
      <c r="HT25" s="162">
        <v>-15.910399999999999</v>
      </c>
      <c r="HU25" s="162">
        <v>20.22</v>
      </c>
      <c r="HV25" s="162">
        <v>20.32</v>
      </c>
      <c r="HW25" s="162">
        <v>-29.9</v>
      </c>
      <c r="HX25" s="162">
        <v>-31.1</v>
      </c>
      <c r="HY25" s="162">
        <v>1.7057</v>
      </c>
      <c r="HZ25" s="162">
        <v>-1.76</v>
      </c>
      <c r="IA25" s="162">
        <v>32.516100000000002</v>
      </c>
      <c r="IB25" s="162">
        <v>26.390899999999998</v>
      </c>
      <c r="IC25" s="162">
        <v>26.2561</v>
      </c>
      <c r="ID25" s="162">
        <v>-15.7</v>
      </c>
      <c r="IE25" s="162">
        <v>-34.1</v>
      </c>
      <c r="IF25" s="162">
        <v>1.3</v>
      </c>
      <c r="IG25" s="162">
        <v>0.8</v>
      </c>
      <c r="IH25" s="162">
        <v>-17.687799999999999</v>
      </c>
      <c r="II25" s="162">
        <v>-17.748799999999999</v>
      </c>
      <c r="IJ25" s="162">
        <v>-36.051900000000003</v>
      </c>
      <c r="IK25" s="162">
        <v>-2.2698</v>
      </c>
      <c r="IL25" s="162">
        <v>-283.51870000000002</v>
      </c>
      <c r="IM25" s="162">
        <v>-32.249699999999997</v>
      </c>
      <c r="IN25" s="162">
        <v>-1.5299</v>
      </c>
      <c r="IO25" s="162">
        <v>79.401399999999995</v>
      </c>
      <c r="IP25" s="162">
        <v>92.437700000000007</v>
      </c>
      <c r="IQ25" s="163"/>
      <c r="IR25" s="162">
        <v>68.182699999999997</v>
      </c>
      <c r="IS25" s="162">
        <v>2.6934</v>
      </c>
      <c r="IT25" s="162">
        <v>25.5474</v>
      </c>
      <c r="IU25" s="162">
        <v>27.016500000000001</v>
      </c>
      <c r="IV25" s="163"/>
      <c r="IW25" s="162">
        <v>170.3817</v>
      </c>
      <c r="IX25" s="162">
        <v>-186.22970000000001</v>
      </c>
      <c r="IY25" s="162">
        <v>-13.4231</v>
      </c>
      <c r="IZ25" s="162">
        <v>15.4925</v>
      </c>
      <c r="JA25" s="162">
        <v>-0.42109999999999997</v>
      </c>
      <c r="JB25" s="163"/>
      <c r="JC25" s="162">
        <v>-7.52</v>
      </c>
      <c r="JD25" s="163"/>
      <c r="JE25" s="163"/>
      <c r="JF25" s="162">
        <v>3.12</v>
      </c>
      <c r="JG25" s="162">
        <v>0.88</v>
      </c>
      <c r="JH25" s="162">
        <v>-5.2365000000000004</v>
      </c>
      <c r="JI25" s="162">
        <v>-7.1763000000000003</v>
      </c>
      <c r="JJ25" s="162">
        <v>11.516</v>
      </c>
      <c r="JK25" s="162">
        <v>-4.9485000000000001</v>
      </c>
      <c r="JL25" s="162">
        <v>-1.3</v>
      </c>
      <c r="JM25" s="162">
        <v>-1.2569999999999999</v>
      </c>
      <c r="JN25" s="162">
        <v>-2.3029999999999999</v>
      </c>
      <c r="JO25" s="163"/>
      <c r="JP25" s="163"/>
      <c r="JQ25" s="162">
        <v>3</v>
      </c>
      <c r="JR25" s="162">
        <v>3.2082000000000002</v>
      </c>
      <c r="JS25" s="162">
        <v>3.5998999999999999</v>
      </c>
      <c r="JT25" s="163"/>
      <c r="JU25" s="162">
        <v>18.399999999999999</v>
      </c>
      <c r="JV25" s="162">
        <v>8.1300000000000008</v>
      </c>
      <c r="JW25" s="162">
        <v>0.15</v>
      </c>
      <c r="JX25" s="163"/>
      <c r="JY25" s="162">
        <v>-9.1971000000000007</v>
      </c>
      <c r="JZ25" s="162">
        <v>-4.3659999999999997</v>
      </c>
      <c r="KA25" s="162">
        <v>-25.841899999999999</v>
      </c>
      <c r="KB25" s="162">
        <v>-6.0917000000000003</v>
      </c>
      <c r="KC25" s="163"/>
      <c r="KD25" s="162">
        <v>-28.1937</v>
      </c>
      <c r="KE25" s="162">
        <v>-2.8435000000000001</v>
      </c>
      <c r="KF25" s="162">
        <v>-19.5</v>
      </c>
      <c r="KG25" s="162">
        <v>2</v>
      </c>
      <c r="KH25" s="163"/>
      <c r="KI25" s="162">
        <v>-115.9902</v>
      </c>
    </row>
    <row r="26" spans="1:295" ht="18" customHeight="1" x14ac:dyDescent="0.35">
      <c r="A26" s="161" t="s">
        <v>60</v>
      </c>
      <c r="B26" s="161" t="s">
        <v>843</v>
      </c>
      <c r="C26" s="164">
        <v>0</v>
      </c>
      <c r="D26" s="164">
        <v>5.1139000000000001</v>
      </c>
      <c r="E26" s="164">
        <v>-10.802</v>
      </c>
      <c r="F26" s="164">
        <v>2.544</v>
      </c>
      <c r="G26" s="164">
        <v>8.4497</v>
      </c>
      <c r="H26" s="165"/>
      <c r="I26" s="164">
        <v>15.962999999999999</v>
      </c>
      <c r="J26" s="165"/>
      <c r="K26" s="164">
        <v>18.798500000000001</v>
      </c>
      <c r="L26" s="164">
        <v>8.3557000000000006</v>
      </c>
      <c r="M26" s="164">
        <v>9.7141999999999999</v>
      </c>
      <c r="N26" s="164">
        <v>-22.2</v>
      </c>
      <c r="O26" s="164">
        <v>-28.6</v>
      </c>
      <c r="P26" s="164">
        <v>4.4000000000000004</v>
      </c>
      <c r="Q26" s="164">
        <v>4.968</v>
      </c>
      <c r="R26" s="164">
        <v>-22</v>
      </c>
      <c r="S26" s="164">
        <v>4.8731</v>
      </c>
      <c r="T26" s="164">
        <v>-1.1641999999999999</v>
      </c>
      <c r="U26" s="164">
        <v>5.6614000000000004</v>
      </c>
      <c r="V26" s="164">
        <v>5.6710000000000003</v>
      </c>
      <c r="W26" s="164">
        <v>9.7962000000000007</v>
      </c>
      <c r="X26" s="164">
        <v>1.8928</v>
      </c>
      <c r="Y26" s="164">
        <v>-0.16450000000000001</v>
      </c>
      <c r="Z26" s="164">
        <v>1.7302999999999999</v>
      </c>
      <c r="AA26" s="165"/>
      <c r="AB26" s="164">
        <v>-1.1722999999999999</v>
      </c>
      <c r="AC26" s="164">
        <v>0.03</v>
      </c>
      <c r="AD26" s="165"/>
      <c r="AE26" s="164">
        <v>10.888999999999999</v>
      </c>
      <c r="AF26" s="164">
        <v>0</v>
      </c>
      <c r="AG26" s="164">
        <v>-6.6</v>
      </c>
      <c r="AH26" s="164">
        <v>1.075</v>
      </c>
      <c r="AI26" s="164">
        <v>0.16700000000000001</v>
      </c>
      <c r="AJ26" s="164">
        <v>-7.42</v>
      </c>
      <c r="AK26" s="164">
        <v>-7.4</v>
      </c>
      <c r="AL26" s="165"/>
      <c r="AM26" s="164">
        <v>-13.53</v>
      </c>
      <c r="AN26" s="164">
        <v>-13.66</v>
      </c>
      <c r="AO26" s="164">
        <v>6.3441000000000001</v>
      </c>
      <c r="AP26" s="164">
        <v>3.0558999999999998</v>
      </c>
      <c r="AQ26" s="164">
        <v>17.7468</v>
      </c>
      <c r="AR26" s="164">
        <v>18.680299999999999</v>
      </c>
      <c r="AS26" s="164">
        <v>-10.0693</v>
      </c>
      <c r="AT26" s="164">
        <v>-3.0811000000000002</v>
      </c>
      <c r="AU26" s="164">
        <v>-2.4226000000000001</v>
      </c>
      <c r="AV26" s="164">
        <v>19.0764</v>
      </c>
      <c r="AW26" s="164">
        <v>20.721299999999999</v>
      </c>
      <c r="AX26" s="165"/>
      <c r="AY26" s="164">
        <v>-12.726100000000001</v>
      </c>
      <c r="AZ26" s="164">
        <v>6.7195999999999998</v>
      </c>
      <c r="BA26" s="164">
        <v>37.792000000000002</v>
      </c>
      <c r="BB26" s="164">
        <v>26.2285</v>
      </c>
      <c r="BC26" s="164">
        <v>10.1112</v>
      </c>
      <c r="BD26" s="164">
        <v>-3</v>
      </c>
      <c r="BE26" s="164">
        <v>-3.6</v>
      </c>
      <c r="BF26" s="164">
        <v>-28.700199999999999</v>
      </c>
      <c r="BG26" s="164">
        <v>-28.670100000000001</v>
      </c>
      <c r="BH26" s="164">
        <v>-4.5141</v>
      </c>
      <c r="BI26" s="165"/>
      <c r="BJ26" s="164">
        <v>5.5174000000000003</v>
      </c>
      <c r="BK26" s="164">
        <v>7.0633999999999997</v>
      </c>
      <c r="BL26" s="164">
        <v>4.8098000000000001</v>
      </c>
      <c r="BM26" s="164">
        <v>3.1124999999999998</v>
      </c>
      <c r="BN26" s="164">
        <v>-120.5176</v>
      </c>
      <c r="BO26" s="164">
        <v>99.551299999999998</v>
      </c>
      <c r="BP26" s="164">
        <v>99.948099999999997</v>
      </c>
      <c r="BQ26" s="164">
        <v>-47.057499999999997</v>
      </c>
      <c r="BR26" s="164">
        <v>-73.069999999999993</v>
      </c>
      <c r="BS26" s="165"/>
      <c r="BT26" s="165"/>
      <c r="BU26" s="165"/>
      <c r="BV26" s="164">
        <v>31.7849</v>
      </c>
      <c r="BW26" s="164">
        <v>12.59</v>
      </c>
      <c r="BX26" s="164">
        <v>7.2</v>
      </c>
      <c r="BY26" s="164">
        <v>-6.96</v>
      </c>
      <c r="BZ26" s="164">
        <v>13.4</v>
      </c>
      <c r="CA26" s="164">
        <v>-17.4102</v>
      </c>
      <c r="CB26" s="164">
        <v>-16.874400000000001</v>
      </c>
      <c r="CC26" s="164">
        <v>28.7088</v>
      </c>
      <c r="CD26" s="164">
        <v>25.663499999999999</v>
      </c>
      <c r="CE26" s="164">
        <v>-3.4906999999999999</v>
      </c>
      <c r="CF26" s="164">
        <v>-1.2020999999999999</v>
      </c>
      <c r="CG26" s="164">
        <v>-0.94499999999999995</v>
      </c>
      <c r="CH26" s="164">
        <v>5.2222999999999997</v>
      </c>
      <c r="CI26" s="164">
        <v>13.6426</v>
      </c>
      <c r="CJ26" s="165"/>
      <c r="CK26" s="165"/>
      <c r="CL26" s="164">
        <v>70.400000000000006</v>
      </c>
      <c r="CM26" s="164">
        <v>-25.4</v>
      </c>
      <c r="CN26" s="164">
        <v>-4.08</v>
      </c>
      <c r="CO26" s="164">
        <v>46.604199999999999</v>
      </c>
      <c r="CP26" s="164">
        <v>47.3489</v>
      </c>
      <c r="CQ26" s="164">
        <v>45.031300000000002</v>
      </c>
      <c r="CR26" s="164">
        <v>85.167100000000005</v>
      </c>
      <c r="CS26" s="164">
        <v>86.326300000000003</v>
      </c>
      <c r="CT26" s="164">
        <v>-12.387499999999999</v>
      </c>
      <c r="CU26" s="164">
        <v>-90.289299999999997</v>
      </c>
      <c r="CV26" s="164">
        <v>-4.6361999999999997</v>
      </c>
      <c r="CW26" s="164">
        <v>3.669</v>
      </c>
      <c r="CX26" s="164">
        <v>31.64</v>
      </c>
      <c r="CY26" s="164">
        <v>19.850000000000001</v>
      </c>
      <c r="CZ26" s="164">
        <v>13.286099999999999</v>
      </c>
      <c r="DA26" s="164">
        <v>13.089</v>
      </c>
      <c r="DB26" s="164">
        <v>-12.98</v>
      </c>
      <c r="DC26" s="165"/>
      <c r="DD26" s="164">
        <v>-14.8979</v>
      </c>
      <c r="DE26" s="164">
        <v>-15.359400000000001</v>
      </c>
      <c r="DF26" s="164">
        <v>20.948799999999999</v>
      </c>
      <c r="DG26" s="164">
        <v>1.3899999999999999E-2</v>
      </c>
      <c r="DH26" s="164">
        <v>-6.8902999999999999</v>
      </c>
      <c r="DI26" s="164">
        <v>-4.2</v>
      </c>
      <c r="DJ26" s="164">
        <v>-5.5</v>
      </c>
      <c r="DK26" s="164">
        <v>-5.4077000000000002</v>
      </c>
      <c r="DL26" s="164">
        <v>7.2991999999999999</v>
      </c>
      <c r="DM26" s="164">
        <v>42.430199999999999</v>
      </c>
      <c r="DN26" s="164">
        <v>16.704999999999998</v>
      </c>
      <c r="DO26" s="164">
        <v>7.83</v>
      </c>
      <c r="DP26" s="164">
        <v>-3.13</v>
      </c>
      <c r="DQ26" s="164">
        <v>12.217499999999999</v>
      </c>
      <c r="DR26" s="164">
        <v>-22.5913</v>
      </c>
      <c r="DS26" s="164">
        <v>-11.77</v>
      </c>
      <c r="DT26" s="164">
        <v>-11.89</v>
      </c>
      <c r="DU26" s="164">
        <v>32.83</v>
      </c>
      <c r="DV26" s="164">
        <v>26.06</v>
      </c>
      <c r="DW26" s="164">
        <v>-21.690899999999999</v>
      </c>
      <c r="DX26" s="164">
        <v>-10.309100000000001</v>
      </c>
      <c r="DY26" s="164">
        <v>-33.376100000000001</v>
      </c>
      <c r="DZ26" s="164">
        <v>-32.2545</v>
      </c>
      <c r="EA26" s="164">
        <v>38.844799999999999</v>
      </c>
      <c r="EB26" s="164">
        <v>15.468999999999999</v>
      </c>
      <c r="EC26" s="164">
        <v>4.9428000000000001</v>
      </c>
      <c r="ED26" s="164">
        <v>2.3047</v>
      </c>
      <c r="EE26" s="164">
        <v>-18.581199999999999</v>
      </c>
      <c r="EF26" s="164">
        <v>-20.892199999999999</v>
      </c>
      <c r="EG26" s="164">
        <v>-10.999000000000001</v>
      </c>
      <c r="EH26" s="164">
        <v>-34.289099999999998</v>
      </c>
      <c r="EI26" s="164">
        <v>-61.6374</v>
      </c>
      <c r="EJ26" s="165"/>
      <c r="EK26" s="164">
        <v>-14.1014</v>
      </c>
      <c r="EL26" s="164">
        <v>-15.644399999999999</v>
      </c>
      <c r="EM26" s="165"/>
      <c r="EN26" s="164">
        <v>-20.306999999999999</v>
      </c>
      <c r="EO26" s="164">
        <v>-18.231300000000001</v>
      </c>
      <c r="EP26" s="164">
        <v>5.6479999999999997</v>
      </c>
      <c r="EQ26" s="164">
        <v>-15.104200000000001</v>
      </c>
      <c r="ER26" s="164">
        <v>-14.4451</v>
      </c>
      <c r="ES26" s="164">
        <v>8.5911000000000008</v>
      </c>
      <c r="ET26" s="164">
        <v>0</v>
      </c>
      <c r="EU26" s="164">
        <v>-7.3</v>
      </c>
      <c r="EV26" s="164">
        <v>-5.5</v>
      </c>
      <c r="EW26" s="164">
        <v>4.7072000000000003</v>
      </c>
      <c r="EX26" s="164">
        <v>-37.606200000000001</v>
      </c>
      <c r="EY26" s="164">
        <v>-9.0297000000000001</v>
      </c>
      <c r="EZ26" s="164">
        <v>-9.2012999999999998</v>
      </c>
      <c r="FA26" s="164">
        <v>5.7323000000000004</v>
      </c>
      <c r="FB26" s="164">
        <v>2.6185999999999998</v>
      </c>
      <c r="FC26" s="164">
        <v>-30.2605</v>
      </c>
      <c r="FD26" s="165"/>
      <c r="FE26" s="165"/>
      <c r="FF26" s="165"/>
      <c r="FG26" s="164">
        <v>0</v>
      </c>
      <c r="FH26" s="164">
        <v>0</v>
      </c>
      <c r="FI26" s="164">
        <v>0</v>
      </c>
      <c r="FJ26" s="164">
        <v>9.8798999999999992</v>
      </c>
      <c r="FK26" s="164">
        <v>8.8751999999999995</v>
      </c>
      <c r="FL26" s="164">
        <v>7.5354999999999999</v>
      </c>
      <c r="FM26" s="164">
        <v>21.173100000000002</v>
      </c>
      <c r="FN26" s="164">
        <v>21.108799999999999</v>
      </c>
      <c r="FO26" s="164">
        <v>11.829499999999999</v>
      </c>
      <c r="FP26" s="164">
        <v>19.914999999999999</v>
      </c>
      <c r="FQ26" s="164">
        <v>10.4994</v>
      </c>
      <c r="FR26" s="164">
        <v>-14.54</v>
      </c>
      <c r="FS26" s="164">
        <v>-2.9146000000000001</v>
      </c>
      <c r="FT26" s="164">
        <v>0.32429999999999998</v>
      </c>
      <c r="FU26" s="164">
        <v>1.47</v>
      </c>
      <c r="FV26" s="164">
        <v>1.1599999999999999</v>
      </c>
      <c r="FW26" s="164">
        <v>-11.939500000000001</v>
      </c>
      <c r="FX26" s="164">
        <v>1.2296</v>
      </c>
      <c r="FY26" s="164">
        <v>7.1150000000000002</v>
      </c>
      <c r="FZ26" s="164">
        <v>0.31900000000000001</v>
      </c>
      <c r="GA26" s="164">
        <v>2.5236000000000001</v>
      </c>
      <c r="GB26" s="164">
        <v>26.25</v>
      </c>
      <c r="GC26" s="164">
        <v>-30.372900000000001</v>
      </c>
      <c r="GD26" s="164">
        <v>-22.669499999999999</v>
      </c>
      <c r="GE26" s="164">
        <v>-1.49</v>
      </c>
      <c r="GF26" s="164">
        <v>21.435700000000001</v>
      </c>
      <c r="GG26" s="165"/>
      <c r="GH26" s="164">
        <v>25.892299999999999</v>
      </c>
      <c r="GI26" s="164">
        <v>7.6714000000000002</v>
      </c>
      <c r="GJ26" s="164">
        <v>-8.4429999999999996</v>
      </c>
      <c r="GK26" s="164">
        <v>2.4626999999999999</v>
      </c>
      <c r="GL26" s="164">
        <v>5.2499999999999998E-2</v>
      </c>
      <c r="GM26" s="165"/>
      <c r="GN26" s="164">
        <v>-11.3573</v>
      </c>
      <c r="GO26" s="164">
        <v>-20.043800000000001</v>
      </c>
      <c r="GP26" s="164">
        <v>3.0327000000000002</v>
      </c>
      <c r="GQ26" s="164">
        <v>-32.016199999999998</v>
      </c>
      <c r="GR26" s="164">
        <v>-6.8986000000000001</v>
      </c>
      <c r="GS26" s="164">
        <v>-6.9061000000000003</v>
      </c>
      <c r="GT26" s="164">
        <v>138.27369999999999</v>
      </c>
      <c r="GU26" s="164">
        <v>-4.6002999999999998</v>
      </c>
      <c r="GV26" s="164">
        <v>-8.5704999999999991</v>
      </c>
      <c r="GW26" s="164">
        <v>-6.8319999999999999</v>
      </c>
      <c r="GX26" s="164">
        <v>-1.1375999999999999</v>
      </c>
      <c r="GY26" s="164">
        <v>10.204800000000001</v>
      </c>
      <c r="GZ26" s="164">
        <v>10.3962</v>
      </c>
      <c r="HA26" s="164">
        <v>-2</v>
      </c>
      <c r="HB26" s="164">
        <v>13.5335</v>
      </c>
      <c r="HC26" s="164">
        <v>15.0868</v>
      </c>
      <c r="HD26" s="164">
        <v>-16.34</v>
      </c>
      <c r="HE26" s="164">
        <v>18.8154</v>
      </c>
      <c r="HF26" s="164">
        <v>48.378399999999999</v>
      </c>
      <c r="HG26" s="164">
        <v>9.6722999999999999</v>
      </c>
      <c r="HH26" s="164">
        <v>19.559100000000001</v>
      </c>
      <c r="HI26" s="164">
        <v>0</v>
      </c>
      <c r="HJ26" s="164">
        <v>1.7861</v>
      </c>
      <c r="HK26" s="164">
        <v>0</v>
      </c>
      <c r="HL26" s="164">
        <v>11.5664</v>
      </c>
      <c r="HM26" s="164">
        <v>-12.370900000000001</v>
      </c>
      <c r="HN26" s="164">
        <v>-11.7987</v>
      </c>
      <c r="HO26" s="165"/>
      <c r="HP26" s="165"/>
      <c r="HQ26" s="164">
        <v>-18.785499999999999</v>
      </c>
      <c r="HR26" s="164">
        <v>-17.912099999999999</v>
      </c>
      <c r="HS26" s="164">
        <v>-17.709900000000001</v>
      </c>
      <c r="HT26" s="164">
        <v>-17.7242</v>
      </c>
      <c r="HU26" s="164">
        <v>20.91</v>
      </c>
      <c r="HV26" s="164">
        <v>20.98</v>
      </c>
      <c r="HW26" s="164">
        <v>-28.3</v>
      </c>
      <c r="HX26" s="164">
        <v>-29</v>
      </c>
      <c r="HY26" s="164">
        <v>1.6709000000000001</v>
      </c>
      <c r="HZ26" s="164">
        <v>-0.64</v>
      </c>
      <c r="IA26" s="164">
        <v>37.956000000000003</v>
      </c>
      <c r="IB26" s="164">
        <v>25.213899999999999</v>
      </c>
      <c r="IC26" s="164">
        <v>25.324200000000001</v>
      </c>
      <c r="ID26" s="164">
        <v>-14.8</v>
      </c>
      <c r="IE26" s="164">
        <v>-33.700000000000003</v>
      </c>
      <c r="IF26" s="164">
        <v>3.5</v>
      </c>
      <c r="IG26" s="164">
        <v>2.9</v>
      </c>
      <c r="IH26" s="164">
        <v>-18.055499999999999</v>
      </c>
      <c r="II26" s="164">
        <v>-17.933900000000001</v>
      </c>
      <c r="IJ26" s="164">
        <v>-49.835299999999997</v>
      </c>
      <c r="IK26" s="164">
        <v>4.0833000000000004</v>
      </c>
      <c r="IL26" s="164">
        <v>-283.7568</v>
      </c>
      <c r="IM26" s="164">
        <v>-31.096399999999999</v>
      </c>
      <c r="IN26" s="164">
        <v>-1.1501999999999999</v>
      </c>
      <c r="IO26" s="164">
        <v>75.637600000000006</v>
      </c>
      <c r="IP26" s="164">
        <v>90.614999999999995</v>
      </c>
      <c r="IQ26" s="165"/>
      <c r="IR26" s="164">
        <v>73.731300000000005</v>
      </c>
      <c r="IS26" s="164">
        <v>-1.7218</v>
      </c>
      <c r="IT26" s="164">
        <v>24.553999999999998</v>
      </c>
      <c r="IU26" s="164">
        <v>23.800599999999999</v>
      </c>
      <c r="IV26" s="165"/>
      <c r="IW26" s="164">
        <v>174.1266</v>
      </c>
      <c r="IX26" s="164">
        <v>-192.76439999999999</v>
      </c>
      <c r="IY26" s="164">
        <v>-19.200099999999999</v>
      </c>
      <c r="IZ26" s="164">
        <v>19.1096</v>
      </c>
      <c r="JA26" s="164">
        <v>1.1999999999999999E-3</v>
      </c>
      <c r="JB26" s="165"/>
      <c r="JC26" s="164">
        <v>-6.88</v>
      </c>
      <c r="JD26" s="165"/>
      <c r="JE26" s="165"/>
      <c r="JF26" s="164">
        <v>3.04</v>
      </c>
      <c r="JG26" s="164">
        <v>0.16</v>
      </c>
      <c r="JH26" s="164">
        <v>-4.5473999999999997</v>
      </c>
      <c r="JI26" s="164">
        <v>-6.0044000000000004</v>
      </c>
      <c r="JJ26" s="164">
        <v>13.420299999999999</v>
      </c>
      <c r="JK26" s="164">
        <v>-6.7948000000000004</v>
      </c>
      <c r="JL26" s="164">
        <v>-2</v>
      </c>
      <c r="JM26" s="164">
        <v>-0.254</v>
      </c>
      <c r="JN26" s="164">
        <v>0.16200000000000001</v>
      </c>
      <c r="JO26" s="165"/>
      <c r="JP26" s="165"/>
      <c r="JQ26" s="164">
        <v>3.2561</v>
      </c>
      <c r="JR26" s="164">
        <v>3.8593000000000002</v>
      </c>
      <c r="JS26" s="164">
        <v>4.3190999999999997</v>
      </c>
      <c r="JT26" s="165"/>
      <c r="JU26" s="164">
        <v>18</v>
      </c>
      <c r="JV26" s="164">
        <v>8.6911000000000005</v>
      </c>
      <c r="JW26" s="164">
        <v>0.25</v>
      </c>
      <c r="JX26" s="165"/>
      <c r="JY26" s="164">
        <v>-7.0076999999999998</v>
      </c>
      <c r="JZ26" s="164">
        <v>-5.0208000000000004</v>
      </c>
      <c r="KA26" s="164">
        <v>-27.115600000000001</v>
      </c>
      <c r="KB26" s="164">
        <v>-3.7707999999999999</v>
      </c>
      <c r="KC26" s="164">
        <v>0</v>
      </c>
      <c r="KD26" s="164">
        <v>-30.491</v>
      </c>
      <c r="KE26" s="164">
        <v>0</v>
      </c>
      <c r="KF26" s="164">
        <v>-19.7</v>
      </c>
      <c r="KG26" s="164">
        <v>1.9</v>
      </c>
      <c r="KH26" s="165"/>
      <c r="KI26" s="164">
        <v>-103.1628</v>
      </c>
    </row>
    <row r="27" spans="1:295" ht="18" customHeight="1" x14ac:dyDescent="0.35">
      <c r="A27" s="161" t="s">
        <v>60</v>
      </c>
      <c r="B27" s="161" t="s">
        <v>844</v>
      </c>
      <c r="C27" s="164">
        <v>0</v>
      </c>
      <c r="D27" s="164">
        <v>4.9368999999999996</v>
      </c>
      <c r="E27" s="164">
        <v>-10.069599999999999</v>
      </c>
      <c r="F27" s="164">
        <v>8.0422999999999991</v>
      </c>
      <c r="G27" s="164">
        <v>9.0244</v>
      </c>
      <c r="H27" s="165"/>
      <c r="I27" s="164">
        <v>17.4023</v>
      </c>
      <c r="J27" s="165"/>
      <c r="K27" s="164">
        <v>21.027999999999999</v>
      </c>
      <c r="L27" s="164">
        <v>9.3416999999999994</v>
      </c>
      <c r="M27" s="164">
        <v>10.9237</v>
      </c>
      <c r="N27" s="164">
        <v>-11.1</v>
      </c>
      <c r="O27" s="164">
        <v>-30.8</v>
      </c>
      <c r="P27" s="164">
        <v>6.6</v>
      </c>
      <c r="Q27" s="164">
        <v>4.968</v>
      </c>
      <c r="R27" s="164">
        <v>-22</v>
      </c>
      <c r="S27" s="164">
        <v>4.5805999999999996</v>
      </c>
      <c r="T27" s="164">
        <v>3.9538000000000002</v>
      </c>
      <c r="U27" s="164">
        <v>5.9028999999999998</v>
      </c>
      <c r="V27" s="164">
        <v>5.8338999999999999</v>
      </c>
      <c r="W27" s="164">
        <v>10.4756</v>
      </c>
      <c r="X27" s="164">
        <v>1.9944999999999999</v>
      </c>
      <c r="Y27" s="164">
        <v>-0.26</v>
      </c>
      <c r="Z27" s="164">
        <v>1.9191</v>
      </c>
      <c r="AA27" s="165"/>
      <c r="AB27" s="164">
        <v>-1.0568</v>
      </c>
      <c r="AC27" s="164">
        <v>0.11899999999999999</v>
      </c>
      <c r="AD27" s="165"/>
      <c r="AE27" s="164">
        <v>11.384</v>
      </c>
      <c r="AF27" s="164">
        <v>-8.8800000000000008</v>
      </c>
      <c r="AG27" s="164">
        <v>-4.4000000000000004</v>
      </c>
      <c r="AH27" s="164">
        <v>1.359</v>
      </c>
      <c r="AI27" s="164">
        <v>0.16900000000000001</v>
      </c>
      <c r="AJ27" s="164">
        <v>-6.34</v>
      </c>
      <c r="AK27" s="164">
        <v>-6.28</v>
      </c>
      <c r="AL27" s="165"/>
      <c r="AM27" s="164">
        <v>-14.29</v>
      </c>
      <c r="AN27" s="164">
        <v>-14.49</v>
      </c>
      <c r="AO27" s="164">
        <v>6.3089000000000004</v>
      </c>
      <c r="AP27" s="164">
        <v>2.95</v>
      </c>
      <c r="AQ27" s="164">
        <v>21.535499999999999</v>
      </c>
      <c r="AR27" s="164">
        <v>22.330400000000001</v>
      </c>
      <c r="AS27" s="164">
        <v>-14.255100000000001</v>
      </c>
      <c r="AT27" s="164">
        <v>0.53580000000000005</v>
      </c>
      <c r="AU27" s="164">
        <v>1.8703000000000001</v>
      </c>
      <c r="AV27" s="164">
        <v>15.547800000000001</v>
      </c>
      <c r="AW27" s="164">
        <v>21.339099999999998</v>
      </c>
      <c r="AX27" s="165"/>
      <c r="AY27" s="164">
        <v>-16.477</v>
      </c>
      <c r="AZ27" s="164">
        <v>7.9032999999999998</v>
      </c>
      <c r="BA27" s="164">
        <v>41.111899999999999</v>
      </c>
      <c r="BB27" s="164">
        <v>61.266599999999997</v>
      </c>
      <c r="BC27" s="164">
        <v>8.7952999999999992</v>
      </c>
      <c r="BD27" s="164">
        <v>-3.6</v>
      </c>
      <c r="BE27" s="164">
        <v>-3.9</v>
      </c>
      <c r="BF27" s="164">
        <v>-32.952500000000001</v>
      </c>
      <c r="BG27" s="164">
        <v>-32.569600000000001</v>
      </c>
      <c r="BH27" s="164">
        <v>-4.5896999999999997</v>
      </c>
      <c r="BI27" s="165"/>
      <c r="BJ27" s="164">
        <v>9.5988000000000007</v>
      </c>
      <c r="BK27" s="164">
        <v>8.3253000000000004</v>
      </c>
      <c r="BL27" s="164">
        <v>5.6608999999999998</v>
      </c>
      <c r="BM27" s="164">
        <v>3.5760000000000001</v>
      </c>
      <c r="BN27" s="164">
        <v>-148.74719999999999</v>
      </c>
      <c r="BO27" s="164">
        <v>97.720200000000006</v>
      </c>
      <c r="BP27" s="164">
        <v>97.750799999999998</v>
      </c>
      <c r="BQ27" s="164">
        <v>-29.924800000000001</v>
      </c>
      <c r="BR27" s="164">
        <v>-85.449600000000004</v>
      </c>
      <c r="BS27" s="165"/>
      <c r="BT27" s="165"/>
      <c r="BU27" s="165"/>
      <c r="BV27" s="164">
        <v>31.8048</v>
      </c>
      <c r="BW27" s="164">
        <v>12.75</v>
      </c>
      <c r="BX27" s="164">
        <v>7.49</v>
      </c>
      <c r="BY27" s="164">
        <v>-5.68</v>
      </c>
      <c r="BZ27" s="164">
        <v>15.07</v>
      </c>
      <c r="CA27" s="164">
        <v>-14.865</v>
      </c>
      <c r="CB27" s="164">
        <v>-14.1953</v>
      </c>
      <c r="CC27" s="164">
        <v>23.240400000000001</v>
      </c>
      <c r="CD27" s="164">
        <v>20.9132</v>
      </c>
      <c r="CE27" s="164">
        <v>-4.4725999999999999</v>
      </c>
      <c r="CF27" s="164">
        <v>2.5562999999999998</v>
      </c>
      <c r="CG27" s="164">
        <v>2.56</v>
      </c>
      <c r="CH27" s="164">
        <v>7.2743000000000002</v>
      </c>
      <c r="CI27" s="164">
        <v>18.972999999999999</v>
      </c>
      <c r="CJ27" s="165"/>
      <c r="CK27" s="165"/>
      <c r="CL27" s="164">
        <v>86.8</v>
      </c>
      <c r="CM27" s="164">
        <v>-36.299999999999997</v>
      </c>
      <c r="CN27" s="164">
        <v>-4.16</v>
      </c>
      <c r="CO27" s="164">
        <v>54.551200000000001</v>
      </c>
      <c r="CP27" s="164">
        <v>53.545900000000003</v>
      </c>
      <c r="CQ27" s="164">
        <v>52.2652</v>
      </c>
      <c r="CR27" s="164">
        <v>78.488600000000005</v>
      </c>
      <c r="CS27" s="164">
        <v>79.8172</v>
      </c>
      <c r="CT27" s="164">
        <v>-15.292400000000001</v>
      </c>
      <c r="CU27" s="164">
        <v>-85.091899999999995</v>
      </c>
      <c r="CV27" s="164">
        <v>-4.6375999999999999</v>
      </c>
      <c r="CW27" s="164">
        <v>4.1146000000000003</v>
      </c>
      <c r="CX27" s="164">
        <v>33.18</v>
      </c>
      <c r="CY27" s="164">
        <v>21.04</v>
      </c>
      <c r="CZ27" s="164">
        <v>14.223599999999999</v>
      </c>
      <c r="DA27" s="164">
        <v>14.1632</v>
      </c>
      <c r="DB27" s="164">
        <v>-13.35</v>
      </c>
      <c r="DC27" s="165"/>
      <c r="DD27" s="164">
        <v>-20.356999999999999</v>
      </c>
      <c r="DE27" s="164">
        <v>-20.429400000000001</v>
      </c>
      <c r="DF27" s="164">
        <v>31.645399999999999</v>
      </c>
      <c r="DG27" s="164">
        <v>1.4E-2</v>
      </c>
      <c r="DH27" s="164">
        <v>-7.1398000000000001</v>
      </c>
      <c r="DI27" s="164">
        <v>-7.3</v>
      </c>
      <c r="DJ27" s="164">
        <v>-7.9</v>
      </c>
      <c r="DK27" s="164">
        <v>-4.9059999999999997</v>
      </c>
      <c r="DL27" s="164">
        <v>8.0472000000000001</v>
      </c>
      <c r="DM27" s="164">
        <v>42.430199999999999</v>
      </c>
      <c r="DN27" s="164">
        <v>18.003799999999998</v>
      </c>
      <c r="DO27" s="164">
        <v>8.76</v>
      </c>
      <c r="DP27" s="164">
        <v>-2.33</v>
      </c>
      <c r="DQ27" s="164">
        <v>14.04</v>
      </c>
      <c r="DR27" s="164">
        <v>-30.976800000000001</v>
      </c>
      <c r="DS27" s="164">
        <v>-8.0399999999999991</v>
      </c>
      <c r="DT27" s="164">
        <v>-8.16</v>
      </c>
      <c r="DU27" s="164">
        <v>28.51</v>
      </c>
      <c r="DV27" s="164">
        <v>27.88</v>
      </c>
      <c r="DW27" s="164">
        <v>-26.836400000000001</v>
      </c>
      <c r="DX27" s="164">
        <v>-13.3</v>
      </c>
      <c r="DY27" s="164">
        <v>-36.292400000000001</v>
      </c>
      <c r="DZ27" s="164">
        <v>-34.190899999999999</v>
      </c>
      <c r="EA27" s="164">
        <v>40.416899999999998</v>
      </c>
      <c r="EB27" s="164">
        <v>14.201499999999999</v>
      </c>
      <c r="EC27" s="164">
        <v>3.4394</v>
      </c>
      <c r="ED27" s="164">
        <v>4.0885999999999996</v>
      </c>
      <c r="EE27" s="164">
        <v>-23.827200000000001</v>
      </c>
      <c r="EF27" s="164">
        <v>-28.781600000000001</v>
      </c>
      <c r="EG27" s="164">
        <v>-11.68</v>
      </c>
      <c r="EH27" s="164">
        <v>-48.621099999999998</v>
      </c>
      <c r="EI27" s="164">
        <v>-65.822500000000005</v>
      </c>
      <c r="EJ27" s="165"/>
      <c r="EK27" s="164">
        <v>-16.434799999999999</v>
      </c>
      <c r="EL27" s="164">
        <v>-15.795199999999999</v>
      </c>
      <c r="EM27" s="165"/>
      <c r="EN27" s="164">
        <v>-15.1447</v>
      </c>
      <c r="EO27" s="164">
        <v>-13.738200000000001</v>
      </c>
      <c r="EP27" s="164">
        <v>-14.34</v>
      </c>
      <c r="EQ27" s="164">
        <v>-17.886099999999999</v>
      </c>
      <c r="ER27" s="164">
        <v>-17.826799999999999</v>
      </c>
      <c r="ES27" s="164">
        <v>11.9567</v>
      </c>
      <c r="ET27" s="164">
        <v>0</v>
      </c>
      <c r="EU27" s="164">
        <v>-7.42</v>
      </c>
      <c r="EV27" s="164">
        <v>0</v>
      </c>
      <c r="EW27" s="164">
        <v>5.1265000000000001</v>
      </c>
      <c r="EX27" s="164">
        <v>-28.3186</v>
      </c>
      <c r="EY27" s="164">
        <v>-9.2630999999999997</v>
      </c>
      <c r="EZ27" s="164">
        <v>-9.4364000000000008</v>
      </c>
      <c r="FA27" s="164">
        <v>5.39</v>
      </c>
      <c r="FB27" s="164">
        <v>11.5206</v>
      </c>
      <c r="FC27" s="164">
        <v>-24.2563</v>
      </c>
      <c r="FD27" s="165"/>
      <c r="FE27" s="165"/>
      <c r="FF27" s="165"/>
      <c r="FG27" s="164">
        <v>0</v>
      </c>
      <c r="FH27" s="164">
        <v>0</v>
      </c>
      <c r="FI27" s="164">
        <v>0</v>
      </c>
      <c r="FJ27" s="164">
        <v>8.3727999999999998</v>
      </c>
      <c r="FK27" s="164">
        <v>7.5354999999999999</v>
      </c>
      <c r="FL27" s="164">
        <v>8.7077000000000009</v>
      </c>
      <c r="FM27" s="164">
        <v>22.1861</v>
      </c>
      <c r="FN27" s="164">
        <v>21.876899999999999</v>
      </c>
      <c r="FO27" s="164">
        <v>9.5226000000000006</v>
      </c>
      <c r="FP27" s="164">
        <v>19.064399999999999</v>
      </c>
      <c r="FQ27" s="164">
        <v>8.4242000000000008</v>
      </c>
      <c r="FR27" s="164">
        <v>-14.72</v>
      </c>
      <c r="FS27" s="164">
        <v>-3.4089999999999998</v>
      </c>
      <c r="FT27" s="164">
        <v>0.31519999999999998</v>
      </c>
      <c r="FU27" s="164">
        <v>0.96</v>
      </c>
      <c r="FV27" s="164">
        <v>1.55</v>
      </c>
      <c r="FW27" s="164">
        <v>-11.3131</v>
      </c>
      <c r="FX27" s="164">
        <v>1.2013</v>
      </c>
      <c r="FY27" s="164">
        <v>6.9889999999999999</v>
      </c>
      <c r="FZ27" s="164">
        <v>0.245</v>
      </c>
      <c r="GA27" s="164">
        <v>2.5268000000000002</v>
      </c>
      <c r="GB27" s="164">
        <v>28.17</v>
      </c>
      <c r="GC27" s="164">
        <v>-29.7608</v>
      </c>
      <c r="GD27" s="164">
        <v>-21.702000000000002</v>
      </c>
      <c r="GE27" s="164">
        <v>-1.55</v>
      </c>
      <c r="GF27" s="164">
        <v>23.245899999999999</v>
      </c>
      <c r="GG27" s="165"/>
      <c r="GH27" s="164">
        <v>26.0151</v>
      </c>
      <c r="GI27" s="164">
        <v>8.1285000000000007</v>
      </c>
      <c r="GJ27" s="164">
        <v>-8.7380999999999993</v>
      </c>
      <c r="GK27" s="164">
        <v>2.4533999999999998</v>
      </c>
      <c r="GL27" s="164">
        <v>2.1000000000000001E-2</v>
      </c>
      <c r="GM27" s="165"/>
      <c r="GN27" s="164">
        <v>-11.617599999999999</v>
      </c>
      <c r="GO27" s="164">
        <v>-21.546399999999998</v>
      </c>
      <c r="GP27" s="164">
        <v>3.4279000000000002</v>
      </c>
      <c r="GQ27" s="164">
        <v>-31.596</v>
      </c>
      <c r="GR27" s="164">
        <v>-7.0590000000000002</v>
      </c>
      <c r="GS27" s="164">
        <v>-7.0724999999999998</v>
      </c>
      <c r="GT27" s="164">
        <v>140.1121</v>
      </c>
      <c r="GU27" s="164">
        <v>-3.7925</v>
      </c>
      <c r="GV27" s="164">
        <v>-8.1067</v>
      </c>
      <c r="GW27" s="164">
        <v>-7.6562000000000001</v>
      </c>
      <c r="GX27" s="164">
        <v>-1.4483999999999999</v>
      </c>
      <c r="GY27" s="164">
        <v>10.7395</v>
      </c>
      <c r="GZ27" s="164">
        <v>10.863</v>
      </c>
      <c r="HA27" s="165"/>
      <c r="HB27" s="164">
        <v>14.0334</v>
      </c>
      <c r="HC27" s="164">
        <v>14.7972</v>
      </c>
      <c r="HD27" s="164">
        <v>-16.34</v>
      </c>
      <c r="HE27" s="164">
        <v>15.934200000000001</v>
      </c>
      <c r="HF27" s="164">
        <v>48.573700000000002</v>
      </c>
      <c r="HG27" s="164">
        <v>4.3276000000000003</v>
      </c>
      <c r="HH27" s="164">
        <v>17.0077</v>
      </c>
      <c r="HI27" s="164">
        <v>1.1578999999999999</v>
      </c>
      <c r="HJ27" s="164">
        <v>5.1043000000000003</v>
      </c>
      <c r="HK27" s="164">
        <v>0</v>
      </c>
      <c r="HL27" s="164">
        <v>8.0671999999999997</v>
      </c>
      <c r="HM27" s="164">
        <v>-13.0107</v>
      </c>
      <c r="HN27" s="164">
        <v>-11.819900000000001</v>
      </c>
      <c r="HO27" s="164">
        <v>28.9438</v>
      </c>
      <c r="HP27" s="165"/>
      <c r="HQ27" s="164">
        <v>-18.3735</v>
      </c>
      <c r="HR27" s="164">
        <v>-17.769300000000001</v>
      </c>
      <c r="HS27" s="164">
        <v>-19.934200000000001</v>
      </c>
      <c r="HT27" s="164">
        <v>-18.966699999999999</v>
      </c>
      <c r="HU27" s="164">
        <v>18.920000000000002</v>
      </c>
      <c r="HV27" s="164">
        <v>18.63</v>
      </c>
      <c r="HW27" s="164">
        <v>-29</v>
      </c>
      <c r="HX27" s="164">
        <v>-29.2</v>
      </c>
      <c r="HY27" s="164">
        <v>1.8814</v>
      </c>
      <c r="HZ27" s="164">
        <v>0.48</v>
      </c>
      <c r="IA27" s="164">
        <v>35.457000000000001</v>
      </c>
      <c r="IB27" s="164">
        <v>26.1387</v>
      </c>
      <c r="IC27" s="164">
        <v>26.265499999999999</v>
      </c>
      <c r="ID27" s="164">
        <v>-14.8</v>
      </c>
      <c r="IE27" s="164">
        <v>-35.4</v>
      </c>
      <c r="IF27" s="164">
        <v>2.5</v>
      </c>
      <c r="IG27" s="164">
        <v>1.6</v>
      </c>
      <c r="IH27" s="164">
        <v>-17.848800000000001</v>
      </c>
      <c r="II27" s="164">
        <v>-17.9985</v>
      </c>
      <c r="IJ27" s="164">
        <v>-55.3855</v>
      </c>
      <c r="IK27" s="164">
        <v>8.3317999999999994</v>
      </c>
      <c r="IL27" s="164">
        <v>-280.92849999999999</v>
      </c>
      <c r="IM27" s="164">
        <v>-26.281199999999998</v>
      </c>
      <c r="IN27" s="164">
        <v>2.6074999999999999</v>
      </c>
      <c r="IO27" s="164">
        <v>69.913899999999998</v>
      </c>
      <c r="IP27" s="164">
        <v>99.924499999999995</v>
      </c>
      <c r="IQ27" s="165"/>
      <c r="IR27" s="164">
        <v>72.785799999999995</v>
      </c>
      <c r="IS27" s="164">
        <v>-10.0596</v>
      </c>
      <c r="IT27" s="164">
        <v>23.169599999999999</v>
      </c>
      <c r="IU27" s="164">
        <v>21.890799999999999</v>
      </c>
      <c r="IV27" s="165"/>
      <c r="IW27" s="164">
        <v>168.1808</v>
      </c>
      <c r="IX27" s="164">
        <v>-189.54239999999999</v>
      </c>
      <c r="IY27" s="164">
        <v>-20.808599999999998</v>
      </c>
      <c r="IZ27" s="164">
        <v>22.123799999999999</v>
      </c>
      <c r="JA27" s="164">
        <v>1.1999999999999999E-3</v>
      </c>
      <c r="JB27" s="165"/>
      <c r="JC27" s="164">
        <v>-7.28</v>
      </c>
      <c r="JD27" s="165"/>
      <c r="JE27" s="165"/>
      <c r="JF27" s="164">
        <v>3.52</v>
      </c>
      <c r="JG27" s="164">
        <v>-0.48</v>
      </c>
      <c r="JH27" s="164">
        <v>-4.2721</v>
      </c>
      <c r="JI27" s="164">
        <v>-5.2140000000000004</v>
      </c>
      <c r="JJ27" s="164">
        <v>11.750999999999999</v>
      </c>
      <c r="JK27" s="164">
        <v>-6.8833000000000002</v>
      </c>
      <c r="JL27" s="164">
        <v>-1.9</v>
      </c>
      <c r="JM27" s="164">
        <v>-1.181</v>
      </c>
      <c r="JN27" s="164">
        <v>0.41</v>
      </c>
      <c r="JO27" s="165"/>
      <c r="JP27" s="165"/>
      <c r="JQ27" s="164">
        <v>3.1677</v>
      </c>
      <c r="JR27" s="164">
        <v>4.0918999999999999</v>
      </c>
      <c r="JS27" s="164">
        <v>3.7536</v>
      </c>
      <c r="JT27" s="165"/>
      <c r="JU27" s="164">
        <v>19.7</v>
      </c>
      <c r="JV27" s="164">
        <v>9.1386000000000003</v>
      </c>
      <c r="JW27" s="164">
        <v>0.32</v>
      </c>
      <c r="JX27" s="165"/>
      <c r="JY27" s="164">
        <v>-5.9450000000000003</v>
      </c>
      <c r="JZ27" s="164">
        <v>-4.2309999999999999</v>
      </c>
      <c r="KA27" s="164">
        <v>-27.860299999999999</v>
      </c>
      <c r="KB27" s="164">
        <v>-2.5861999999999998</v>
      </c>
      <c r="KC27" s="165"/>
      <c r="KD27" s="164">
        <v>-30.944800000000001</v>
      </c>
      <c r="KE27" s="164">
        <v>0</v>
      </c>
      <c r="KF27" s="164">
        <v>-19.100000000000001</v>
      </c>
      <c r="KG27" s="164">
        <v>2.2000000000000002</v>
      </c>
      <c r="KH27" s="165"/>
      <c r="KI27" s="164">
        <v>-102.0226</v>
      </c>
    </row>
    <row r="28" spans="1:295" ht="18" customHeight="1" x14ac:dyDescent="0.35">
      <c r="A28" s="161" t="s">
        <v>60</v>
      </c>
      <c r="B28" s="161" t="s">
        <v>845</v>
      </c>
      <c r="C28" s="164">
        <v>0</v>
      </c>
      <c r="D28" s="164">
        <v>5.0513000000000003</v>
      </c>
      <c r="E28" s="164">
        <v>-10.4338</v>
      </c>
      <c r="F28" s="164">
        <v>5.1871</v>
      </c>
      <c r="G28" s="164">
        <v>9.3713999999999995</v>
      </c>
      <c r="H28" s="165"/>
      <c r="I28" s="164">
        <v>17.962800000000001</v>
      </c>
      <c r="J28" s="165"/>
      <c r="K28" s="164">
        <v>22.078399999999998</v>
      </c>
      <c r="L28" s="164">
        <v>9.9286999999999992</v>
      </c>
      <c r="M28" s="164">
        <v>11.3233</v>
      </c>
      <c r="N28" s="164">
        <v>-13.32</v>
      </c>
      <c r="O28" s="164">
        <v>-30.8</v>
      </c>
      <c r="P28" s="164">
        <v>6.6</v>
      </c>
      <c r="Q28" s="164">
        <v>4.968</v>
      </c>
      <c r="R28" s="164">
        <v>-24.2</v>
      </c>
      <c r="S28" s="164">
        <v>4.6851000000000003</v>
      </c>
      <c r="T28" s="164">
        <v>3.0651999999999999</v>
      </c>
      <c r="U28" s="164">
        <v>6.4748000000000001</v>
      </c>
      <c r="V28" s="164">
        <v>6.2350000000000003</v>
      </c>
      <c r="W28" s="164">
        <v>10.9612</v>
      </c>
      <c r="X28" s="164">
        <v>1.8716999999999999</v>
      </c>
      <c r="Y28" s="164">
        <v>-0.1203</v>
      </c>
      <c r="Z28" s="164">
        <v>2.1597</v>
      </c>
      <c r="AA28" s="165"/>
      <c r="AB28" s="164">
        <v>-1.0973999999999999</v>
      </c>
      <c r="AC28" s="164">
        <v>7.0999999999999994E-2</v>
      </c>
      <c r="AD28" s="165"/>
      <c r="AE28" s="164">
        <v>11.403</v>
      </c>
      <c r="AF28" s="164">
        <v>-6.66</v>
      </c>
      <c r="AG28" s="164">
        <v>-4.4000000000000004</v>
      </c>
      <c r="AH28" s="164">
        <v>1.3740000000000001</v>
      </c>
      <c r="AI28" s="164">
        <v>0.17399999999999999</v>
      </c>
      <c r="AJ28" s="164">
        <v>-6.32</v>
      </c>
      <c r="AK28" s="164">
        <v>-6.29</v>
      </c>
      <c r="AL28" s="165"/>
      <c r="AM28" s="164">
        <v>-14.49</v>
      </c>
      <c r="AN28" s="164">
        <v>-14.52</v>
      </c>
      <c r="AO28" s="164">
        <v>7.1909999999999998</v>
      </c>
      <c r="AP28" s="164">
        <v>2.9355000000000002</v>
      </c>
      <c r="AQ28" s="164">
        <v>22.036300000000001</v>
      </c>
      <c r="AR28" s="164">
        <v>23.3704</v>
      </c>
      <c r="AS28" s="164">
        <v>-11.648400000000001</v>
      </c>
      <c r="AT28" s="164">
        <v>1.3395999999999999</v>
      </c>
      <c r="AU28" s="164">
        <v>1.1445000000000001</v>
      </c>
      <c r="AV28" s="164">
        <v>8.6221999999999994</v>
      </c>
      <c r="AW28" s="164">
        <v>9.6331000000000007</v>
      </c>
      <c r="AX28" s="165"/>
      <c r="AY28" s="164">
        <v>-16.744900000000001</v>
      </c>
      <c r="AZ28" s="164">
        <v>6.7195999999999998</v>
      </c>
      <c r="BA28" s="164">
        <v>35.363999999999997</v>
      </c>
      <c r="BB28" s="164">
        <v>61.648200000000003</v>
      </c>
      <c r="BC28" s="164">
        <v>9.9083000000000006</v>
      </c>
      <c r="BD28" s="164">
        <v>-5</v>
      </c>
      <c r="BE28" s="164">
        <v>-5.4</v>
      </c>
      <c r="BF28" s="164">
        <v>-32.0289</v>
      </c>
      <c r="BG28" s="164">
        <v>-31.7118</v>
      </c>
      <c r="BH28" s="164">
        <v>-4.4710999999999999</v>
      </c>
      <c r="BI28" s="165"/>
      <c r="BJ28" s="164">
        <v>7.0191999999999997</v>
      </c>
      <c r="BK28" s="164">
        <v>8.6179000000000006</v>
      </c>
      <c r="BL28" s="164">
        <v>5.8349000000000002</v>
      </c>
      <c r="BM28" s="164">
        <v>3.9013</v>
      </c>
      <c r="BN28" s="164">
        <v>-147.19069999999999</v>
      </c>
      <c r="BO28" s="164">
        <v>95.767099999999999</v>
      </c>
      <c r="BP28" s="164">
        <v>96.041700000000006</v>
      </c>
      <c r="BQ28" s="164">
        <v>-26.116099999999999</v>
      </c>
      <c r="BR28" s="164">
        <v>-84.745400000000004</v>
      </c>
      <c r="BS28" s="165"/>
      <c r="BT28" s="165"/>
      <c r="BU28" s="165"/>
      <c r="BV28" s="164">
        <v>32.942500000000003</v>
      </c>
      <c r="BW28" s="164">
        <v>13.06</v>
      </c>
      <c r="BX28" s="164">
        <v>7.76</v>
      </c>
      <c r="BY28" s="164">
        <v>-5.1100000000000003</v>
      </c>
      <c r="BZ28" s="164">
        <v>15.02</v>
      </c>
      <c r="CA28" s="164">
        <v>-10.712400000000001</v>
      </c>
      <c r="CB28" s="164">
        <v>-10.5784</v>
      </c>
      <c r="CC28" s="164">
        <v>31.588699999999999</v>
      </c>
      <c r="CD28" s="164">
        <v>28.072600000000001</v>
      </c>
      <c r="CE28" s="164">
        <v>-3.0737999999999999</v>
      </c>
      <c r="CF28" s="164">
        <v>-0.3861</v>
      </c>
      <c r="CG28" s="164">
        <v>-1.0208999999999999</v>
      </c>
      <c r="CH28" s="164">
        <v>6.0404</v>
      </c>
      <c r="CI28" s="164">
        <v>18.1036</v>
      </c>
      <c r="CJ28" s="165"/>
      <c r="CK28" s="165"/>
      <c r="CL28" s="164">
        <v>84.6</v>
      </c>
      <c r="CM28" s="164">
        <v>-34.6</v>
      </c>
      <c r="CN28" s="164">
        <v>-4.28</v>
      </c>
      <c r="CO28" s="164">
        <v>53.450699999999998</v>
      </c>
      <c r="CP28" s="164">
        <v>53.526299999999999</v>
      </c>
      <c r="CQ28" s="164">
        <v>51.577199999999998</v>
      </c>
      <c r="CR28" s="164">
        <v>77.845500000000001</v>
      </c>
      <c r="CS28" s="164">
        <v>79.119799999999998</v>
      </c>
      <c r="CT28" s="164">
        <v>-16.2166</v>
      </c>
      <c r="CU28" s="164">
        <v>-81.568700000000007</v>
      </c>
      <c r="CV28" s="164">
        <v>-5.2098000000000004</v>
      </c>
      <c r="CW28" s="164">
        <v>4.2587999999999999</v>
      </c>
      <c r="CX28" s="164">
        <v>32.950000000000003</v>
      </c>
      <c r="CY28" s="164">
        <v>21.88</v>
      </c>
      <c r="CZ28" s="164">
        <v>14.692399999999999</v>
      </c>
      <c r="DA28" s="164">
        <v>14.6515</v>
      </c>
      <c r="DB28" s="164">
        <v>-13.73</v>
      </c>
      <c r="DC28" s="165"/>
      <c r="DD28" s="164">
        <v>-19.168900000000001</v>
      </c>
      <c r="DE28" s="164">
        <v>-19.388000000000002</v>
      </c>
      <c r="DF28" s="164">
        <v>31.4025</v>
      </c>
      <c r="DG28" s="164">
        <v>1.38E-2</v>
      </c>
      <c r="DH28" s="164">
        <v>-7.2664</v>
      </c>
      <c r="DI28" s="164">
        <v>-8</v>
      </c>
      <c r="DJ28" s="164">
        <v>-8.6</v>
      </c>
      <c r="DK28" s="164">
        <v>-4.0491000000000001</v>
      </c>
      <c r="DL28" s="164">
        <v>8.6082000000000001</v>
      </c>
      <c r="DM28" s="164">
        <v>42.114800000000002</v>
      </c>
      <c r="DN28" s="164">
        <v>18.9316</v>
      </c>
      <c r="DO28" s="164">
        <v>9.41</v>
      </c>
      <c r="DP28" s="164">
        <v>-2.4900000000000002</v>
      </c>
      <c r="DQ28" s="164">
        <v>13.297499999999999</v>
      </c>
      <c r="DR28" s="164">
        <v>-29.9617</v>
      </c>
      <c r="DS28" s="164">
        <v>-6.86</v>
      </c>
      <c r="DT28" s="164">
        <v>-6.94</v>
      </c>
      <c r="DU28" s="164">
        <v>27.15</v>
      </c>
      <c r="DV28" s="164">
        <v>28.76</v>
      </c>
      <c r="DW28" s="164">
        <v>-27.836400000000001</v>
      </c>
      <c r="DX28" s="164">
        <v>-15.190899999999999</v>
      </c>
      <c r="DY28" s="164">
        <v>-34.106400000000001</v>
      </c>
      <c r="DZ28" s="164">
        <v>-32.509099999999997</v>
      </c>
      <c r="EA28" s="164">
        <v>40.407200000000003</v>
      </c>
      <c r="EB28" s="164">
        <v>14.776300000000001</v>
      </c>
      <c r="EC28" s="164">
        <v>4.4000000000000004</v>
      </c>
      <c r="ED28" s="164">
        <v>6.6003999999999996</v>
      </c>
      <c r="EE28" s="164">
        <v>-24.223099999999999</v>
      </c>
      <c r="EF28" s="164">
        <v>-30.207899999999999</v>
      </c>
      <c r="EG28" s="164">
        <v>-11.047000000000001</v>
      </c>
      <c r="EH28" s="164">
        <v>-53.028599999999997</v>
      </c>
      <c r="EI28" s="164">
        <v>-62.4925</v>
      </c>
      <c r="EJ28" s="165"/>
      <c r="EK28" s="164">
        <v>-16.658200000000001</v>
      </c>
      <c r="EL28" s="164">
        <v>-15.8108</v>
      </c>
      <c r="EM28" s="165"/>
      <c r="EN28" s="164">
        <v>-16.9315</v>
      </c>
      <c r="EO28" s="164">
        <v>-14.954700000000001</v>
      </c>
      <c r="EP28" s="164">
        <v>0</v>
      </c>
      <c r="EQ28" s="164">
        <v>-15.5191</v>
      </c>
      <c r="ER28" s="164">
        <v>-13.8066</v>
      </c>
      <c r="ES28" s="164">
        <v>11.084099999999999</v>
      </c>
      <c r="ET28" s="164">
        <v>12.6</v>
      </c>
      <c r="EU28" s="164">
        <v>-8.44</v>
      </c>
      <c r="EV28" s="164">
        <v>-7.9</v>
      </c>
      <c r="EW28" s="164">
        <v>5.2305999999999999</v>
      </c>
      <c r="EX28" s="164">
        <v>-29.207999999999998</v>
      </c>
      <c r="EY28" s="164">
        <v>-9.3758999999999997</v>
      </c>
      <c r="EZ28" s="164">
        <v>-9.5408000000000008</v>
      </c>
      <c r="FA28" s="164">
        <v>5.7312000000000003</v>
      </c>
      <c r="FB28" s="164">
        <v>11.903600000000001</v>
      </c>
      <c r="FC28" s="164">
        <v>-22.2254</v>
      </c>
      <c r="FD28" s="164">
        <v>0</v>
      </c>
      <c r="FE28" s="164">
        <v>0</v>
      </c>
      <c r="FF28" s="164">
        <v>0</v>
      </c>
      <c r="FG28" s="164">
        <v>4.0364000000000004</v>
      </c>
      <c r="FH28" s="164">
        <v>4.8700999999999999</v>
      </c>
      <c r="FI28" s="164">
        <v>3.6787999999999998</v>
      </c>
      <c r="FJ28" s="164">
        <v>5.5260999999999996</v>
      </c>
      <c r="FK28" s="164">
        <v>5.0236999999999998</v>
      </c>
      <c r="FL28" s="164">
        <v>8.5403000000000002</v>
      </c>
      <c r="FM28" s="164">
        <v>19.5381</v>
      </c>
      <c r="FN28" s="164">
        <v>19.930900000000001</v>
      </c>
      <c r="FO28" s="164">
        <v>10.7882</v>
      </c>
      <c r="FP28" s="164">
        <v>22.524999999999999</v>
      </c>
      <c r="FQ28" s="164">
        <v>11.056100000000001</v>
      </c>
      <c r="FR28" s="164">
        <v>-13.85</v>
      </c>
      <c r="FS28" s="164">
        <v>-1.4168000000000001</v>
      </c>
      <c r="FT28" s="164">
        <v>0.35089999999999999</v>
      </c>
      <c r="FU28" s="164">
        <v>1.44</v>
      </c>
      <c r="FV28" s="164">
        <v>1.3</v>
      </c>
      <c r="FW28" s="164">
        <v>-11.448499999999999</v>
      </c>
      <c r="FX28" s="164">
        <v>1.1538999999999999</v>
      </c>
      <c r="FY28" s="164">
        <v>7.3559999999999999</v>
      </c>
      <c r="FZ28" s="164">
        <v>0.29199999999999998</v>
      </c>
      <c r="GA28" s="164">
        <v>2.0082</v>
      </c>
      <c r="GB28" s="164">
        <v>29.31</v>
      </c>
      <c r="GC28" s="164">
        <v>-32.346899999999998</v>
      </c>
      <c r="GD28" s="164">
        <v>-22.334800000000001</v>
      </c>
      <c r="GE28" s="164">
        <v>-1.35</v>
      </c>
      <c r="GF28" s="164">
        <v>25.3872</v>
      </c>
      <c r="GG28" s="165"/>
      <c r="GH28" s="164">
        <v>26.323699999999999</v>
      </c>
      <c r="GI28" s="164">
        <v>8.4840999999999998</v>
      </c>
      <c r="GJ28" s="164">
        <v>-9.2743000000000002</v>
      </c>
      <c r="GK28" s="164">
        <v>2.4592000000000001</v>
      </c>
      <c r="GL28" s="165"/>
      <c r="GM28" s="165"/>
      <c r="GN28" s="164">
        <v>-10.398400000000001</v>
      </c>
      <c r="GO28" s="164">
        <v>-21.511600000000001</v>
      </c>
      <c r="GP28" s="164">
        <v>4.6013999999999999</v>
      </c>
      <c r="GQ28" s="164">
        <v>-31.680099999999999</v>
      </c>
      <c r="GR28" s="164">
        <v>-6.9573999999999998</v>
      </c>
      <c r="GS28" s="164">
        <v>-7.0197000000000003</v>
      </c>
      <c r="GT28" s="164">
        <v>143.20099999999999</v>
      </c>
      <c r="GU28" s="164">
        <v>-3.5036999999999998</v>
      </c>
      <c r="GV28" s="164">
        <v>-7.5364000000000004</v>
      </c>
      <c r="GW28" s="164">
        <v>-8.1731999999999996</v>
      </c>
      <c r="GX28" s="164">
        <v>-1.3285</v>
      </c>
      <c r="GY28" s="164">
        <v>10.900600000000001</v>
      </c>
      <c r="GZ28" s="164">
        <v>11.0844</v>
      </c>
      <c r="HA28" s="164">
        <v>-2.1661000000000001</v>
      </c>
      <c r="HB28" s="164">
        <v>13.7355</v>
      </c>
      <c r="HC28" s="164">
        <v>14.49</v>
      </c>
      <c r="HD28" s="164">
        <v>-15.92</v>
      </c>
      <c r="HE28" s="164">
        <v>19.3965</v>
      </c>
      <c r="HF28" s="164">
        <v>52.320399999999999</v>
      </c>
      <c r="HG28" s="164">
        <v>7.0698999999999996</v>
      </c>
      <c r="HH28" s="164">
        <v>23.534700000000001</v>
      </c>
      <c r="HI28" s="164">
        <v>0</v>
      </c>
      <c r="HJ28" s="164">
        <v>0</v>
      </c>
      <c r="HK28" s="164">
        <v>0</v>
      </c>
      <c r="HL28" s="164">
        <v>10.615600000000001</v>
      </c>
      <c r="HM28" s="164">
        <v>-10.972300000000001</v>
      </c>
      <c r="HN28" s="164">
        <v>-14.223100000000001</v>
      </c>
      <c r="HO28" s="165"/>
      <c r="HP28" s="164">
        <v>26.6648</v>
      </c>
      <c r="HQ28" s="164">
        <v>-16.3795</v>
      </c>
      <c r="HR28" s="164">
        <v>-15.6104</v>
      </c>
      <c r="HS28" s="164">
        <v>-21.165900000000001</v>
      </c>
      <c r="HT28" s="164">
        <v>-21.070599999999999</v>
      </c>
      <c r="HU28" s="164">
        <v>15.53</v>
      </c>
      <c r="HV28" s="164">
        <v>15.44</v>
      </c>
      <c r="HW28" s="164">
        <v>-28.1</v>
      </c>
      <c r="HX28" s="164">
        <v>-28.8</v>
      </c>
      <c r="HY28" s="164">
        <v>2.2860999999999998</v>
      </c>
      <c r="HZ28" s="164">
        <v>1.36</v>
      </c>
      <c r="IA28" s="164">
        <v>32.838700000000003</v>
      </c>
      <c r="IB28" s="164">
        <v>25.903500000000001</v>
      </c>
      <c r="IC28" s="164">
        <v>25.746200000000002</v>
      </c>
      <c r="ID28" s="164">
        <v>-14.4</v>
      </c>
      <c r="IE28" s="164">
        <v>-34.1</v>
      </c>
      <c r="IF28" s="164">
        <v>0.9</v>
      </c>
      <c r="IG28" s="164">
        <v>0.4</v>
      </c>
      <c r="IH28" s="165"/>
      <c r="II28" s="164">
        <v>-17.8903</v>
      </c>
      <c r="IJ28" s="164">
        <v>-55.508299999999998</v>
      </c>
      <c r="IK28" s="164">
        <v>5.6660000000000004</v>
      </c>
      <c r="IL28" s="164">
        <v>-281.78829999999999</v>
      </c>
      <c r="IM28" s="164">
        <v>-28.057200000000002</v>
      </c>
      <c r="IN28" s="164">
        <v>2.2185999999999999</v>
      </c>
      <c r="IO28" s="164">
        <v>76.280299999999997</v>
      </c>
      <c r="IP28" s="164">
        <v>98.328100000000006</v>
      </c>
      <c r="IQ28" s="165"/>
      <c r="IR28" s="164">
        <v>66.852400000000003</v>
      </c>
      <c r="IS28" s="164">
        <v>-2.6074999999999999</v>
      </c>
      <c r="IT28" s="164">
        <v>24.941299999999998</v>
      </c>
      <c r="IU28" s="164">
        <v>23.122499999999999</v>
      </c>
      <c r="IV28" s="165"/>
      <c r="IW28" s="164">
        <v>167.36590000000001</v>
      </c>
      <c r="IX28" s="164">
        <v>-186.37819999999999</v>
      </c>
      <c r="IY28" s="164">
        <v>-20.110600000000002</v>
      </c>
      <c r="IZ28" s="164">
        <v>19.75</v>
      </c>
      <c r="JA28" s="164">
        <v>-0.60909999999999997</v>
      </c>
      <c r="JB28" s="165"/>
      <c r="JC28" s="164">
        <v>-7.12</v>
      </c>
      <c r="JD28" s="165"/>
      <c r="JE28" s="165"/>
      <c r="JF28" s="164">
        <v>3.2</v>
      </c>
      <c r="JG28" s="164">
        <v>-0.4</v>
      </c>
      <c r="JH28" s="164">
        <v>-3.9666999999999999</v>
      </c>
      <c r="JI28" s="164">
        <v>-5.33</v>
      </c>
      <c r="JJ28" s="164">
        <v>12.4254</v>
      </c>
      <c r="JK28" s="164">
        <v>-6.6483999999999996</v>
      </c>
      <c r="JL28" s="164">
        <v>-2.1</v>
      </c>
      <c r="JM28" s="164">
        <v>-0.25600000000000001</v>
      </c>
      <c r="JN28" s="164">
        <v>-0.253</v>
      </c>
      <c r="JO28" s="165"/>
      <c r="JP28" s="165"/>
      <c r="JQ28" s="164">
        <v>3.7967</v>
      </c>
      <c r="JR28" s="164">
        <v>3.9687999999999999</v>
      </c>
      <c r="JS28" s="164">
        <v>3.2688000000000001</v>
      </c>
      <c r="JT28" s="165"/>
      <c r="JU28" s="164">
        <v>18.2</v>
      </c>
      <c r="JV28" s="164">
        <v>9.0091999999999999</v>
      </c>
      <c r="JW28" s="164">
        <v>0.46</v>
      </c>
      <c r="JX28" s="165"/>
      <c r="JY28" s="164">
        <v>-5.6413000000000002</v>
      </c>
      <c r="JZ28" s="164">
        <v>-4.9905999999999997</v>
      </c>
      <c r="KA28" s="164">
        <v>-28.328600000000002</v>
      </c>
      <c r="KB28" s="164">
        <v>-3.0049000000000001</v>
      </c>
      <c r="KC28" s="164">
        <v>0</v>
      </c>
      <c r="KD28" s="164">
        <v>-31.276299999999999</v>
      </c>
      <c r="KE28" s="164">
        <v>0</v>
      </c>
      <c r="KF28" s="164">
        <v>-20.100000000000001</v>
      </c>
      <c r="KG28" s="164">
        <v>3</v>
      </c>
      <c r="KH28" s="165"/>
      <c r="KI28" s="164">
        <v>-104.37179999999999</v>
      </c>
    </row>
    <row r="29" spans="1:295" ht="18" customHeight="1" x14ac:dyDescent="0.35">
      <c r="A29" s="161" t="s">
        <v>60</v>
      </c>
      <c r="B29" s="161" t="s">
        <v>846</v>
      </c>
      <c r="C29" s="164">
        <v>0</v>
      </c>
      <c r="D29" s="164">
        <v>5.2446999999999999</v>
      </c>
      <c r="E29" s="164">
        <v>-10.939399999999999</v>
      </c>
      <c r="F29" s="164">
        <v>5.7302999999999997</v>
      </c>
      <c r="G29" s="164">
        <v>9.2664000000000009</v>
      </c>
      <c r="H29" s="165"/>
      <c r="I29" s="164">
        <v>17.677800000000001</v>
      </c>
      <c r="J29" s="165"/>
      <c r="K29" s="164">
        <v>23.211500000000001</v>
      </c>
      <c r="L29" s="164">
        <v>10.4777</v>
      </c>
      <c r="M29" s="164">
        <v>11.753</v>
      </c>
      <c r="N29" s="164">
        <v>-13.32</v>
      </c>
      <c r="O29" s="164">
        <v>-30.8</v>
      </c>
      <c r="P29" s="164">
        <v>6.6</v>
      </c>
      <c r="Q29" s="164">
        <v>4.1399999999999997</v>
      </c>
      <c r="R29" s="164">
        <v>-22</v>
      </c>
      <c r="S29" s="164">
        <v>4.8277999999999999</v>
      </c>
      <c r="T29" s="164">
        <v>4.0185000000000004</v>
      </c>
      <c r="U29" s="164">
        <v>6.5057999999999998</v>
      </c>
      <c r="V29" s="164">
        <v>6.3756000000000004</v>
      </c>
      <c r="W29" s="164">
        <v>11.101100000000001</v>
      </c>
      <c r="X29" s="164">
        <v>2.0259</v>
      </c>
      <c r="Y29" s="164">
        <v>-0.1048</v>
      </c>
      <c r="Z29" s="164">
        <v>2.1124999999999998</v>
      </c>
      <c r="AA29" s="165"/>
      <c r="AB29" s="164">
        <v>-1.0640000000000001</v>
      </c>
      <c r="AC29" s="164">
        <v>8.8999999999999996E-2</v>
      </c>
      <c r="AD29" s="165"/>
      <c r="AE29" s="164">
        <v>11.583</v>
      </c>
      <c r="AF29" s="164">
        <v>-6.66</v>
      </c>
      <c r="AG29" s="164">
        <v>-4.4000000000000004</v>
      </c>
      <c r="AH29" s="164">
        <v>1.3460000000000001</v>
      </c>
      <c r="AI29" s="164">
        <v>0.187</v>
      </c>
      <c r="AJ29" s="164">
        <v>-6.72</v>
      </c>
      <c r="AK29" s="164">
        <v>-6.73</v>
      </c>
      <c r="AL29" s="165"/>
      <c r="AM29" s="164">
        <v>-14.48</v>
      </c>
      <c r="AN29" s="164">
        <v>-14.5</v>
      </c>
      <c r="AO29" s="164">
        <v>8.0733999999999995</v>
      </c>
      <c r="AP29" s="164">
        <v>3.2538</v>
      </c>
      <c r="AQ29" s="164">
        <v>23.767700000000001</v>
      </c>
      <c r="AR29" s="164">
        <v>24.096499999999999</v>
      </c>
      <c r="AS29" s="164">
        <v>-11.395300000000001</v>
      </c>
      <c r="AT29" s="164">
        <v>1.6074999999999999</v>
      </c>
      <c r="AU29" s="164">
        <v>1.3788</v>
      </c>
      <c r="AV29" s="164">
        <v>1.4361999999999999</v>
      </c>
      <c r="AW29" s="164">
        <v>0.113</v>
      </c>
      <c r="AX29" s="165"/>
      <c r="AY29" s="164">
        <v>-12.190300000000001</v>
      </c>
      <c r="AZ29" s="164">
        <v>5.5359999999999996</v>
      </c>
      <c r="BA29" s="164">
        <v>30.397200000000002</v>
      </c>
      <c r="BB29" s="164">
        <v>58.680999999999997</v>
      </c>
      <c r="BC29" s="164">
        <v>11.3003</v>
      </c>
      <c r="BD29" s="164">
        <v>-5.6</v>
      </c>
      <c r="BE29" s="164">
        <v>-6.1</v>
      </c>
      <c r="BF29" s="164">
        <v>-33.758899999999997</v>
      </c>
      <c r="BG29" s="164">
        <v>-33.493699999999997</v>
      </c>
      <c r="BH29" s="164">
        <v>-4.6703000000000001</v>
      </c>
      <c r="BI29" s="165"/>
      <c r="BJ29" s="164">
        <v>6.8369</v>
      </c>
      <c r="BK29" s="164">
        <v>8.6164000000000005</v>
      </c>
      <c r="BL29" s="164">
        <v>6.2758000000000003</v>
      </c>
      <c r="BM29" s="164">
        <v>3.9253999999999998</v>
      </c>
      <c r="BN29" s="164">
        <v>-153.93530000000001</v>
      </c>
      <c r="BO29" s="164">
        <v>99.307199999999995</v>
      </c>
      <c r="BP29" s="164">
        <v>99.612399999999994</v>
      </c>
      <c r="BQ29" s="164">
        <v>-26.111599999999999</v>
      </c>
      <c r="BR29" s="164">
        <v>-82.9636</v>
      </c>
      <c r="BS29" s="165"/>
      <c r="BT29" s="165"/>
      <c r="BU29" s="165"/>
      <c r="BV29" s="164">
        <v>33.910499999999999</v>
      </c>
      <c r="BW29" s="164">
        <v>13.53</v>
      </c>
      <c r="BX29" s="164">
        <v>8.31</v>
      </c>
      <c r="BY29" s="164">
        <v>-4.6399999999999997</v>
      </c>
      <c r="BZ29" s="164">
        <v>15.49</v>
      </c>
      <c r="CA29" s="164">
        <v>-10.5784</v>
      </c>
      <c r="CB29" s="164">
        <v>-10.4445</v>
      </c>
      <c r="CC29" s="164">
        <v>32.060200000000002</v>
      </c>
      <c r="CD29" s="164">
        <v>29.363399999999999</v>
      </c>
      <c r="CE29" s="164">
        <v>-1.9326000000000001</v>
      </c>
      <c r="CF29" s="164">
        <v>-2.8386999999999998</v>
      </c>
      <c r="CG29" s="164">
        <v>-2.6678999999999999</v>
      </c>
      <c r="CH29" s="164">
        <v>7.2849000000000004</v>
      </c>
      <c r="CI29" s="164">
        <v>16.243300000000001</v>
      </c>
      <c r="CJ29" s="165"/>
      <c r="CK29" s="165"/>
      <c r="CL29" s="164">
        <v>81.3</v>
      </c>
      <c r="CM29" s="164">
        <v>-30.2</v>
      </c>
      <c r="CN29" s="164">
        <v>-4.53</v>
      </c>
      <c r="CO29" s="164">
        <v>52.354500000000002</v>
      </c>
      <c r="CP29" s="164">
        <v>51.7468</v>
      </c>
      <c r="CQ29" s="164">
        <v>50.254300000000001</v>
      </c>
      <c r="CR29" s="164">
        <v>79.584599999999995</v>
      </c>
      <c r="CS29" s="164">
        <v>80.299599999999998</v>
      </c>
      <c r="CT29" s="164">
        <v>-14.288500000000001</v>
      </c>
      <c r="CU29" s="164">
        <v>-85.094099999999997</v>
      </c>
      <c r="CV29" s="164">
        <v>-2.2542</v>
      </c>
      <c r="CW29" s="164">
        <v>4.3596000000000004</v>
      </c>
      <c r="CX29" s="164">
        <v>33.270000000000003</v>
      </c>
      <c r="CY29" s="164">
        <v>22.49</v>
      </c>
      <c r="CZ29" s="164">
        <v>15.161099999999999</v>
      </c>
      <c r="DA29" s="164">
        <v>15.0421</v>
      </c>
      <c r="DB29" s="164">
        <v>-14.38</v>
      </c>
      <c r="DC29" s="165"/>
      <c r="DD29" s="164">
        <v>-17.315799999999999</v>
      </c>
      <c r="DE29" s="164">
        <v>-17.717199999999998</v>
      </c>
      <c r="DF29" s="164">
        <v>29.035699999999999</v>
      </c>
      <c r="DG29" s="164">
        <v>1.4E-2</v>
      </c>
      <c r="DH29" s="164">
        <v>-7.6204000000000001</v>
      </c>
      <c r="DI29" s="164">
        <v>-8</v>
      </c>
      <c r="DJ29" s="165"/>
      <c r="DK29" s="164">
        <v>-3.4533999999999998</v>
      </c>
      <c r="DL29" s="164">
        <v>9.3561999999999994</v>
      </c>
      <c r="DM29" s="164">
        <v>43.3765</v>
      </c>
      <c r="DN29" s="164">
        <v>19.859300000000001</v>
      </c>
      <c r="DO29" s="164">
        <v>10.050000000000001</v>
      </c>
      <c r="DP29" s="164">
        <v>-2.91</v>
      </c>
      <c r="DQ29" s="164">
        <v>14.769</v>
      </c>
      <c r="DR29" s="164">
        <v>-28.3416</v>
      </c>
      <c r="DS29" s="164">
        <v>-5.43</v>
      </c>
      <c r="DT29" s="164">
        <v>-5.55</v>
      </c>
      <c r="DU29" s="164">
        <v>23.29</v>
      </c>
      <c r="DV29" s="164">
        <v>28.58</v>
      </c>
      <c r="DW29" s="164">
        <v>-24.9636</v>
      </c>
      <c r="DX29" s="164">
        <v>-12.6455</v>
      </c>
      <c r="DY29" s="164">
        <v>-32.645099999999999</v>
      </c>
      <c r="DZ29" s="164">
        <v>-31.890899999999998</v>
      </c>
      <c r="EA29" s="164">
        <v>42.034700000000001</v>
      </c>
      <c r="EB29" s="164">
        <v>16.0549</v>
      </c>
      <c r="EC29" s="164">
        <v>5.7432999999999996</v>
      </c>
      <c r="ED29" s="164">
        <v>7.4706999999999999</v>
      </c>
      <c r="EE29" s="164">
        <v>-15.528700000000001</v>
      </c>
      <c r="EF29" s="164">
        <v>-21.421500000000002</v>
      </c>
      <c r="EG29" s="164">
        <v>-13.083</v>
      </c>
      <c r="EH29" s="164">
        <v>-50.582099999999997</v>
      </c>
      <c r="EI29" s="164">
        <v>-59.811300000000003</v>
      </c>
      <c r="EJ29" s="165"/>
      <c r="EK29" s="164">
        <v>-15.5099</v>
      </c>
      <c r="EL29" s="164">
        <v>-15.4589</v>
      </c>
      <c r="EM29" s="165"/>
      <c r="EN29" s="164">
        <v>-15.2357</v>
      </c>
      <c r="EO29" s="164">
        <v>-15.6448</v>
      </c>
      <c r="EP29" s="164">
        <v>11.28</v>
      </c>
      <c r="EQ29" s="164">
        <v>-15.2309</v>
      </c>
      <c r="ER29" s="164">
        <v>-14.8782</v>
      </c>
      <c r="ES29" s="164">
        <v>8.0812000000000008</v>
      </c>
      <c r="ET29" s="164">
        <v>13.08</v>
      </c>
      <c r="EU29" s="164">
        <v>-12.12</v>
      </c>
      <c r="EV29" s="164">
        <v>5.2</v>
      </c>
      <c r="EW29" s="164">
        <v>5.1245000000000003</v>
      </c>
      <c r="EX29" s="164">
        <v>-29.651700000000002</v>
      </c>
      <c r="EY29" s="164">
        <v>-7.5952999999999999</v>
      </c>
      <c r="EZ29" s="164">
        <v>-7.7842000000000002</v>
      </c>
      <c r="FA29" s="164">
        <v>5.4931999999999999</v>
      </c>
      <c r="FB29" s="164">
        <v>8.0929000000000002</v>
      </c>
      <c r="FC29" s="164">
        <v>-26.100100000000001</v>
      </c>
      <c r="FD29" s="165"/>
      <c r="FE29" s="165"/>
      <c r="FF29" s="165"/>
      <c r="FG29" s="164">
        <v>3.3321999999999998</v>
      </c>
      <c r="FH29" s="164">
        <v>3.4437000000000002</v>
      </c>
      <c r="FI29" s="164">
        <v>0</v>
      </c>
      <c r="FJ29" s="164">
        <v>3.1817000000000002</v>
      </c>
      <c r="FK29" s="164">
        <v>1.8420000000000001</v>
      </c>
      <c r="FL29" s="164">
        <v>10.0474</v>
      </c>
      <c r="FM29" s="164">
        <v>19.204499999999999</v>
      </c>
      <c r="FN29" s="164">
        <v>18.913499999999999</v>
      </c>
      <c r="FO29" s="164">
        <v>11.4717</v>
      </c>
      <c r="FP29" s="164">
        <v>22.506499999999999</v>
      </c>
      <c r="FQ29" s="164">
        <v>11.52</v>
      </c>
      <c r="FR29" s="164">
        <v>-12.58</v>
      </c>
      <c r="FS29" s="164">
        <v>-1.8325</v>
      </c>
      <c r="FT29" s="164">
        <v>0.29780000000000001</v>
      </c>
      <c r="FU29" s="164">
        <v>1.88</v>
      </c>
      <c r="FV29" s="164">
        <v>1.19</v>
      </c>
      <c r="FW29" s="164">
        <v>-11.237</v>
      </c>
      <c r="FX29" s="164">
        <v>0</v>
      </c>
      <c r="FY29" s="164">
        <v>7.6550000000000002</v>
      </c>
      <c r="FZ29" s="164">
        <v>0.26300000000000001</v>
      </c>
      <c r="GA29" s="164">
        <v>2.6943000000000001</v>
      </c>
      <c r="GB29" s="164">
        <v>29.32</v>
      </c>
      <c r="GC29" s="164">
        <v>-33.325699999999998</v>
      </c>
      <c r="GD29" s="164">
        <v>-23.514900000000001</v>
      </c>
      <c r="GE29" s="164">
        <v>-1.21</v>
      </c>
      <c r="GF29" s="164">
        <v>25.3306</v>
      </c>
      <c r="GG29" s="165"/>
      <c r="GH29" s="164">
        <v>25.833500000000001</v>
      </c>
      <c r="GI29" s="164">
        <v>8.3963999999999999</v>
      </c>
      <c r="GJ29" s="164">
        <v>-9.2241</v>
      </c>
      <c r="GK29" s="164">
        <v>2.4289000000000001</v>
      </c>
      <c r="GL29" s="165"/>
      <c r="GM29" s="165"/>
      <c r="GN29" s="164">
        <v>-10.757899999999999</v>
      </c>
      <c r="GO29" s="164">
        <v>-22.596</v>
      </c>
      <c r="GP29" s="164">
        <v>5.6558000000000002</v>
      </c>
      <c r="GQ29" s="164">
        <v>-31.259899999999998</v>
      </c>
      <c r="GR29" s="164">
        <v>-7.1334</v>
      </c>
      <c r="GS29" s="164">
        <v>-7.1412000000000004</v>
      </c>
      <c r="GT29" s="164">
        <v>140.3715</v>
      </c>
      <c r="GU29" s="164">
        <v>-3.4110999999999998</v>
      </c>
      <c r="GV29" s="164">
        <v>-6.9833999999999996</v>
      </c>
      <c r="GW29" s="164">
        <v>-8.4603999999999999</v>
      </c>
      <c r="GX29" s="164">
        <v>-1.1103000000000001</v>
      </c>
      <c r="GY29" s="164">
        <v>11.054399999999999</v>
      </c>
      <c r="GZ29" s="164">
        <v>11.2743</v>
      </c>
      <c r="HA29" s="164">
        <v>-2</v>
      </c>
      <c r="HB29" s="164">
        <v>12.479699999999999</v>
      </c>
      <c r="HC29" s="164">
        <v>14.8872</v>
      </c>
      <c r="HD29" s="164">
        <v>-18.440000000000001</v>
      </c>
      <c r="HE29" s="164">
        <v>18.520399999999999</v>
      </c>
      <c r="HF29" s="164">
        <v>54.860199999999999</v>
      </c>
      <c r="HG29" s="164">
        <v>0</v>
      </c>
      <c r="HH29" s="164">
        <v>20.668800000000001</v>
      </c>
      <c r="HI29" s="164">
        <v>1.2150000000000001</v>
      </c>
      <c r="HJ29" s="164">
        <v>0</v>
      </c>
      <c r="HK29" s="164">
        <v>0</v>
      </c>
      <c r="HL29" s="164">
        <v>10.419600000000001</v>
      </c>
      <c r="HM29" s="164">
        <v>-11.999000000000001</v>
      </c>
      <c r="HN29" s="164">
        <v>-15.2403</v>
      </c>
      <c r="HO29" s="165"/>
      <c r="HP29" s="165"/>
      <c r="HQ29" s="164">
        <v>-16.313600000000001</v>
      </c>
      <c r="HR29" s="164">
        <v>-16.121300000000002</v>
      </c>
      <c r="HS29" s="164">
        <v>-21.430599999999998</v>
      </c>
      <c r="HT29" s="164">
        <v>-21.1373</v>
      </c>
      <c r="HU29" s="164">
        <v>14.44</v>
      </c>
      <c r="HV29" s="164">
        <v>14.28</v>
      </c>
      <c r="HW29" s="164">
        <v>-28</v>
      </c>
      <c r="HX29" s="164">
        <v>-28.5</v>
      </c>
      <c r="HY29" s="164">
        <v>1.7587999999999999</v>
      </c>
      <c r="HZ29" s="164">
        <v>2.08</v>
      </c>
      <c r="IA29" s="164">
        <v>32.344499999999996</v>
      </c>
      <c r="IB29" s="164">
        <v>25.9893</v>
      </c>
      <c r="IC29" s="164">
        <v>26.269200000000001</v>
      </c>
      <c r="ID29" s="164">
        <v>-14.8</v>
      </c>
      <c r="IE29" s="164">
        <v>-33.299999999999997</v>
      </c>
      <c r="IF29" s="164">
        <v>2.2000000000000002</v>
      </c>
      <c r="IG29" s="164">
        <v>1.6</v>
      </c>
      <c r="IH29" s="164">
        <v>-17.706800000000001</v>
      </c>
      <c r="II29" s="164">
        <v>-17.8688</v>
      </c>
      <c r="IJ29" s="164">
        <v>-57.747399999999999</v>
      </c>
      <c r="IK29" s="164">
        <v>7.8822000000000001</v>
      </c>
      <c r="IL29" s="164">
        <v>-278.14299999999997</v>
      </c>
      <c r="IM29" s="164">
        <v>-28.831800000000001</v>
      </c>
      <c r="IN29" s="164">
        <v>2.1158999999999999</v>
      </c>
      <c r="IO29" s="164">
        <v>71.268299999999996</v>
      </c>
      <c r="IP29" s="164">
        <v>98.394199999999998</v>
      </c>
      <c r="IQ29" s="165"/>
      <c r="IR29" s="164">
        <v>65.475399999999993</v>
      </c>
      <c r="IS29" s="164">
        <v>-8.4588999999999999</v>
      </c>
      <c r="IT29" s="164">
        <v>18.293600000000001</v>
      </c>
      <c r="IU29" s="164">
        <v>18.130299999999998</v>
      </c>
      <c r="IV29" s="165"/>
      <c r="IW29" s="164">
        <v>164.44829999999999</v>
      </c>
      <c r="IX29" s="164">
        <v>-184.33199999999999</v>
      </c>
      <c r="IY29" s="164">
        <v>-22.0688</v>
      </c>
      <c r="IZ29" s="164">
        <v>23.336600000000001</v>
      </c>
      <c r="JA29" s="164">
        <v>-0.51390000000000002</v>
      </c>
      <c r="JB29" s="165"/>
      <c r="JC29" s="164">
        <v>-7.28</v>
      </c>
      <c r="JD29" s="165"/>
      <c r="JE29" s="165"/>
      <c r="JF29" s="164">
        <v>3.76</v>
      </c>
      <c r="JG29" s="164">
        <v>-0.4</v>
      </c>
      <c r="JH29" s="164">
        <v>-3.9630999999999998</v>
      </c>
      <c r="JI29" s="164">
        <v>-5.0674999999999999</v>
      </c>
      <c r="JJ29" s="164">
        <v>12.3949</v>
      </c>
      <c r="JK29" s="164">
        <v>-9.0227000000000004</v>
      </c>
      <c r="JL29" s="164">
        <v>-0.4</v>
      </c>
      <c r="JM29" s="164">
        <v>-0.79500000000000004</v>
      </c>
      <c r="JN29" s="164">
        <v>-0.97199999999999998</v>
      </c>
      <c r="JO29" s="165"/>
      <c r="JP29" s="165"/>
      <c r="JQ29" s="164">
        <v>3.9784000000000002</v>
      </c>
      <c r="JR29" s="164">
        <v>2.8765000000000001</v>
      </c>
      <c r="JS29" s="164">
        <v>3.4367999999999999</v>
      </c>
      <c r="JT29" s="165"/>
      <c r="JU29" s="164">
        <v>17.3</v>
      </c>
      <c r="JV29" s="164">
        <v>7.3851000000000004</v>
      </c>
      <c r="JW29" s="164">
        <v>0.43</v>
      </c>
      <c r="JX29" s="165"/>
      <c r="JY29" s="164">
        <v>-5.4893999999999998</v>
      </c>
      <c r="JZ29" s="164">
        <v>-5.0937000000000001</v>
      </c>
      <c r="KA29" s="164">
        <v>-28.669499999999999</v>
      </c>
      <c r="KB29" s="164">
        <v>-2.42</v>
      </c>
      <c r="KC29" s="165"/>
      <c r="KD29" s="164">
        <v>-31.395299999999999</v>
      </c>
      <c r="KE29" s="164">
        <v>0</v>
      </c>
      <c r="KF29" s="164">
        <v>-18.899999999999999</v>
      </c>
      <c r="KG29" s="164">
        <v>1.7</v>
      </c>
      <c r="KH29" s="165"/>
      <c r="KI29" s="164">
        <v>-105.11920000000001</v>
      </c>
    </row>
    <row r="30" spans="1:295" ht="18" customHeight="1" x14ac:dyDescent="0.35">
      <c r="A30" s="161" t="s">
        <v>60</v>
      </c>
      <c r="B30" s="161" t="s">
        <v>847</v>
      </c>
      <c r="C30" s="164">
        <v>0</v>
      </c>
      <c r="D30" s="164">
        <v>5.3438999999999997</v>
      </c>
      <c r="E30" s="164">
        <v>-11.039199999999999</v>
      </c>
      <c r="F30" s="164">
        <v>0.76200000000000001</v>
      </c>
      <c r="G30" s="164">
        <v>10.068099999999999</v>
      </c>
      <c r="H30" s="165"/>
      <c r="I30" s="164">
        <v>19.551100000000002</v>
      </c>
      <c r="J30" s="165"/>
      <c r="K30" s="164">
        <v>24.098700000000001</v>
      </c>
      <c r="L30" s="164">
        <v>10.944699999999999</v>
      </c>
      <c r="M30" s="164">
        <v>12.2966</v>
      </c>
      <c r="N30" s="164">
        <v>-15.54</v>
      </c>
      <c r="O30" s="164">
        <v>-30.8</v>
      </c>
      <c r="P30" s="164">
        <v>6.6</v>
      </c>
      <c r="Q30" s="164">
        <v>5.7960000000000003</v>
      </c>
      <c r="R30" s="164">
        <v>-24.2</v>
      </c>
      <c r="S30" s="164">
        <v>4.8631000000000002</v>
      </c>
      <c r="T30" s="164">
        <v>5.9863</v>
      </c>
      <c r="U30" s="164">
        <v>6.2466999999999997</v>
      </c>
      <c r="V30" s="164">
        <v>6.2202999999999999</v>
      </c>
      <c r="W30" s="164">
        <v>10.6357</v>
      </c>
      <c r="X30" s="164">
        <v>2.1284999999999998</v>
      </c>
      <c r="Y30" s="164">
        <v>-0.1091</v>
      </c>
      <c r="Z30" s="164">
        <v>1.7533000000000001</v>
      </c>
      <c r="AA30" s="165"/>
      <c r="AB30" s="164">
        <v>-1.1262000000000001</v>
      </c>
      <c r="AC30" s="164">
        <v>0.19800000000000001</v>
      </c>
      <c r="AD30" s="165"/>
      <c r="AE30" s="164">
        <v>11.491</v>
      </c>
      <c r="AF30" s="164">
        <v>-4.4400000000000004</v>
      </c>
      <c r="AG30" s="164">
        <v>-4.4000000000000004</v>
      </c>
      <c r="AH30" s="164">
        <v>1.2669999999999999</v>
      </c>
      <c r="AI30" s="164">
        <v>0.185</v>
      </c>
      <c r="AJ30" s="164">
        <v>-5.79</v>
      </c>
      <c r="AK30" s="164">
        <v>-5.7</v>
      </c>
      <c r="AL30" s="165"/>
      <c r="AM30" s="164">
        <v>-14.05</v>
      </c>
      <c r="AN30" s="164">
        <v>-14.09</v>
      </c>
      <c r="AO30" s="164">
        <v>8.0955999999999992</v>
      </c>
      <c r="AP30" s="164">
        <v>3.1515</v>
      </c>
      <c r="AQ30" s="164">
        <v>21.646899999999999</v>
      </c>
      <c r="AR30" s="164">
        <v>24.113700000000001</v>
      </c>
      <c r="AS30" s="164">
        <v>-10.150700000000001</v>
      </c>
      <c r="AT30" s="164">
        <v>0.66979999999999995</v>
      </c>
      <c r="AU30" s="164">
        <v>0.629</v>
      </c>
      <c r="AV30" s="164">
        <v>9.0805000000000007</v>
      </c>
      <c r="AW30" s="164">
        <v>13.4941</v>
      </c>
      <c r="AX30" s="165"/>
      <c r="AY30" s="164">
        <v>-14.0657</v>
      </c>
      <c r="AZ30" s="164">
        <v>6.7195999999999998</v>
      </c>
      <c r="BA30" s="164">
        <v>33.080800000000004</v>
      </c>
      <c r="BB30" s="164">
        <v>57.972799999999999</v>
      </c>
      <c r="BC30" s="164">
        <v>11.200200000000001</v>
      </c>
      <c r="BD30" s="164">
        <v>-5.9</v>
      </c>
      <c r="BE30" s="164">
        <v>-6.5</v>
      </c>
      <c r="BF30" s="164">
        <v>-31.290400000000002</v>
      </c>
      <c r="BG30" s="164">
        <v>-30.909099999999999</v>
      </c>
      <c r="BH30" s="164">
        <v>-4.4847999999999999</v>
      </c>
      <c r="BI30" s="165"/>
      <c r="BJ30" s="164">
        <v>7.1668000000000003</v>
      </c>
      <c r="BK30" s="164">
        <v>8.2408000000000001</v>
      </c>
      <c r="BL30" s="164">
        <v>5.7773000000000003</v>
      </c>
      <c r="BM30" s="164">
        <v>3.7582</v>
      </c>
      <c r="BN30" s="164">
        <v>-136.44820000000001</v>
      </c>
      <c r="BO30" s="164">
        <v>98.666300000000007</v>
      </c>
      <c r="BP30" s="164">
        <v>99.490300000000005</v>
      </c>
      <c r="BQ30" s="164">
        <v>-42.806800000000003</v>
      </c>
      <c r="BR30" s="164">
        <v>-72.171099999999996</v>
      </c>
      <c r="BS30" s="165"/>
      <c r="BT30" s="165"/>
      <c r="BU30" s="165"/>
      <c r="BV30" s="164">
        <v>33.770800000000001</v>
      </c>
      <c r="BW30" s="164">
        <v>13.38</v>
      </c>
      <c r="BX30" s="164">
        <v>8.4700000000000006</v>
      </c>
      <c r="BY30" s="164">
        <v>-4.4400000000000004</v>
      </c>
      <c r="BZ30" s="164">
        <v>15.14</v>
      </c>
      <c r="CA30" s="164">
        <v>-10.176500000000001</v>
      </c>
      <c r="CB30" s="164">
        <v>-9.7746999999999993</v>
      </c>
      <c r="CC30" s="164">
        <v>32.543300000000002</v>
      </c>
      <c r="CD30" s="164">
        <v>30.462800000000001</v>
      </c>
      <c r="CE30" s="164">
        <v>-1.3024</v>
      </c>
      <c r="CF30" s="164">
        <v>-0.104</v>
      </c>
      <c r="CG30" s="164">
        <v>-8.5800000000000001E-2</v>
      </c>
      <c r="CH30" s="164">
        <v>6.7991000000000001</v>
      </c>
      <c r="CI30" s="164">
        <v>17.199000000000002</v>
      </c>
      <c r="CJ30" s="165"/>
      <c r="CK30" s="165"/>
      <c r="CL30" s="164">
        <v>82.9</v>
      </c>
      <c r="CM30" s="164">
        <v>-32</v>
      </c>
      <c r="CN30" s="164">
        <v>-4.54</v>
      </c>
      <c r="CO30" s="164">
        <v>53.719700000000003</v>
      </c>
      <c r="CP30" s="164">
        <v>53.119199999999999</v>
      </c>
      <c r="CQ30" s="164">
        <v>52.357300000000002</v>
      </c>
      <c r="CR30" s="164">
        <v>74.783199999999994</v>
      </c>
      <c r="CS30" s="164">
        <v>74.837000000000003</v>
      </c>
      <c r="CT30" s="164">
        <v>-13.143800000000001</v>
      </c>
      <c r="CU30" s="164">
        <v>-81.577699999999993</v>
      </c>
      <c r="CV30" s="164">
        <v>0</v>
      </c>
      <c r="CW30" s="164">
        <v>4.3901000000000003</v>
      </c>
      <c r="CX30" s="164">
        <v>31.78</v>
      </c>
      <c r="CY30" s="164">
        <v>22.96</v>
      </c>
      <c r="CZ30" s="164">
        <v>15.629899999999999</v>
      </c>
      <c r="DA30" s="164">
        <v>15.432700000000001</v>
      </c>
      <c r="DB30" s="164">
        <v>-14.27</v>
      </c>
      <c r="DC30" s="165"/>
      <c r="DD30" s="164">
        <v>-18.373200000000001</v>
      </c>
      <c r="DE30" s="164">
        <v>-18.955200000000001</v>
      </c>
      <c r="DF30" s="164">
        <v>28.200500000000002</v>
      </c>
      <c r="DG30" s="164">
        <v>1.3899999999999999E-2</v>
      </c>
      <c r="DH30" s="164">
        <v>-7.5486000000000004</v>
      </c>
      <c r="DI30" s="164">
        <v>-10.3</v>
      </c>
      <c r="DJ30" s="164">
        <v>-10.9</v>
      </c>
      <c r="DK30" s="164">
        <v>-3.4937</v>
      </c>
      <c r="DL30" s="164">
        <v>10.1043</v>
      </c>
      <c r="DM30" s="164">
        <v>42.430199999999999</v>
      </c>
      <c r="DN30" s="164">
        <v>20.9726</v>
      </c>
      <c r="DO30" s="164">
        <v>10.82</v>
      </c>
      <c r="DP30" s="164">
        <v>-2.5</v>
      </c>
      <c r="DQ30" s="164">
        <v>15.3765</v>
      </c>
      <c r="DR30" s="164">
        <v>-26.1615</v>
      </c>
      <c r="DS30" s="164">
        <v>-6.51</v>
      </c>
      <c r="DT30" s="164">
        <v>-6.81</v>
      </c>
      <c r="DU30" s="164">
        <v>25.51</v>
      </c>
      <c r="DV30" s="164">
        <v>28.75</v>
      </c>
      <c r="DW30" s="164">
        <v>-23.2</v>
      </c>
      <c r="DX30" s="164">
        <v>-12.063599999999999</v>
      </c>
      <c r="DY30" s="164">
        <v>-30.846699999999998</v>
      </c>
      <c r="DZ30" s="164">
        <v>-30.827300000000001</v>
      </c>
      <c r="EA30" s="164">
        <v>44.613100000000003</v>
      </c>
      <c r="EB30" s="164">
        <v>17.691099999999999</v>
      </c>
      <c r="EC30" s="164">
        <v>7.7843</v>
      </c>
      <c r="ED30" s="164">
        <v>9.8802000000000003</v>
      </c>
      <c r="EE30" s="164">
        <v>-14.2509</v>
      </c>
      <c r="EF30" s="164">
        <v>-12.5542</v>
      </c>
      <c r="EG30" s="164">
        <v>-12.218999999999999</v>
      </c>
      <c r="EH30" s="164">
        <v>-33.941899999999997</v>
      </c>
      <c r="EI30" s="164">
        <v>-63.1629</v>
      </c>
      <c r="EJ30" s="165"/>
      <c r="EK30" s="164">
        <v>-14.959899999999999</v>
      </c>
      <c r="EL30" s="164">
        <v>-15.8819</v>
      </c>
      <c r="EM30" s="165"/>
      <c r="EN30" s="164">
        <v>-18.271799999999999</v>
      </c>
      <c r="EO30" s="164">
        <v>-18.327400000000001</v>
      </c>
      <c r="EP30" s="164">
        <v>-8.7080000000000002</v>
      </c>
      <c r="EQ30" s="164">
        <v>-20.203099999999999</v>
      </c>
      <c r="ER30" s="164">
        <v>-19.0291</v>
      </c>
      <c r="ES30" s="164">
        <v>1.0103</v>
      </c>
      <c r="ET30" s="164">
        <v>12.71</v>
      </c>
      <c r="EU30" s="164">
        <v>-11.45</v>
      </c>
      <c r="EV30" s="164">
        <v>26.3</v>
      </c>
      <c r="EW30" s="164">
        <v>5.0282</v>
      </c>
      <c r="EX30" s="164">
        <v>-35.201900000000002</v>
      </c>
      <c r="EY30" s="164">
        <v>-7.4748000000000001</v>
      </c>
      <c r="EZ30" s="164">
        <v>-7.6477000000000004</v>
      </c>
      <c r="FA30" s="164">
        <v>5.4372999999999996</v>
      </c>
      <c r="FB30" s="164">
        <v>-5.1215999999999999</v>
      </c>
      <c r="FC30" s="164">
        <v>-18.7697</v>
      </c>
      <c r="FD30" s="165"/>
      <c r="FE30" s="165"/>
      <c r="FF30" s="165"/>
      <c r="FG30" s="164">
        <v>3.3473000000000002</v>
      </c>
      <c r="FH30" s="164">
        <v>4.0041000000000002</v>
      </c>
      <c r="FI30" s="164">
        <v>0</v>
      </c>
      <c r="FJ30" s="164">
        <v>3.3491</v>
      </c>
      <c r="FK30" s="164">
        <v>3.5165999999999999</v>
      </c>
      <c r="FL30" s="164">
        <v>9.5449999999999999</v>
      </c>
      <c r="FM30" s="164">
        <v>18.979800000000001</v>
      </c>
      <c r="FN30" s="164">
        <v>19.327400000000001</v>
      </c>
      <c r="FO30" s="164">
        <v>9.5676000000000005</v>
      </c>
      <c r="FP30" s="164">
        <v>21.095099999999999</v>
      </c>
      <c r="FQ30" s="164">
        <v>11.3344</v>
      </c>
      <c r="FR30" s="164">
        <v>-13.08</v>
      </c>
      <c r="FS30" s="164">
        <v>-2.0156000000000001</v>
      </c>
      <c r="FT30" s="164">
        <v>0.32429999999999998</v>
      </c>
      <c r="FU30" s="164">
        <v>1.33</v>
      </c>
      <c r="FV30" s="164">
        <v>1.34</v>
      </c>
      <c r="FW30" s="164">
        <v>-11.232900000000001</v>
      </c>
      <c r="FX30" s="164">
        <v>1.5412999999999999</v>
      </c>
      <c r="FY30" s="164">
        <v>7.4779999999999998</v>
      </c>
      <c r="FZ30" s="164">
        <v>0.27400000000000002</v>
      </c>
      <c r="GA30" s="164">
        <v>2.3885000000000001</v>
      </c>
      <c r="GB30" s="164">
        <v>28.99</v>
      </c>
      <c r="GC30" s="164">
        <v>-31.142399999999999</v>
      </c>
      <c r="GD30" s="164">
        <v>-22.193999999999999</v>
      </c>
      <c r="GE30" s="164">
        <v>-1.1499999999999999</v>
      </c>
      <c r="GF30" s="164">
        <v>25.146799999999999</v>
      </c>
      <c r="GG30" s="165"/>
      <c r="GH30" s="164">
        <v>25.355699999999999</v>
      </c>
      <c r="GI30" s="164">
        <v>8.6367999999999991</v>
      </c>
      <c r="GJ30" s="164">
        <v>-9.3231999999999999</v>
      </c>
      <c r="GK30" s="164">
        <v>1.7049000000000001</v>
      </c>
      <c r="GL30" s="165"/>
      <c r="GM30" s="165"/>
      <c r="GN30" s="164">
        <v>-10.8291</v>
      </c>
      <c r="GO30" s="164">
        <v>-23.671700000000001</v>
      </c>
      <c r="GP30" s="164">
        <v>5.4939999999999998</v>
      </c>
      <c r="GQ30" s="164">
        <v>-31.175899999999999</v>
      </c>
      <c r="GR30" s="164">
        <v>-6.7251000000000003</v>
      </c>
      <c r="GS30" s="164">
        <v>-6.9850000000000003</v>
      </c>
      <c r="GT30" s="164">
        <v>142.5686</v>
      </c>
      <c r="GU30" s="164">
        <v>-3.0933000000000002</v>
      </c>
      <c r="GV30" s="164">
        <v>-6.8818000000000001</v>
      </c>
      <c r="GW30" s="164">
        <v>-9.3425999999999991</v>
      </c>
      <c r="GX30" s="164">
        <v>-0.48670000000000002</v>
      </c>
      <c r="GY30" s="164">
        <v>11.355600000000001</v>
      </c>
      <c r="GZ30" s="164">
        <v>11.582800000000001</v>
      </c>
      <c r="HA30" s="164">
        <v>-1</v>
      </c>
      <c r="HB30" s="164">
        <v>10.6744</v>
      </c>
      <c r="HC30" s="164">
        <v>12.9656</v>
      </c>
      <c r="HD30" s="164">
        <v>-15.51</v>
      </c>
      <c r="HE30" s="164">
        <v>20.6675</v>
      </c>
      <c r="HF30" s="164">
        <v>49.852600000000002</v>
      </c>
      <c r="HG30" s="164">
        <v>5.2535999999999996</v>
      </c>
      <c r="HH30" s="164">
        <v>19.555399999999999</v>
      </c>
      <c r="HI30" s="164">
        <v>1.6879999999999999</v>
      </c>
      <c r="HJ30" s="164">
        <v>1.3886000000000001</v>
      </c>
      <c r="HK30" s="164">
        <v>0</v>
      </c>
      <c r="HL30" s="164">
        <v>11.0722</v>
      </c>
      <c r="HM30" s="164">
        <v>-14.956</v>
      </c>
      <c r="HN30" s="164">
        <v>-14.881</v>
      </c>
      <c r="HO30" s="165"/>
      <c r="HP30" s="165"/>
      <c r="HQ30" s="164">
        <v>-16.0444</v>
      </c>
      <c r="HR30" s="164">
        <v>-15.434699999999999</v>
      </c>
      <c r="HS30" s="164">
        <v>-21.486699999999999</v>
      </c>
      <c r="HT30" s="164">
        <v>-21.486499999999999</v>
      </c>
      <c r="HU30" s="164">
        <v>14.94</v>
      </c>
      <c r="HV30" s="164">
        <v>14.81</v>
      </c>
      <c r="HW30" s="164">
        <v>-26.3</v>
      </c>
      <c r="HX30" s="164">
        <v>-26.6</v>
      </c>
      <c r="HY30" s="164">
        <v>1.8814</v>
      </c>
      <c r="HZ30" s="164">
        <v>2.64</v>
      </c>
      <c r="IA30" s="164">
        <v>33.352499999999999</v>
      </c>
      <c r="IB30" s="164">
        <v>27.535599999999999</v>
      </c>
      <c r="IC30" s="164">
        <v>26.914100000000001</v>
      </c>
      <c r="ID30" s="164">
        <v>-14.4</v>
      </c>
      <c r="IE30" s="164">
        <v>-32</v>
      </c>
      <c r="IF30" s="164">
        <v>1.2</v>
      </c>
      <c r="IG30" s="164">
        <v>0.4</v>
      </c>
      <c r="IH30" s="164">
        <v>-17.8447</v>
      </c>
      <c r="II30" s="164">
        <v>-17.730499999999999</v>
      </c>
      <c r="IJ30" s="164">
        <v>-54.990099999999998</v>
      </c>
      <c r="IK30" s="164">
        <v>5.2744</v>
      </c>
      <c r="IL30" s="164">
        <v>-279.03620000000001</v>
      </c>
      <c r="IM30" s="164">
        <v>-28.274100000000001</v>
      </c>
      <c r="IN30" s="164">
        <v>2.2509000000000001</v>
      </c>
      <c r="IO30" s="164">
        <v>71.608999999999995</v>
      </c>
      <c r="IP30" s="164">
        <v>99.094499999999996</v>
      </c>
      <c r="IQ30" s="165"/>
      <c r="IR30" s="164">
        <v>65.633600000000001</v>
      </c>
      <c r="IS30" s="164">
        <v>-3.4571999999999998</v>
      </c>
      <c r="IT30" s="164">
        <v>20.479399999999998</v>
      </c>
      <c r="IU30" s="164">
        <v>19.996300000000002</v>
      </c>
      <c r="IV30" s="165"/>
      <c r="IW30" s="164">
        <v>168.56620000000001</v>
      </c>
      <c r="IX30" s="164">
        <v>-186.0772</v>
      </c>
      <c r="IY30" s="164">
        <v>-19.1416</v>
      </c>
      <c r="IZ30" s="164">
        <v>21.166399999999999</v>
      </c>
      <c r="JA30" s="164">
        <v>-0.27950000000000003</v>
      </c>
      <c r="JB30" s="165"/>
      <c r="JC30" s="164">
        <v>-6.4</v>
      </c>
      <c r="JD30" s="165"/>
      <c r="JE30" s="165"/>
      <c r="JF30" s="164">
        <v>2.8</v>
      </c>
      <c r="JG30" s="164">
        <v>-0.32</v>
      </c>
      <c r="JH30" s="164">
        <v>-3.3845999999999998</v>
      </c>
      <c r="JI30" s="164">
        <v>-4.9790000000000001</v>
      </c>
      <c r="JJ30" s="164">
        <v>12.541399999999999</v>
      </c>
      <c r="JK30" s="164">
        <v>-9.1386000000000003</v>
      </c>
      <c r="JL30" s="164">
        <v>-0.7</v>
      </c>
      <c r="JM30" s="164">
        <v>0.26900000000000002</v>
      </c>
      <c r="JN30" s="164">
        <v>1.0029999999999999</v>
      </c>
      <c r="JO30" s="165"/>
      <c r="JP30" s="165"/>
      <c r="JQ30" s="164">
        <v>3.1823000000000001</v>
      </c>
      <c r="JR30" s="164">
        <v>2.6194999999999999</v>
      </c>
      <c r="JS30" s="164">
        <v>2.9373999999999998</v>
      </c>
      <c r="JT30" s="165"/>
      <c r="JU30" s="164">
        <v>17.2</v>
      </c>
      <c r="JV30" s="164">
        <v>7.5918000000000001</v>
      </c>
      <c r="JW30" s="164">
        <v>0.53</v>
      </c>
      <c r="JX30" s="165"/>
      <c r="JY30" s="164">
        <v>-4.4889999999999999</v>
      </c>
      <c r="JZ30" s="164">
        <v>-5.4351000000000003</v>
      </c>
      <c r="KA30" s="164">
        <v>-28.764399999999998</v>
      </c>
      <c r="KB30" s="164">
        <v>-1.7062999999999999</v>
      </c>
      <c r="KC30" s="165"/>
      <c r="KD30" s="164">
        <v>-32.909500000000001</v>
      </c>
      <c r="KE30" s="164">
        <v>0</v>
      </c>
      <c r="KF30" s="164">
        <v>-18.5</v>
      </c>
      <c r="KG30" s="164">
        <v>1.1000000000000001</v>
      </c>
      <c r="KH30" s="165"/>
      <c r="KI30" s="164">
        <v>-104.3019</v>
      </c>
    </row>
    <row r="31" spans="1:295" ht="18" customHeight="1" x14ac:dyDescent="0.35">
      <c r="A31" s="161" t="s">
        <v>60</v>
      </c>
      <c r="B31" s="161" t="s">
        <v>848</v>
      </c>
      <c r="C31" s="164">
        <v>0</v>
      </c>
      <c r="D31" s="164">
        <v>5.2396000000000003</v>
      </c>
      <c r="E31" s="164">
        <v>-11.1997</v>
      </c>
      <c r="F31" s="164">
        <v>-1.5241</v>
      </c>
      <c r="G31" s="164">
        <v>10.526400000000001</v>
      </c>
      <c r="H31" s="165"/>
      <c r="I31" s="164">
        <v>20.440799999999999</v>
      </c>
      <c r="J31" s="165"/>
      <c r="K31" s="164">
        <v>26.003799999999998</v>
      </c>
      <c r="L31" s="164">
        <v>11.6646</v>
      </c>
      <c r="M31" s="164">
        <v>12.7346</v>
      </c>
      <c r="N31" s="164">
        <v>-19.98</v>
      </c>
      <c r="O31" s="164">
        <v>-30.8</v>
      </c>
      <c r="P31" s="164">
        <v>6.6</v>
      </c>
      <c r="Q31" s="164">
        <v>5.7960000000000003</v>
      </c>
      <c r="R31" s="164">
        <v>-22</v>
      </c>
      <c r="S31" s="164">
        <v>5.0757000000000003</v>
      </c>
      <c r="T31" s="164">
        <v>7.0441000000000003</v>
      </c>
      <c r="U31" s="164">
        <v>6.5979000000000001</v>
      </c>
      <c r="V31" s="164">
        <v>6.2054999999999998</v>
      </c>
      <c r="W31" s="164">
        <v>10.888299999999999</v>
      </c>
      <c r="X31" s="164">
        <v>2.1383000000000001</v>
      </c>
      <c r="Y31" s="164">
        <v>1.7100000000000001E-2</v>
      </c>
      <c r="Z31" s="164">
        <v>1.8805000000000001</v>
      </c>
      <c r="AA31" s="165"/>
      <c r="AB31" s="164">
        <v>-1.0911999999999999</v>
      </c>
      <c r="AC31" s="164">
        <v>0.20599999999999999</v>
      </c>
      <c r="AD31" s="165"/>
      <c r="AE31" s="164">
        <v>11.529</v>
      </c>
      <c r="AF31" s="164">
        <v>0</v>
      </c>
      <c r="AG31" s="164">
        <v>-4.4000000000000004</v>
      </c>
      <c r="AH31" s="164">
        <v>1.4019999999999999</v>
      </c>
      <c r="AI31" s="164">
        <v>0.185</v>
      </c>
      <c r="AJ31" s="164">
        <v>-5.89</v>
      </c>
      <c r="AK31" s="164">
        <v>-5.96</v>
      </c>
      <c r="AL31" s="165"/>
      <c r="AM31" s="164">
        <v>-14.14</v>
      </c>
      <c r="AN31" s="164">
        <v>-13.79</v>
      </c>
      <c r="AO31" s="164">
        <v>7.9524999999999997</v>
      </c>
      <c r="AP31" s="164">
        <v>3.3597000000000001</v>
      </c>
      <c r="AQ31" s="164">
        <v>22.530100000000001</v>
      </c>
      <c r="AR31" s="164">
        <v>24.154699999999998</v>
      </c>
      <c r="AS31" s="164">
        <v>-8.8374000000000006</v>
      </c>
      <c r="AT31" s="164">
        <v>-0.13389999999999999</v>
      </c>
      <c r="AU31" s="164">
        <v>0.1138</v>
      </c>
      <c r="AV31" s="164">
        <v>21.369800000000001</v>
      </c>
      <c r="AW31" s="164">
        <v>9.2613000000000003</v>
      </c>
      <c r="AX31" s="165"/>
      <c r="AY31" s="164">
        <v>-14.8695</v>
      </c>
      <c r="AZ31" s="164">
        <v>5.9305000000000003</v>
      </c>
      <c r="BA31" s="164">
        <v>33.505499999999998</v>
      </c>
      <c r="BB31" s="164">
        <v>52.647599999999997</v>
      </c>
      <c r="BC31" s="164">
        <v>7.8918999999999997</v>
      </c>
      <c r="BD31" s="164">
        <v>-5.8</v>
      </c>
      <c r="BE31" s="164">
        <v>-6.4</v>
      </c>
      <c r="BF31" s="164">
        <v>-28.917300000000001</v>
      </c>
      <c r="BG31" s="164">
        <v>-27.757899999999999</v>
      </c>
      <c r="BH31" s="164">
        <v>-5.7055999999999996</v>
      </c>
      <c r="BI31" s="165"/>
      <c r="BJ31" s="164">
        <v>5.6874000000000002</v>
      </c>
      <c r="BK31" s="164">
        <v>7.8346</v>
      </c>
      <c r="BL31" s="164">
        <v>5.8632999999999997</v>
      </c>
      <c r="BM31" s="164">
        <v>3.7778</v>
      </c>
      <c r="BN31" s="164">
        <v>-120.88379999999999</v>
      </c>
      <c r="BO31" s="164">
        <v>93.600200000000001</v>
      </c>
      <c r="BP31" s="164">
        <v>92.196399999999997</v>
      </c>
      <c r="BQ31" s="164">
        <v>-43.206000000000003</v>
      </c>
      <c r="BR31" s="164">
        <v>-69.293700000000001</v>
      </c>
      <c r="BS31" s="165"/>
      <c r="BT31" s="165"/>
      <c r="BU31" s="165"/>
      <c r="BV31" s="164">
        <v>33.800699999999999</v>
      </c>
      <c r="BW31" s="164">
        <v>13.56</v>
      </c>
      <c r="BX31" s="164">
        <v>8.76</v>
      </c>
      <c r="BY31" s="164">
        <v>-3.67</v>
      </c>
      <c r="BZ31" s="164">
        <v>16.059999999999999</v>
      </c>
      <c r="CA31" s="164">
        <v>-8.4351000000000003</v>
      </c>
      <c r="CB31" s="164">
        <v>-7.7652999999999999</v>
      </c>
      <c r="CC31" s="164">
        <v>30.566800000000001</v>
      </c>
      <c r="CD31" s="164">
        <v>28.010300000000001</v>
      </c>
      <c r="CE31" s="164">
        <v>-1.7543</v>
      </c>
      <c r="CF31" s="164">
        <v>4.5791000000000004</v>
      </c>
      <c r="CG31" s="164">
        <v>4.7458</v>
      </c>
      <c r="CH31" s="164">
        <v>5.9588999999999999</v>
      </c>
      <c r="CI31" s="164">
        <v>21.890999999999998</v>
      </c>
      <c r="CJ31" s="165"/>
      <c r="CK31" s="165"/>
      <c r="CL31" s="164">
        <v>94.1</v>
      </c>
      <c r="CM31" s="164">
        <v>-41.9</v>
      </c>
      <c r="CN31" s="164">
        <v>-4.5199999999999996</v>
      </c>
      <c r="CO31" s="164">
        <v>59.504199999999997</v>
      </c>
      <c r="CP31" s="164">
        <v>59.7074</v>
      </c>
      <c r="CQ31" s="164">
        <v>57.5229</v>
      </c>
      <c r="CR31" s="164">
        <v>65.426500000000004</v>
      </c>
      <c r="CS31" s="164">
        <v>67.029600000000002</v>
      </c>
      <c r="CT31" s="164">
        <v>-10.394399999999999</v>
      </c>
      <c r="CU31" s="164">
        <v>-74.507599999999996</v>
      </c>
      <c r="CV31" s="164">
        <v>0</v>
      </c>
      <c r="CW31" s="164">
        <v>4.4729999999999999</v>
      </c>
      <c r="CX31" s="164">
        <v>32.450000000000003</v>
      </c>
      <c r="CY31" s="164">
        <v>22.78</v>
      </c>
      <c r="CZ31" s="164">
        <v>16.254899999999999</v>
      </c>
      <c r="DA31" s="164">
        <v>16.018699999999999</v>
      </c>
      <c r="DB31" s="164">
        <v>-14.79</v>
      </c>
      <c r="DC31" s="165"/>
      <c r="DD31" s="164">
        <v>-22.948</v>
      </c>
      <c r="DE31" s="164">
        <v>-22.977</v>
      </c>
      <c r="DF31" s="164">
        <v>35.616700000000002</v>
      </c>
      <c r="DG31" s="164">
        <v>1.4E-2</v>
      </c>
      <c r="DH31" s="164">
        <v>-7.92</v>
      </c>
      <c r="DI31" s="164">
        <v>-10.9</v>
      </c>
      <c r="DJ31" s="164">
        <v>-10.9</v>
      </c>
      <c r="DK31" s="164">
        <v>-3.6389</v>
      </c>
      <c r="DL31" s="164">
        <v>10.8523</v>
      </c>
      <c r="DM31" s="164">
        <v>42.272500000000001</v>
      </c>
      <c r="DN31" s="164">
        <v>22.085899999999999</v>
      </c>
      <c r="DO31" s="164">
        <v>11.67</v>
      </c>
      <c r="DP31" s="164">
        <v>-2.5499999999999998</v>
      </c>
      <c r="DQ31" s="164">
        <v>15.295500000000001</v>
      </c>
      <c r="DR31" s="164">
        <v>-33.786900000000003</v>
      </c>
      <c r="DS31" s="164">
        <v>-6.81</v>
      </c>
      <c r="DT31" s="164">
        <v>-6.87</v>
      </c>
      <c r="DU31" s="164">
        <v>26.51</v>
      </c>
      <c r="DV31" s="164">
        <v>31</v>
      </c>
      <c r="DW31" s="164">
        <v>-30.7455</v>
      </c>
      <c r="DX31" s="164">
        <v>-15.309100000000001</v>
      </c>
      <c r="DY31" s="164">
        <v>-32.183500000000002</v>
      </c>
      <c r="DZ31" s="164">
        <v>-31.090900000000001</v>
      </c>
      <c r="EA31" s="164">
        <v>47.008000000000003</v>
      </c>
      <c r="EB31" s="164">
        <v>20.4057</v>
      </c>
      <c r="EC31" s="164">
        <v>8.9956999999999994</v>
      </c>
      <c r="ED31" s="164">
        <v>9.1507000000000005</v>
      </c>
      <c r="EE31" s="164">
        <v>-20.555499999999999</v>
      </c>
      <c r="EF31" s="164">
        <v>-24.8794</v>
      </c>
      <c r="EG31" s="164">
        <v>-12.455</v>
      </c>
      <c r="EH31" s="164">
        <v>-35.686999999999998</v>
      </c>
      <c r="EI31" s="164">
        <v>-59.567999999999998</v>
      </c>
      <c r="EJ31" s="165"/>
      <c r="EK31" s="164">
        <v>-16.291599999999999</v>
      </c>
      <c r="EL31" s="164">
        <v>-15.3331</v>
      </c>
      <c r="EM31" s="165"/>
      <c r="EN31" s="164">
        <v>-10.181100000000001</v>
      </c>
      <c r="EO31" s="164">
        <v>-10.171799999999999</v>
      </c>
      <c r="EP31" s="164">
        <v>-15.364000000000001</v>
      </c>
      <c r="EQ31" s="164">
        <v>-18.558</v>
      </c>
      <c r="ER31" s="164">
        <v>-18.094000000000001</v>
      </c>
      <c r="ES31" s="164">
        <v>8.6107999999999993</v>
      </c>
      <c r="ET31" s="164">
        <v>13.36</v>
      </c>
      <c r="EU31" s="164">
        <v>-9.4</v>
      </c>
      <c r="EV31" s="164">
        <v>0.1</v>
      </c>
      <c r="EW31" s="164">
        <v>5.6706000000000003</v>
      </c>
      <c r="EX31" s="164">
        <v>-21.590499999999999</v>
      </c>
      <c r="EY31" s="164">
        <v>-7.6167999999999996</v>
      </c>
      <c r="EZ31" s="164">
        <v>-7.9565999999999999</v>
      </c>
      <c r="FA31" s="164">
        <v>5.0983999999999998</v>
      </c>
      <c r="FB31" s="164">
        <v>6.282</v>
      </c>
      <c r="FC31" s="164">
        <v>-24.607099999999999</v>
      </c>
      <c r="FD31" s="165"/>
      <c r="FE31" s="165"/>
      <c r="FF31" s="165"/>
      <c r="FG31" s="164">
        <v>3.2363</v>
      </c>
      <c r="FH31" s="164">
        <v>3.399</v>
      </c>
      <c r="FI31" s="164">
        <v>3.1069</v>
      </c>
      <c r="FJ31" s="164">
        <v>2.3443999999999998</v>
      </c>
      <c r="FK31" s="164">
        <v>1.8420000000000001</v>
      </c>
      <c r="FL31" s="164">
        <v>8.0379000000000005</v>
      </c>
      <c r="FM31" s="164">
        <v>19.2516</v>
      </c>
      <c r="FN31" s="164">
        <v>19.075399999999998</v>
      </c>
      <c r="FO31" s="164">
        <v>9.5190999999999999</v>
      </c>
      <c r="FP31" s="164">
        <v>21.206800000000001</v>
      </c>
      <c r="FQ31" s="164">
        <v>11.2416</v>
      </c>
      <c r="FR31" s="164">
        <v>-12.83</v>
      </c>
      <c r="FS31" s="164">
        <v>-1.6109</v>
      </c>
      <c r="FT31" s="164">
        <v>0.29780000000000001</v>
      </c>
      <c r="FU31" s="164">
        <v>1.3</v>
      </c>
      <c r="FV31" s="164">
        <v>1.41</v>
      </c>
      <c r="FW31" s="164">
        <v>-11.476800000000001</v>
      </c>
      <c r="FX31" s="164">
        <v>1.4722</v>
      </c>
      <c r="FY31" s="164">
        <v>7.5670000000000002</v>
      </c>
      <c r="FZ31" s="164">
        <v>0.375</v>
      </c>
      <c r="GA31" s="164">
        <v>2.6568999999999998</v>
      </c>
      <c r="GB31" s="164">
        <v>28.97</v>
      </c>
      <c r="GC31" s="164">
        <v>-31.760100000000001</v>
      </c>
      <c r="GD31" s="164">
        <v>-22.685199999999998</v>
      </c>
      <c r="GE31" s="164">
        <v>-1.2</v>
      </c>
      <c r="GF31" s="164">
        <v>24.442699999999999</v>
      </c>
      <c r="GG31" s="165"/>
      <c r="GH31" s="164">
        <v>25.7028</v>
      </c>
      <c r="GI31" s="164">
        <v>8.4699000000000009</v>
      </c>
      <c r="GJ31" s="164">
        <v>-9.1257999999999999</v>
      </c>
      <c r="GK31" s="164">
        <v>1.7525999999999999</v>
      </c>
      <c r="GL31" s="165"/>
      <c r="GM31" s="165"/>
      <c r="GN31" s="165"/>
      <c r="GO31" s="164">
        <v>-25.9803</v>
      </c>
      <c r="GP31" s="164">
        <v>6.1684999999999999</v>
      </c>
      <c r="GQ31" s="164">
        <v>-31.259899999999998</v>
      </c>
      <c r="GR31" s="164">
        <v>-6.8117999999999999</v>
      </c>
      <c r="GS31" s="164">
        <v>-6.9984000000000002</v>
      </c>
      <c r="GT31" s="164">
        <v>143.80779999999999</v>
      </c>
      <c r="GU31" s="164">
        <v>-3.2313000000000001</v>
      </c>
      <c r="GV31" s="164">
        <v>-7.6692</v>
      </c>
      <c r="GW31" s="164">
        <v>-8.5587</v>
      </c>
      <c r="GX31" s="164">
        <v>-0.4607</v>
      </c>
      <c r="GY31" s="164">
        <v>11.297000000000001</v>
      </c>
      <c r="GZ31" s="164">
        <v>11.559100000000001</v>
      </c>
      <c r="HA31" s="164">
        <v>-1.054</v>
      </c>
      <c r="HB31" s="164">
        <v>11.5403</v>
      </c>
      <c r="HC31" s="164">
        <v>13.395099999999999</v>
      </c>
      <c r="HD31" s="164">
        <v>-18.440000000000001</v>
      </c>
      <c r="HE31" s="164">
        <v>20.3795</v>
      </c>
      <c r="HF31" s="164">
        <v>49.925199999999997</v>
      </c>
      <c r="HG31" s="164">
        <v>0</v>
      </c>
      <c r="HH31" s="164">
        <v>18.665500000000002</v>
      </c>
      <c r="HI31" s="164">
        <v>0.5454</v>
      </c>
      <c r="HJ31" s="164">
        <v>0</v>
      </c>
      <c r="HK31" s="164">
        <v>0</v>
      </c>
      <c r="HL31" s="164">
        <v>10.577500000000001</v>
      </c>
      <c r="HM31" s="164">
        <v>-13.450100000000001</v>
      </c>
      <c r="HN31" s="164">
        <v>-14.248900000000001</v>
      </c>
      <c r="HO31" s="165"/>
      <c r="HP31" s="165"/>
      <c r="HQ31" s="164">
        <v>-17.187000000000001</v>
      </c>
      <c r="HR31" s="164">
        <v>-16.972799999999999</v>
      </c>
      <c r="HS31" s="164">
        <v>-22.347300000000001</v>
      </c>
      <c r="HT31" s="164">
        <v>-22.022400000000001</v>
      </c>
      <c r="HU31" s="164">
        <v>13.86</v>
      </c>
      <c r="HV31" s="164">
        <v>13.67</v>
      </c>
      <c r="HW31" s="164">
        <v>-27.8</v>
      </c>
      <c r="HX31" s="164">
        <v>-27.4</v>
      </c>
      <c r="HY31" s="164">
        <v>1.7403999999999999</v>
      </c>
      <c r="HZ31" s="164">
        <v>3.52</v>
      </c>
      <c r="IA31" s="164">
        <v>34.132300000000001</v>
      </c>
      <c r="IB31" s="164">
        <v>28.0932</v>
      </c>
      <c r="IC31" s="164">
        <v>27.584</v>
      </c>
      <c r="ID31" s="164">
        <v>-14.8</v>
      </c>
      <c r="IE31" s="164">
        <v>-32.9</v>
      </c>
      <c r="IF31" s="164">
        <v>1.3</v>
      </c>
      <c r="IG31" s="164">
        <v>0.7</v>
      </c>
      <c r="IH31" s="165"/>
      <c r="II31" s="164">
        <v>-17.710799999999999</v>
      </c>
      <c r="IJ31" s="164">
        <v>-59.130499999999998</v>
      </c>
      <c r="IK31" s="164">
        <v>7.9551999999999996</v>
      </c>
      <c r="IL31" s="164">
        <v>-280.63420000000002</v>
      </c>
      <c r="IM31" s="164">
        <v>-25.223299999999998</v>
      </c>
      <c r="IN31" s="164">
        <v>5.0278999999999998</v>
      </c>
      <c r="IO31" s="164">
        <v>68.873699999999999</v>
      </c>
      <c r="IP31" s="164">
        <v>99.367199999999997</v>
      </c>
      <c r="IQ31" s="165"/>
      <c r="IR31" s="164">
        <v>66.462199999999996</v>
      </c>
      <c r="IS31" s="164">
        <v>-7.3727</v>
      </c>
      <c r="IT31" s="164">
        <v>18.325800000000001</v>
      </c>
      <c r="IU31" s="164">
        <v>16.775300000000001</v>
      </c>
      <c r="IV31" s="165"/>
      <c r="IW31" s="164">
        <v>164.19239999999999</v>
      </c>
      <c r="IX31" s="164">
        <v>-187.78720000000001</v>
      </c>
      <c r="IY31" s="164">
        <v>-23.983000000000001</v>
      </c>
      <c r="IZ31" s="164">
        <v>25.035900000000002</v>
      </c>
      <c r="JA31" s="164">
        <v>-0.2087</v>
      </c>
      <c r="JB31" s="165"/>
      <c r="JC31" s="164">
        <v>-7.68</v>
      </c>
      <c r="JD31" s="165"/>
      <c r="JE31" s="165"/>
      <c r="JF31" s="164">
        <v>3.84</v>
      </c>
      <c r="JG31" s="164">
        <v>-1.04</v>
      </c>
      <c r="JH31" s="164">
        <v>-3.3847999999999998</v>
      </c>
      <c r="JI31" s="164">
        <v>-4.5396000000000001</v>
      </c>
      <c r="JJ31" s="164">
        <v>12.043900000000001</v>
      </c>
      <c r="JK31" s="164">
        <v>-9.5200999999999993</v>
      </c>
      <c r="JL31" s="164">
        <v>0</v>
      </c>
      <c r="JM31" s="164">
        <v>0.83599999999999997</v>
      </c>
      <c r="JN31" s="164">
        <v>0.42199999999999999</v>
      </c>
      <c r="JO31" s="165"/>
      <c r="JP31" s="165"/>
      <c r="JQ31" s="164">
        <v>3.9116</v>
      </c>
      <c r="JR31" s="164">
        <v>3.1556000000000002</v>
      </c>
      <c r="JS31" s="164">
        <v>3.5087000000000002</v>
      </c>
      <c r="JT31" s="165"/>
      <c r="JU31" s="164">
        <v>17.600000000000001</v>
      </c>
      <c r="JV31" s="164">
        <v>6.3391999999999999</v>
      </c>
      <c r="JW31" s="164">
        <v>0.68</v>
      </c>
      <c r="JX31" s="165"/>
      <c r="JY31" s="164">
        <v>-4.8895999999999997</v>
      </c>
      <c r="JZ31" s="164">
        <v>-4.7881</v>
      </c>
      <c r="KA31" s="164">
        <v>-29.439900000000002</v>
      </c>
      <c r="KB31" s="164">
        <v>-2.0617999999999999</v>
      </c>
      <c r="KC31" s="164">
        <v>0</v>
      </c>
      <c r="KD31" s="164">
        <v>-32.431699999999999</v>
      </c>
      <c r="KE31" s="165"/>
      <c r="KF31" s="164">
        <v>-19.399999999999999</v>
      </c>
      <c r="KG31" s="164">
        <v>1.9</v>
      </c>
      <c r="KH31" s="165"/>
      <c r="KI31" s="164">
        <v>-104.32980000000001</v>
      </c>
    </row>
    <row r="32" spans="1:295" ht="18" customHeight="1" x14ac:dyDescent="0.35">
      <c r="A32" s="161" t="s">
        <v>60</v>
      </c>
      <c r="B32" s="161" t="s">
        <v>849</v>
      </c>
      <c r="C32" s="166">
        <v>0</v>
      </c>
      <c r="D32" s="166">
        <v>1.8038000000000001</v>
      </c>
      <c r="E32" s="166">
        <v>-3.9539</v>
      </c>
      <c r="F32" s="166">
        <v>1.1726000000000001</v>
      </c>
      <c r="G32" s="166">
        <v>11.3195</v>
      </c>
      <c r="H32" s="167"/>
      <c r="I32" s="166">
        <v>22.334599999999998</v>
      </c>
      <c r="J32" s="167"/>
      <c r="K32" s="166">
        <v>27.996700000000001</v>
      </c>
      <c r="L32" s="166">
        <v>12.255599999999999</v>
      </c>
      <c r="M32" s="166">
        <v>11.817</v>
      </c>
      <c r="N32" s="166">
        <v>-17.760000000000002</v>
      </c>
      <c r="O32" s="166">
        <v>-28.6</v>
      </c>
      <c r="P32" s="166">
        <v>4.4000000000000004</v>
      </c>
      <c r="Q32" s="166">
        <v>5.7960000000000003</v>
      </c>
      <c r="R32" s="167"/>
      <c r="S32" s="166">
        <v>5.0629</v>
      </c>
      <c r="T32" s="166">
        <v>8.2154000000000007</v>
      </c>
      <c r="U32" s="166">
        <v>6.4878999999999998</v>
      </c>
      <c r="V32" s="166">
        <v>6.3068999999999997</v>
      </c>
      <c r="W32" s="166">
        <v>10.947100000000001</v>
      </c>
      <c r="X32" s="166">
        <v>2.0588000000000002</v>
      </c>
      <c r="Y32" s="166">
        <v>-3.4299999999999997E-2</v>
      </c>
      <c r="Z32" s="166">
        <v>2.0651999999999999</v>
      </c>
      <c r="AA32" s="167"/>
      <c r="AB32" s="166">
        <v>-0.9819</v>
      </c>
      <c r="AC32" s="166">
        <v>0.10199999999999999</v>
      </c>
      <c r="AD32" s="167"/>
      <c r="AE32" s="166">
        <v>11.462</v>
      </c>
      <c r="AF32" s="166">
        <v>-2.2200000000000002</v>
      </c>
      <c r="AG32" s="167"/>
      <c r="AH32" s="166">
        <v>1.494</v>
      </c>
      <c r="AI32" s="166">
        <v>0.182</v>
      </c>
      <c r="AJ32" s="166">
        <v>-6.19</v>
      </c>
      <c r="AK32" s="166">
        <v>-6.22</v>
      </c>
      <c r="AL32" s="167"/>
      <c r="AM32" s="166">
        <v>-14.39</v>
      </c>
      <c r="AN32" s="166">
        <v>-14.39</v>
      </c>
      <c r="AO32" s="166">
        <v>7.7812999999999999</v>
      </c>
      <c r="AP32" s="166">
        <v>3.1034000000000002</v>
      </c>
      <c r="AQ32" s="166">
        <v>18.3522</v>
      </c>
      <c r="AR32" s="166">
        <v>22.322700000000001</v>
      </c>
      <c r="AS32" s="166">
        <v>-7.9261999999999997</v>
      </c>
      <c r="AT32" s="166">
        <v>1.0717000000000001</v>
      </c>
      <c r="AU32" s="166">
        <v>0.56810000000000005</v>
      </c>
      <c r="AV32" s="166">
        <v>-0.25109999999999999</v>
      </c>
      <c r="AW32" s="166">
        <v>-3.32E-2</v>
      </c>
      <c r="AX32" s="167"/>
      <c r="AY32" s="166">
        <v>-13.5299</v>
      </c>
      <c r="AZ32" s="166">
        <v>6.3250999999999999</v>
      </c>
      <c r="BA32" s="166">
        <v>32.762500000000003</v>
      </c>
      <c r="BB32" s="166">
        <v>55.218499999999999</v>
      </c>
      <c r="BC32" s="166">
        <v>10.8666</v>
      </c>
      <c r="BD32" s="166">
        <v>-6.2</v>
      </c>
      <c r="BE32" s="166">
        <v>-6.9</v>
      </c>
      <c r="BF32" s="166">
        <v>-33.103400000000001</v>
      </c>
      <c r="BG32" s="166">
        <v>-32.488399999999999</v>
      </c>
      <c r="BH32" s="166">
        <v>-5.5704000000000002</v>
      </c>
      <c r="BI32" s="167"/>
      <c r="BJ32" s="166">
        <v>5.6134000000000004</v>
      </c>
      <c r="BK32" s="166">
        <v>7.5452000000000004</v>
      </c>
      <c r="BL32" s="166">
        <v>5.8445999999999998</v>
      </c>
      <c r="BM32" s="166">
        <v>3.6897000000000002</v>
      </c>
      <c r="BN32" s="166">
        <v>-142.2773</v>
      </c>
      <c r="BO32" s="166">
        <v>96.468999999999994</v>
      </c>
      <c r="BP32" s="166">
        <v>97.353999999999999</v>
      </c>
      <c r="BQ32" s="166">
        <v>-38.211100000000002</v>
      </c>
      <c r="BR32" s="166">
        <v>-78.984200000000001</v>
      </c>
      <c r="BS32" s="167"/>
      <c r="BT32" s="167"/>
      <c r="BU32" s="167"/>
      <c r="BV32" s="166">
        <v>33.760800000000003</v>
      </c>
      <c r="BW32" s="166">
        <v>12.99</v>
      </c>
      <c r="BX32" s="166">
        <v>8.3800000000000008</v>
      </c>
      <c r="BY32" s="166">
        <v>-3.9</v>
      </c>
      <c r="BZ32" s="166">
        <v>15.7</v>
      </c>
      <c r="CA32" s="166">
        <v>-9.2387999999999995</v>
      </c>
      <c r="CB32" s="166">
        <v>-9.2387999999999995</v>
      </c>
      <c r="CC32" s="166">
        <v>32.676000000000002</v>
      </c>
      <c r="CD32" s="166">
        <v>30.366800000000001</v>
      </c>
      <c r="CE32" s="166">
        <v>-0.99239999999999995</v>
      </c>
      <c r="CF32" s="166">
        <v>2.7715999999999998</v>
      </c>
      <c r="CG32" s="166">
        <v>2.7987000000000002</v>
      </c>
      <c r="CH32" s="166">
        <v>6.0178000000000003</v>
      </c>
      <c r="CI32" s="166">
        <v>19.802600000000002</v>
      </c>
      <c r="CJ32" s="167"/>
      <c r="CK32" s="167"/>
      <c r="CL32" s="166">
        <v>90.7</v>
      </c>
      <c r="CM32" s="166">
        <v>-37.700000000000003</v>
      </c>
      <c r="CN32" s="166">
        <v>-4.42</v>
      </c>
      <c r="CO32" s="166">
        <v>58.724899999999998</v>
      </c>
      <c r="CP32" s="166">
        <v>57.974200000000003</v>
      </c>
      <c r="CQ32" s="166">
        <v>55.977200000000003</v>
      </c>
      <c r="CR32" s="166">
        <v>74.178100000000001</v>
      </c>
      <c r="CS32" s="166">
        <v>74.750699999999995</v>
      </c>
      <c r="CT32" s="166">
        <v>-12.924200000000001</v>
      </c>
      <c r="CU32" s="166">
        <v>-80.770200000000003</v>
      </c>
      <c r="CV32" s="166">
        <v>-4.5411999999999999</v>
      </c>
      <c r="CW32" s="166">
        <v>4.1393000000000004</v>
      </c>
      <c r="CX32" s="166">
        <v>31.73</v>
      </c>
      <c r="CY32" s="166">
        <v>22.67</v>
      </c>
      <c r="CZ32" s="166">
        <v>16.411100000000001</v>
      </c>
      <c r="DA32" s="166">
        <v>16.311599999999999</v>
      </c>
      <c r="DB32" s="166">
        <v>-14.75</v>
      </c>
      <c r="DC32" s="167"/>
      <c r="DD32" s="166">
        <v>-21.246099999999998</v>
      </c>
      <c r="DE32" s="166">
        <v>-21.2532</v>
      </c>
      <c r="DF32" s="166">
        <v>31.247900000000001</v>
      </c>
      <c r="DG32" s="166">
        <v>1.3899999999999999E-2</v>
      </c>
      <c r="DH32" s="166">
        <v>-7.8529</v>
      </c>
      <c r="DI32" s="166">
        <v>-13.2</v>
      </c>
      <c r="DJ32" s="166">
        <v>-13.2</v>
      </c>
      <c r="DK32" s="166">
        <v>-3.0042</v>
      </c>
      <c r="DL32" s="166">
        <v>11.039300000000001</v>
      </c>
      <c r="DM32" s="166">
        <v>42.903399999999998</v>
      </c>
      <c r="DN32" s="166">
        <v>22.642499999999998</v>
      </c>
      <c r="DO32" s="166">
        <v>12.11</v>
      </c>
      <c r="DP32" s="166">
        <v>-2.54</v>
      </c>
      <c r="DQ32" s="166">
        <v>13.095000000000001</v>
      </c>
      <c r="DR32" s="166">
        <v>-31.971800000000002</v>
      </c>
      <c r="DS32" s="166">
        <v>-7.08</v>
      </c>
      <c r="DT32" s="166">
        <v>-7.34</v>
      </c>
      <c r="DU32" s="166">
        <v>27.33</v>
      </c>
      <c r="DV32" s="166">
        <v>29.68</v>
      </c>
      <c r="DW32" s="166">
        <v>-30.145499999999998</v>
      </c>
      <c r="DX32" s="166">
        <v>-14.672700000000001</v>
      </c>
      <c r="DY32" s="166">
        <v>-32.9039</v>
      </c>
      <c r="DZ32" s="166">
        <v>-31.7182</v>
      </c>
      <c r="EA32" s="166">
        <v>45.4861</v>
      </c>
      <c r="EB32" s="166">
        <v>18.631399999999999</v>
      </c>
      <c r="EC32" s="166">
        <v>9.2782999999999998</v>
      </c>
      <c r="ED32" s="166">
        <v>9.1516999999999999</v>
      </c>
      <c r="EE32" s="166">
        <v>-17.616199999999999</v>
      </c>
      <c r="EF32" s="166">
        <v>-22.465199999999999</v>
      </c>
      <c r="EG32" s="166">
        <v>-12.273</v>
      </c>
      <c r="EH32" s="166">
        <v>-41.831099999999999</v>
      </c>
      <c r="EI32" s="166">
        <v>-57.335999999999999</v>
      </c>
      <c r="EJ32" s="167"/>
      <c r="EK32" s="166">
        <v>-15.389799999999999</v>
      </c>
      <c r="EL32" s="166">
        <v>-14.7461</v>
      </c>
      <c r="EM32" s="167"/>
      <c r="EN32" s="166">
        <v>-11.5174</v>
      </c>
      <c r="EO32" s="166">
        <v>-11.059799999999999</v>
      </c>
      <c r="EP32" s="166">
        <v>-8.1959999999999997</v>
      </c>
      <c r="EQ32" s="166">
        <v>-16.505700000000001</v>
      </c>
      <c r="ER32" s="166">
        <v>-15.8886</v>
      </c>
      <c r="ES32" s="166">
        <v>7.3285</v>
      </c>
      <c r="ET32" s="166">
        <v>12.85</v>
      </c>
      <c r="EU32" s="166">
        <v>-9.2899999999999991</v>
      </c>
      <c r="EV32" s="166">
        <v>-2.4</v>
      </c>
      <c r="EW32" s="166">
        <v>5.4588999999999999</v>
      </c>
      <c r="EX32" s="166">
        <v>-23.347799999999999</v>
      </c>
      <c r="EY32" s="166">
        <v>-6.3638000000000003</v>
      </c>
      <c r="EZ32" s="166">
        <v>-6.6130000000000004</v>
      </c>
      <c r="FA32" s="166">
        <v>3.7349999999999999</v>
      </c>
      <c r="FB32" s="166">
        <v>5.5625999999999998</v>
      </c>
      <c r="FC32" s="166">
        <v>-22.302600000000002</v>
      </c>
      <c r="FD32" s="167"/>
      <c r="FE32" s="167"/>
      <c r="FF32" s="167"/>
      <c r="FG32" s="166">
        <v>3.121</v>
      </c>
      <c r="FH32" s="166">
        <v>3.7683</v>
      </c>
      <c r="FI32" s="166">
        <v>2.4998999999999998</v>
      </c>
      <c r="FJ32" s="166">
        <v>3.0142000000000002</v>
      </c>
      <c r="FK32" s="166">
        <v>2.8468</v>
      </c>
      <c r="FL32" s="166">
        <v>3.8515000000000001</v>
      </c>
      <c r="FM32" s="166">
        <v>20.394300000000001</v>
      </c>
      <c r="FN32" s="166">
        <v>20.734500000000001</v>
      </c>
      <c r="FO32" s="166">
        <v>10.3779</v>
      </c>
      <c r="FP32" s="166">
        <v>23.081</v>
      </c>
      <c r="FQ32" s="166">
        <v>16.8081</v>
      </c>
      <c r="FR32" s="166">
        <v>-10.38</v>
      </c>
      <c r="FS32" s="166">
        <v>-3.2149000000000001</v>
      </c>
      <c r="FT32" s="166">
        <v>0.37740000000000001</v>
      </c>
      <c r="FU32" s="166">
        <v>2.3199999999999998</v>
      </c>
      <c r="FV32" s="166">
        <v>0.99</v>
      </c>
      <c r="FW32" s="166">
        <v>-15.979900000000001</v>
      </c>
      <c r="FX32" s="166">
        <v>1.2277</v>
      </c>
      <c r="FY32" s="166">
        <v>7.5</v>
      </c>
      <c r="FZ32" s="166">
        <v>0.3</v>
      </c>
      <c r="GA32" s="166">
        <v>2.4811000000000001</v>
      </c>
      <c r="GB32" s="166">
        <v>27.44</v>
      </c>
      <c r="GC32" s="166">
        <v>-33.157699999999998</v>
      </c>
      <c r="GD32" s="166">
        <v>-22.171800000000001</v>
      </c>
      <c r="GE32" s="166">
        <v>-0.95</v>
      </c>
      <c r="GF32" s="166">
        <v>22.9178</v>
      </c>
      <c r="GG32" s="167"/>
      <c r="GH32" s="166">
        <v>25.3156</v>
      </c>
      <c r="GI32" s="166">
        <v>8.2596000000000007</v>
      </c>
      <c r="GJ32" s="166">
        <v>-8.9364000000000008</v>
      </c>
      <c r="GK32" s="166">
        <v>2.5705</v>
      </c>
      <c r="GL32" s="167"/>
      <c r="GM32" s="167"/>
      <c r="GN32" s="166">
        <v>-11.1669</v>
      </c>
      <c r="GO32" s="166">
        <v>-24.918099999999999</v>
      </c>
      <c r="GP32" s="166">
        <v>5.3033000000000001</v>
      </c>
      <c r="GQ32" s="166">
        <v>-31.596</v>
      </c>
      <c r="GR32" s="166">
        <v>-7.0876000000000001</v>
      </c>
      <c r="GS32" s="166">
        <v>-7.1154000000000002</v>
      </c>
      <c r="GT32" s="166">
        <v>140.3126</v>
      </c>
      <c r="GU32" s="166">
        <v>-4.2179000000000002</v>
      </c>
      <c r="GV32" s="166">
        <v>-8.2184000000000008</v>
      </c>
      <c r="GW32" s="166">
        <v>-8.3988999999999994</v>
      </c>
      <c r="GX32" s="166">
        <v>-0.1986</v>
      </c>
      <c r="GY32" s="166">
        <v>11.355600000000001</v>
      </c>
      <c r="GZ32" s="166">
        <v>11.5907</v>
      </c>
      <c r="HA32" s="166">
        <v>-1.0395000000000001</v>
      </c>
      <c r="HB32" s="166">
        <v>11.0472</v>
      </c>
      <c r="HC32" s="166">
        <v>13.1388</v>
      </c>
      <c r="HD32" s="166">
        <v>-17.18</v>
      </c>
      <c r="HE32" s="166">
        <v>21.223500000000001</v>
      </c>
      <c r="HF32" s="166">
        <v>54.370800000000003</v>
      </c>
      <c r="HG32" s="166">
        <v>0</v>
      </c>
      <c r="HH32" s="166">
        <v>18.9053</v>
      </c>
      <c r="HI32" s="166">
        <v>0</v>
      </c>
      <c r="HJ32" s="166">
        <v>0</v>
      </c>
      <c r="HK32" s="166">
        <v>0</v>
      </c>
      <c r="HL32" s="166">
        <v>10.818</v>
      </c>
      <c r="HM32" s="166">
        <v>-13.077999999999999</v>
      </c>
      <c r="HN32" s="166">
        <v>-16.759</v>
      </c>
      <c r="HO32" s="167"/>
      <c r="HP32" s="167"/>
      <c r="HQ32" s="166">
        <v>-15.9565</v>
      </c>
      <c r="HR32" s="166">
        <v>-15.3742</v>
      </c>
      <c r="HS32" s="166">
        <v>-22.5091</v>
      </c>
      <c r="HT32" s="166">
        <v>-22.6721</v>
      </c>
      <c r="HU32" s="166">
        <v>13.88</v>
      </c>
      <c r="HV32" s="166">
        <v>13.72</v>
      </c>
      <c r="HW32" s="166">
        <v>-28.2</v>
      </c>
      <c r="HX32" s="166">
        <v>-28.5</v>
      </c>
      <c r="HY32" s="166">
        <v>1.6892</v>
      </c>
      <c r="HZ32" s="166">
        <v>7.6</v>
      </c>
      <c r="IA32" s="166">
        <v>29.879200000000001</v>
      </c>
      <c r="IB32" s="166">
        <v>24.6632</v>
      </c>
      <c r="IC32" s="166">
        <v>24.509699999999999</v>
      </c>
      <c r="ID32" s="166">
        <v>-14.9</v>
      </c>
      <c r="IE32" s="166">
        <v>-33.700000000000003</v>
      </c>
      <c r="IF32" s="166">
        <v>0.4</v>
      </c>
      <c r="IG32" s="166">
        <v>-0.4</v>
      </c>
      <c r="IH32" s="166">
        <v>-17.903300000000002</v>
      </c>
      <c r="II32" s="166">
        <v>-17.823</v>
      </c>
      <c r="IJ32" s="166">
        <v>-57.875599999999999</v>
      </c>
      <c r="IK32" s="166">
        <v>6.92</v>
      </c>
      <c r="IL32" s="166">
        <v>-277.85239999999999</v>
      </c>
      <c r="IM32" s="166">
        <v>-22.437899999999999</v>
      </c>
      <c r="IN32" s="166">
        <v>5.7253999999999996</v>
      </c>
      <c r="IO32" s="166">
        <v>66.192800000000005</v>
      </c>
      <c r="IP32" s="166">
        <v>104.816</v>
      </c>
      <c r="IQ32" s="167"/>
      <c r="IR32" s="166">
        <v>64.445300000000003</v>
      </c>
      <c r="IS32" s="166">
        <v>-7.4366000000000003</v>
      </c>
      <c r="IT32" s="166">
        <v>20.6067</v>
      </c>
      <c r="IU32" s="166">
        <v>20.750699999999998</v>
      </c>
      <c r="IV32" s="167"/>
      <c r="IW32" s="166">
        <v>159.99430000000001</v>
      </c>
      <c r="IX32" s="166">
        <v>-181.553</v>
      </c>
      <c r="IY32" s="166">
        <v>-24.154199999999999</v>
      </c>
      <c r="IZ32" s="166">
        <v>24.177800000000001</v>
      </c>
      <c r="JA32" s="166">
        <v>-4.5199999999999997E-2</v>
      </c>
      <c r="JB32" s="167"/>
      <c r="JC32" s="166">
        <v>-7.6</v>
      </c>
      <c r="JD32" s="167"/>
      <c r="JE32" s="167"/>
      <c r="JF32" s="166">
        <v>4.08</v>
      </c>
      <c r="JG32" s="166">
        <v>-1.36</v>
      </c>
      <c r="JH32" s="166">
        <v>-3.9127999999999998</v>
      </c>
      <c r="JI32" s="166">
        <v>-4.4816000000000003</v>
      </c>
      <c r="JJ32" s="166">
        <v>12.013400000000001</v>
      </c>
      <c r="JK32" s="166">
        <v>-9.5200999999999993</v>
      </c>
      <c r="JL32" s="166">
        <v>0.5</v>
      </c>
      <c r="JM32" s="166">
        <v>0.46800000000000003</v>
      </c>
      <c r="JN32" s="166">
        <v>0.374</v>
      </c>
      <c r="JO32" s="167"/>
      <c r="JP32" s="167"/>
      <c r="JQ32" s="166">
        <v>3.6741000000000001</v>
      </c>
      <c r="JR32" s="166">
        <v>2.6697000000000002</v>
      </c>
      <c r="JS32" s="166">
        <v>3.2995999999999999</v>
      </c>
      <c r="JT32" s="167"/>
      <c r="JU32" s="166">
        <v>18.3</v>
      </c>
      <c r="JV32" s="166">
        <v>7.1632999999999996</v>
      </c>
      <c r="JW32" s="166">
        <v>0.77</v>
      </c>
      <c r="JX32" s="167"/>
      <c r="JY32" s="166">
        <v>-4.0008999999999997</v>
      </c>
      <c r="JZ32" s="166">
        <v>-5.3068999999999997</v>
      </c>
      <c r="KA32" s="166">
        <v>-28.8828</v>
      </c>
      <c r="KB32" s="166">
        <v>0</v>
      </c>
      <c r="KC32" s="167"/>
      <c r="KD32" s="166">
        <v>-31.805599999999998</v>
      </c>
      <c r="KE32" s="167"/>
      <c r="KF32" s="166">
        <v>-19.899999999999999</v>
      </c>
      <c r="KG32" s="166">
        <v>2.6</v>
      </c>
      <c r="KH32" s="167"/>
      <c r="KI32" s="166">
        <v>-106.002</v>
      </c>
    </row>
    <row r="33" spans="1:295" ht="18" customHeight="1" x14ac:dyDescent="0.35">
      <c r="A33" s="161" t="s">
        <v>60</v>
      </c>
      <c r="B33" s="161" t="s">
        <v>850</v>
      </c>
      <c r="C33" s="162">
        <v>0</v>
      </c>
      <c r="D33" s="162">
        <v>1.6674</v>
      </c>
      <c r="E33" s="162">
        <v>-3.78</v>
      </c>
      <c r="F33" s="162">
        <v>3.0840000000000001</v>
      </c>
      <c r="G33" s="162">
        <v>11.099600000000001</v>
      </c>
      <c r="H33" s="163"/>
      <c r="I33" s="162">
        <v>21.489100000000001</v>
      </c>
      <c r="J33" s="163"/>
      <c r="K33" s="162">
        <v>26.655999999999999</v>
      </c>
      <c r="L33" s="162">
        <v>11.7646</v>
      </c>
      <c r="M33" s="162">
        <v>11.305999999999999</v>
      </c>
      <c r="N33" s="162">
        <v>-17.760000000000002</v>
      </c>
      <c r="O33" s="162">
        <v>-28.6</v>
      </c>
      <c r="P33" s="162">
        <v>4.4000000000000004</v>
      </c>
      <c r="Q33" s="162">
        <v>4.968</v>
      </c>
      <c r="R33" s="162">
        <v>-22</v>
      </c>
      <c r="S33" s="162">
        <v>5.0502000000000002</v>
      </c>
      <c r="T33" s="162">
        <v>7.1166999999999998</v>
      </c>
      <c r="U33" s="162">
        <v>5.8865999999999996</v>
      </c>
      <c r="V33" s="162">
        <v>5.7986000000000004</v>
      </c>
      <c r="W33" s="162">
        <v>9.9930000000000003</v>
      </c>
      <c r="X33" s="162">
        <v>1.9552</v>
      </c>
      <c r="Y33" s="162">
        <v>-0.25190000000000001</v>
      </c>
      <c r="Z33" s="162">
        <v>2.1337000000000002</v>
      </c>
      <c r="AA33" s="163"/>
      <c r="AB33" s="162">
        <v>-0.94440000000000002</v>
      </c>
      <c r="AC33" s="162">
        <v>8.3000000000000004E-2</v>
      </c>
      <c r="AD33" s="163"/>
      <c r="AE33" s="162">
        <v>11.750999999999999</v>
      </c>
      <c r="AF33" s="162">
        <v>-4.4400000000000004</v>
      </c>
      <c r="AG33" s="162">
        <v>-6.6</v>
      </c>
      <c r="AH33" s="162">
        <v>1.4470000000000001</v>
      </c>
      <c r="AI33" s="162">
        <v>0.18</v>
      </c>
      <c r="AJ33" s="162">
        <v>-6.01</v>
      </c>
      <c r="AK33" s="162">
        <v>-5.93</v>
      </c>
      <c r="AL33" s="163"/>
      <c r="AM33" s="162">
        <v>-14.29</v>
      </c>
      <c r="AN33" s="162">
        <v>-14.47</v>
      </c>
      <c r="AO33" s="162">
        <v>7.5871000000000004</v>
      </c>
      <c r="AP33" s="162">
        <v>3.2719</v>
      </c>
      <c r="AQ33" s="162">
        <v>18.125499999999999</v>
      </c>
      <c r="AR33" s="162">
        <v>21.206199999999999</v>
      </c>
      <c r="AS33" s="162">
        <v>-9.1091999999999995</v>
      </c>
      <c r="AT33" s="162">
        <v>0.80379999999999996</v>
      </c>
      <c r="AU33" s="162">
        <v>0.26850000000000002</v>
      </c>
      <c r="AV33" s="162">
        <v>10.802099999999999</v>
      </c>
      <c r="AW33" s="162">
        <v>14.608599999999999</v>
      </c>
      <c r="AX33" s="163"/>
      <c r="AY33" s="162">
        <v>-16.744900000000001</v>
      </c>
      <c r="AZ33" s="162">
        <v>7.9032999999999998</v>
      </c>
      <c r="BA33" s="162">
        <v>41.663200000000003</v>
      </c>
      <c r="BB33" s="162">
        <v>51.9024</v>
      </c>
      <c r="BC33" s="162">
        <v>10.075699999999999</v>
      </c>
      <c r="BD33" s="162">
        <v>-6.3</v>
      </c>
      <c r="BE33" s="162">
        <v>-6.8</v>
      </c>
      <c r="BF33" s="162">
        <v>-31.041499999999999</v>
      </c>
      <c r="BG33" s="162">
        <v>-31.588799999999999</v>
      </c>
      <c r="BH33" s="162">
        <v>-5.6016000000000004</v>
      </c>
      <c r="BI33" s="163"/>
      <c r="BJ33" s="162">
        <v>3.6467999999999998</v>
      </c>
      <c r="BK33" s="162">
        <v>7.5441000000000003</v>
      </c>
      <c r="BL33" s="162">
        <v>5.5453999999999999</v>
      </c>
      <c r="BM33" s="162">
        <v>3.6829000000000001</v>
      </c>
      <c r="BN33" s="162">
        <v>-138.4624</v>
      </c>
      <c r="BO33" s="162">
        <v>94.454800000000006</v>
      </c>
      <c r="BP33" s="162">
        <v>95.034599999999998</v>
      </c>
      <c r="BQ33" s="162">
        <v>-37.367199999999997</v>
      </c>
      <c r="BR33" s="162">
        <v>-83.671800000000005</v>
      </c>
      <c r="BS33" s="163"/>
      <c r="BT33" s="163"/>
      <c r="BU33" s="163"/>
      <c r="BV33" s="162">
        <v>30.477599999999999</v>
      </c>
      <c r="BW33" s="162">
        <v>12.53</v>
      </c>
      <c r="BX33" s="162">
        <v>7.79</v>
      </c>
      <c r="BY33" s="162">
        <v>-5</v>
      </c>
      <c r="BZ33" s="162">
        <v>14.74</v>
      </c>
      <c r="CA33" s="162">
        <v>-10.846299999999999</v>
      </c>
      <c r="CB33" s="162">
        <v>-11.1142</v>
      </c>
      <c r="CC33" s="162">
        <v>24.6585</v>
      </c>
      <c r="CD33" s="162">
        <v>22.488199999999999</v>
      </c>
      <c r="CE33" s="162">
        <v>-3.8010000000000002</v>
      </c>
      <c r="CF33" s="162">
        <v>5.3128000000000002</v>
      </c>
      <c r="CG33" s="162">
        <v>5.0438000000000001</v>
      </c>
      <c r="CH33" s="162">
        <v>3.6191</v>
      </c>
      <c r="CI33" s="162">
        <v>16.2882</v>
      </c>
      <c r="CJ33" s="163"/>
      <c r="CK33" s="163"/>
      <c r="CL33" s="162">
        <v>84.3</v>
      </c>
      <c r="CM33" s="162">
        <v>-31.2</v>
      </c>
      <c r="CN33" s="162">
        <v>-4.3099999999999996</v>
      </c>
      <c r="CO33" s="162">
        <v>57.068899999999999</v>
      </c>
      <c r="CP33" s="162">
        <v>57.551200000000001</v>
      </c>
      <c r="CQ33" s="162">
        <v>55.624400000000001</v>
      </c>
      <c r="CR33" s="162">
        <v>75.501000000000005</v>
      </c>
      <c r="CS33" s="162">
        <v>75.704400000000007</v>
      </c>
      <c r="CT33" s="162">
        <v>-12.251099999999999</v>
      </c>
      <c r="CU33" s="162">
        <v>-80.369200000000006</v>
      </c>
      <c r="CV33" s="162">
        <v>0</v>
      </c>
      <c r="CW33" s="162">
        <v>3.8727</v>
      </c>
      <c r="CX33" s="162">
        <v>35.020000000000003</v>
      </c>
      <c r="CY33" s="162">
        <v>22.53</v>
      </c>
      <c r="CZ33" s="162">
        <v>16.723600000000001</v>
      </c>
      <c r="DA33" s="162">
        <v>16.507000000000001</v>
      </c>
      <c r="DB33" s="162">
        <v>-14.64</v>
      </c>
      <c r="DC33" s="163"/>
      <c r="DD33" s="162">
        <v>-17.549099999999999</v>
      </c>
      <c r="DE33" s="162">
        <v>-17.586300000000001</v>
      </c>
      <c r="DF33" s="162">
        <v>15.4681</v>
      </c>
      <c r="DG33" s="162">
        <v>1.4E-2</v>
      </c>
      <c r="DH33" s="162">
        <v>-7.8307000000000002</v>
      </c>
      <c r="DI33" s="162">
        <v>-10.6</v>
      </c>
      <c r="DJ33" s="162">
        <v>-10.7</v>
      </c>
      <c r="DK33" s="162">
        <v>-4.22</v>
      </c>
      <c r="DL33" s="162">
        <v>11.7873</v>
      </c>
      <c r="DM33" s="162">
        <v>45.742199999999997</v>
      </c>
      <c r="DN33" s="162">
        <v>23.755800000000001</v>
      </c>
      <c r="DO33" s="162">
        <v>12.62</v>
      </c>
      <c r="DP33" s="162">
        <v>-3.3</v>
      </c>
      <c r="DQ33" s="162">
        <v>14.323499999999999</v>
      </c>
      <c r="DR33" s="162">
        <v>-15.0334</v>
      </c>
      <c r="DS33" s="162">
        <v>-6.6</v>
      </c>
      <c r="DT33" s="162">
        <v>-6.62</v>
      </c>
      <c r="DU33" s="162">
        <v>26.57</v>
      </c>
      <c r="DV33" s="162">
        <v>28.48</v>
      </c>
      <c r="DW33" s="162">
        <v>-13.6182</v>
      </c>
      <c r="DX33" s="162">
        <v>-7.8635999999999999</v>
      </c>
      <c r="DY33" s="162">
        <v>-25.930499999999999</v>
      </c>
      <c r="DZ33" s="162">
        <v>-25.081800000000001</v>
      </c>
      <c r="EA33" s="162">
        <v>53.084499999999998</v>
      </c>
      <c r="EB33" s="162">
        <v>28.591799999999999</v>
      </c>
      <c r="EC33" s="162">
        <v>18.199300000000001</v>
      </c>
      <c r="ED33" s="162">
        <v>19.5413</v>
      </c>
      <c r="EE33" s="162">
        <v>-17.004000000000001</v>
      </c>
      <c r="EF33" s="162">
        <v>-19.575099999999999</v>
      </c>
      <c r="EG33" s="162">
        <v>-11.180999999999999</v>
      </c>
      <c r="EH33" s="162">
        <v>-41.959600000000002</v>
      </c>
      <c r="EI33" s="162">
        <v>-47.3703</v>
      </c>
      <c r="EJ33" s="163"/>
      <c r="EK33" s="162">
        <v>-15.964700000000001</v>
      </c>
      <c r="EL33" s="162">
        <v>-15.393599999999999</v>
      </c>
      <c r="EM33" s="163"/>
      <c r="EN33" s="162">
        <v>-8.3587000000000007</v>
      </c>
      <c r="EO33" s="162">
        <v>-9.9292999999999996</v>
      </c>
      <c r="EP33" s="162">
        <v>13.327999999999999</v>
      </c>
      <c r="EQ33" s="162">
        <v>-19.172599999999999</v>
      </c>
      <c r="ER33" s="162">
        <v>-21.201000000000001</v>
      </c>
      <c r="ES33" s="162">
        <v>-2.6743999999999999</v>
      </c>
      <c r="ET33" s="162">
        <v>0</v>
      </c>
      <c r="EU33" s="162">
        <v>-9.84</v>
      </c>
      <c r="EV33" s="162">
        <v>3</v>
      </c>
      <c r="EW33" s="162">
        <v>5.6710000000000003</v>
      </c>
      <c r="EX33" s="162">
        <v>-18.762799999999999</v>
      </c>
      <c r="EY33" s="162">
        <v>-5.9541000000000004</v>
      </c>
      <c r="EZ33" s="162">
        <v>-6.0716000000000001</v>
      </c>
      <c r="FA33" s="162">
        <v>3.3148</v>
      </c>
      <c r="FB33" s="162">
        <v>4.0086000000000004</v>
      </c>
      <c r="FC33" s="162">
        <v>-11.608499999999999</v>
      </c>
      <c r="FD33" s="163"/>
      <c r="FE33" s="163"/>
      <c r="FF33" s="163"/>
      <c r="FG33" s="162">
        <v>4.78</v>
      </c>
      <c r="FH33" s="162">
        <v>5.7480000000000002</v>
      </c>
      <c r="FI33" s="162">
        <v>3.3843999999999999</v>
      </c>
      <c r="FJ33" s="162">
        <v>5.3586</v>
      </c>
      <c r="FK33" s="162">
        <v>4.8562000000000003</v>
      </c>
      <c r="FL33" s="162">
        <v>3.3491</v>
      </c>
      <c r="FM33" s="162">
        <v>14.1469</v>
      </c>
      <c r="FN33" s="162">
        <v>13.7499</v>
      </c>
      <c r="FO33" s="162">
        <v>10.686500000000001</v>
      </c>
      <c r="FP33" s="162">
        <v>22.890499999999999</v>
      </c>
      <c r="FQ33" s="162">
        <v>17.711500000000001</v>
      </c>
      <c r="FR33" s="162">
        <v>-10.17</v>
      </c>
      <c r="FS33" s="162">
        <v>-2.8083999999999998</v>
      </c>
      <c r="FT33" s="162">
        <v>0.40310000000000001</v>
      </c>
      <c r="FU33" s="162">
        <v>2.35</v>
      </c>
      <c r="FV33" s="162">
        <v>0.96</v>
      </c>
      <c r="FW33" s="162">
        <v>-17.6219</v>
      </c>
      <c r="FX33" s="162">
        <v>1.2202</v>
      </c>
      <c r="FY33" s="162">
        <v>7.7869999999999999</v>
      </c>
      <c r="FZ33" s="162">
        <v>0.23100000000000001</v>
      </c>
      <c r="GA33" s="162">
        <v>2.4037999999999999</v>
      </c>
      <c r="GB33" s="162">
        <v>26.78</v>
      </c>
      <c r="GC33" s="162">
        <v>-32.546500000000002</v>
      </c>
      <c r="GD33" s="162">
        <v>-22.027699999999999</v>
      </c>
      <c r="GE33" s="162">
        <v>-1.0900000000000001</v>
      </c>
      <c r="GF33" s="162">
        <v>21.537400000000002</v>
      </c>
      <c r="GG33" s="163"/>
      <c r="GH33" s="162">
        <v>25.112500000000001</v>
      </c>
      <c r="GI33" s="162">
        <v>7.9353999999999996</v>
      </c>
      <c r="GJ33" s="162">
        <v>-8.4849999999999994</v>
      </c>
      <c r="GK33" s="162">
        <v>2.4994999999999998</v>
      </c>
      <c r="GL33" s="163"/>
      <c r="GM33" s="163"/>
      <c r="GN33" s="162">
        <v>-11.395300000000001</v>
      </c>
      <c r="GO33" s="162">
        <v>-23.201599999999999</v>
      </c>
      <c r="GP33" s="162">
        <v>2.9458000000000002</v>
      </c>
      <c r="GQ33" s="162">
        <v>-33.192599999999999</v>
      </c>
      <c r="GR33" s="162">
        <v>-7.4592999999999998</v>
      </c>
      <c r="GS33" s="162">
        <v>-7.4790999999999999</v>
      </c>
      <c r="GT33" s="162">
        <v>138.45359999999999</v>
      </c>
      <c r="GU33" s="162">
        <v>-5.2492000000000001</v>
      </c>
      <c r="GV33" s="162">
        <v>-8.8147000000000002</v>
      </c>
      <c r="GW33" s="162">
        <v>-7.5505000000000004</v>
      </c>
      <c r="GX33" s="162">
        <v>-0.34489999999999998</v>
      </c>
      <c r="GY33" s="162">
        <v>11.1203</v>
      </c>
      <c r="GZ33" s="162">
        <v>11.313800000000001</v>
      </c>
      <c r="HA33" s="162">
        <v>-1.1752</v>
      </c>
      <c r="HB33" s="162">
        <v>10.523099999999999</v>
      </c>
      <c r="HC33" s="162">
        <v>11.7674</v>
      </c>
      <c r="HD33" s="162">
        <v>-17.18</v>
      </c>
      <c r="HE33" s="162">
        <v>20.6252</v>
      </c>
      <c r="HF33" s="162">
        <v>50.532299999999999</v>
      </c>
      <c r="HG33" s="162">
        <v>0</v>
      </c>
      <c r="HH33" s="162">
        <v>20.349499999999999</v>
      </c>
      <c r="HI33" s="162">
        <v>0</v>
      </c>
      <c r="HJ33" s="162">
        <v>0</v>
      </c>
      <c r="HK33" s="162">
        <v>0</v>
      </c>
      <c r="HL33" s="162">
        <v>9.6075999999999997</v>
      </c>
      <c r="HM33" s="162">
        <v>-14.2704</v>
      </c>
      <c r="HN33" s="162">
        <v>-13.785600000000001</v>
      </c>
      <c r="HO33" s="162">
        <v>24.201499999999999</v>
      </c>
      <c r="HP33" s="163"/>
      <c r="HQ33" s="162">
        <v>-16.247699999999998</v>
      </c>
      <c r="HR33" s="162">
        <v>-15.6434</v>
      </c>
      <c r="HS33" s="162">
        <v>-18.099799999999998</v>
      </c>
      <c r="HT33" s="162">
        <v>-17.6052</v>
      </c>
      <c r="HU33" s="162">
        <v>16.03</v>
      </c>
      <c r="HV33" s="162">
        <v>15.95</v>
      </c>
      <c r="HW33" s="162">
        <v>-29.3</v>
      </c>
      <c r="HX33" s="162">
        <v>-29.2</v>
      </c>
      <c r="HY33" s="162">
        <v>2.6029</v>
      </c>
      <c r="HZ33" s="162">
        <v>1.44</v>
      </c>
      <c r="IA33" s="162">
        <v>30.020299999999999</v>
      </c>
      <c r="IB33" s="162">
        <v>25.074000000000002</v>
      </c>
      <c r="IC33" s="162">
        <v>24.921199999999999</v>
      </c>
      <c r="ID33" s="162">
        <v>-15.7</v>
      </c>
      <c r="IE33" s="162">
        <v>-34.6</v>
      </c>
      <c r="IF33" s="162">
        <v>2.1</v>
      </c>
      <c r="IG33" s="162">
        <v>1.2</v>
      </c>
      <c r="IH33" s="163"/>
      <c r="II33" s="162">
        <v>-17.8078</v>
      </c>
      <c r="IJ33" s="162">
        <v>-61.206800000000001</v>
      </c>
      <c r="IK33" s="162">
        <v>1.2405999999999999</v>
      </c>
      <c r="IL33" s="162">
        <v>-283.2115</v>
      </c>
      <c r="IM33" s="162">
        <v>-22.890699999999999</v>
      </c>
      <c r="IN33" s="162">
        <v>10.074199999999999</v>
      </c>
      <c r="IO33" s="162">
        <v>65.253100000000003</v>
      </c>
      <c r="IP33" s="162">
        <v>104.1498</v>
      </c>
      <c r="IQ33" s="163"/>
      <c r="IR33" s="162">
        <v>68.251800000000003</v>
      </c>
      <c r="IS33" s="162">
        <v>-9.9354999999999993</v>
      </c>
      <c r="IT33" s="162">
        <v>17.152799999999999</v>
      </c>
      <c r="IU33" s="162">
        <v>16.8277</v>
      </c>
      <c r="IV33" s="163"/>
      <c r="IW33" s="162">
        <v>164.33699999999999</v>
      </c>
      <c r="IX33" s="162">
        <v>-186.03319999999999</v>
      </c>
      <c r="IY33" s="162">
        <v>-18.0398</v>
      </c>
      <c r="IZ33" s="162">
        <v>19.260200000000001</v>
      </c>
      <c r="JA33" s="162">
        <v>1.1999999999999999E-3</v>
      </c>
      <c r="JB33" s="163"/>
      <c r="JC33" s="162">
        <v>-7.84</v>
      </c>
      <c r="JD33" s="163"/>
      <c r="JE33" s="163"/>
      <c r="JF33" s="162">
        <v>4.16</v>
      </c>
      <c r="JG33" s="162">
        <v>-1.1200000000000001</v>
      </c>
      <c r="JH33" s="162">
        <v>-3.9954999999999998</v>
      </c>
      <c r="JI33" s="162">
        <v>-4.8019999999999996</v>
      </c>
      <c r="JJ33" s="162">
        <v>12.132400000000001</v>
      </c>
      <c r="JK33" s="162">
        <v>-9.2576000000000001</v>
      </c>
      <c r="JL33" s="162">
        <v>0.6</v>
      </c>
      <c r="JM33" s="162">
        <v>-0.28799999999999998</v>
      </c>
      <c r="JN33" s="162">
        <v>-0.36699999999999999</v>
      </c>
      <c r="JO33" s="163"/>
      <c r="JP33" s="163"/>
      <c r="JQ33" s="162">
        <v>3.5613000000000001</v>
      </c>
      <c r="JR33" s="162">
        <v>3.4018000000000002</v>
      </c>
      <c r="JS33" s="162">
        <v>2.9443999999999999</v>
      </c>
      <c r="JT33" s="163"/>
      <c r="JU33" s="162">
        <v>19.3</v>
      </c>
      <c r="JV33" s="162">
        <v>6.8925999999999998</v>
      </c>
      <c r="JW33" s="162">
        <v>0.69</v>
      </c>
      <c r="JX33" s="163"/>
      <c r="JY33" s="162">
        <v>-4.2733999999999996</v>
      </c>
      <c r="JZ33" s="162">
        <v>-5.1374000000000004</v>
      </c>
      <c r="KA33" s="162">
        <v>-28.7486</v>
      </c>
      <c r="KB33" s="162">
        <v>-1.7523</v>
      </c>
      <c r="KC33" s="162">
        <v>0</v>
      </c>
      <c r="KD33" s="162">
        <v>-31.364799999999999</v>
      </c>
      <c r="KE33" s="162">
        <v>0</v>
      </c>
      <c r="KF33" s="162">
        <v>-21.3</v>
      </c>
      <c r="KG33" s="162">
        <v>3.2</v>
      </c>
      <c r="KH33" s="163"/>
      <c r="KI33" s="162">
        <v>-107.3745</v>
      </c>
    </row>
    <row r="34" spans="1:295" ht="18" customHeight="1" x14ac:dyDescent="0.35">
      <c r="A34" s="161" t="s">
        <v>60</v>
      </c>
      <c r="B34" s="161" t="s">
        <v>851</v>
      </c>
      <c r="C34" s="164">
        <v>0</v>
      </c>
      <c r="D34" s="164">
        <v>1.2708999999999999</v>
      </c>
      <c r="E34" s="164">
        <v>-2.9150999999999998</v>
      </c>
      <c r="F34" s="164">
        <v>3.6139000000000001</v>
      </c>
      <c r="G34" s="164">
        <v>10.7919</v>
      </c>
      <c r="H34" s="165"/>
      <c r="I34" s="164">
        <v>20.941199999999998</v>
      </c>
      <c r="J34" s="165"/>
      <c r="K34" s="164">
        <v>23.934999999999999</v>
      </c>
      <c r="L34" s="164">
        <v>10.373699999999999</v>
      </c>
      <c r="M34" s="164">
        <v>9.9489000000000001</v>
      </c>
      <c r="N34" s="164">
        <v>-15.54</v>
      </c>
      <c r="O34" s="164">
        <v>-28.6</v>
      </c>
      <c r="P34" s="164">
        <v>4.4000000000000004</v>
      </c>
      <c r="Q34" s="164">
        <v>4.1399999999999997</v>
      </c>
      <c r="R34" s="164">
        <v>-22</v>
      </c>
      <c r="S34" s="164">
        <v>5.0037000000000003</v>
      </c>
      <c r="T34" s="164">
        <v>8.5869999999999997</v>
      </c>
      <c r="U34" s="164">
        <v>5.5412999999999997</v>
      </c>
      <c r="V34" s="164">
        <v>5.6885000000000003</v>
      </c>
      <c r="W34" s="164">
        <v>9.7681000000000004</v>
      </c>
      <c r="X34" s="164">
        <v>1.9583999999999999</v>
      </c>
      <c r="Y34" s="164">
        <v>-0.35160000000000002</v>
      </c>
      <c r="Z34" s="164">
        <v>2.0895000000000001</v>
      </c>
      <c r="AA34" s="165"/>
      <c r="AB34" s="164">
        <v>-0.88780000000000003</v>
      </c>
      <c r="AC34" s="164">
        <v>2.4E-2</v>
      </c>
      <c r="AD34" s="165"/>
      <c r="AE34" s="164">
        <v>12.701000000000001</v>
      </c>
      <c r="AF34" s="164">
        <v>-4.4400000000000004</v>
      </c>
      <c r="AG34" s="165"/>
      <c r="AH34" s="164">
        <v>1.399</v>
      </c>
      <c r="AI34" s="164">
        <v>0.188</v>
      </c>
      <c r="AJ34" s="164">
        <v>-6.84</v>
      </c>
      <c r="AK34" s="164">
        <v>-6.79</v>
      </c>
      <c r="AL34" s="165"/>
      <c r="AM34" s="164">
        <v>-13.99</v>
      </c>
      <c r="AN34" s="164">
        <v>-14.1</v>
      </c>
      <c r="AO34" s="164">
        <v>7.1985000000000001</v>
      </c>
      <c r="AP34" s="164">
        <v>3.6455000000000002</v>
      </c>
      <c r="AQ34" s="164">
        <v>20.933599999999998</v>
      </c>
      <c r="AR34" s="164">
        <v>23.707599999999999</v>
      </c>
      <c r="AS34" s="164">
        <v>-10.146599999999999</v>
      </c>
      <c r="AT34" s="164">
        <v>0.66979999999999995</v>
      </c>
      <c r="AU34" s="164">
        <v>0.81859999999999999</v>
      </c>
      <c r="AV34" s="164">
        <v>7.0199999999999999E-2</v>
      </c>
      <c r="AW34" s="164">
        <v>-0.18429999999999999</v>
      </c>
      <c r="AX34" s="165"/>
      <c r="AY34" s="164">
        <v>-13.5299</v>
      </c>
      <c r="AZ34" s="164">
        <v>6.7195999999999998</v>
      </c>
      <c r="BA34" s="164">
        <v>35.692700000000002</v>
      </c>
      <c r="BB34" s="164">
        <v>50.162999999999997</v>
      </c>
      <c r="BC34" s="164">
        <v>13.095499999999999</v>
      </c>
      <c r="BD34" s="164">
        <v>-6.4</v>
      </c>
      <c r="BE34" s="164">
        <v>-7</v>
      </c>
      <c r="BF34" s="164">
        <v>-33.155000000000001</v>
      </c>
      <c r="BG34" s="164">
        <v>-33.256599999999999</v>
      </c>
      <c r="BH34" s="164">
        <v>-5.3807999999999998</v>
      </c>
      <c r="BI34" s="165"/>
      <c r="BJ34" s="164">
        <v>1.9490000000000001</v>
      </c>
      <c r="BK34" s="164">
        <v>6.0487000000000002</v>
      </c>
      <c r="BL34" s="164">
        <v>4.3221999999999996</v>
      </c>
      <c r="BM34" s="164">
        <v>2.8439000000000001</v>
      </c>
      <c r="BN34" s="164">
        <v>-149.96789999999999</v>
      </c>
      <c r="BO34" s="164">
        <v>96.102800000000002</v>
      </c>
      <c r="BP34" s="164">
        <v>95.3703</v>
      </c>
      <c r="BQ34" s="164">
        <v>-30.647600000000001</v>
      </c>
      <c r="BR34" s="164">
        <v>-90.619100000000003</v>
      </c>
      <c r="BS34" s="165"/>
      <c r="BT34" s="165"/>
      <c r="BU34" s="165"/>
      <c r="BV34" s="164">
        <v>28.072500000000002</v>
      </c>
      <c r="BW34" s="164">
        <v>12.06</v>
      </c>
      <c r="BX34" s="164">
        <v>7.5</v>
      </c>
      <c r="BY34" s="164">
        <v>-6.64</v>
      </c>
      <c r="BZ34" s="164">
        <v>13.12</v>
      </c>
      <c r="CA34" s="164">
        <v>-8.8369999999999997</v>
      </c>
      <c r="CB34" s="164">
        <v>-8.4351000000000003</v>
      </c>
      <c r="CC34" s="164">
        <v>22.1845</v>
      </c>
      <c r="CD34" s="164">
        <v>20.100899999999999</v>
      </c>
      <c r="CE34" s="164">
        <v>-2.4641999999999999</v>
      </c>
      <c r="CF34" s="164">
        <v>3.8917999999999999</v>
      </c>
      <c r="CG34" s="164">
        <v>4.0465999999999998</v>
      </c>
      <c r="CH34" s="164">
        <v>1.2814000000000001</v>
      </c>
      <c r="CI34" s="164">
        <v>14.812900000000001</v>
      </c>
      <c r="CJ34" s="165"/>
      <c r="CK34" s="165"/>
      <c r="CL34" s="164">
        <v>81.5</v>
      </c>
      <c r="CM34" s="164">
        <v>-26.7</v>
      </c>
      <c r="CN34" s="164">
        <v>-4.42</v>
      </c>
      <c r="CO34" s="164">
        <v>55.046700000000001</v>
      </c>
      <c r="CP34" s="164">
        <v>54.618000000000002</v>
      </c>
      <c r="CQ34" s="164">
        <v>52.7729</v>
      </c>
      <c r="CR34" s="164">
        <v>82.8292</v>
      </c>
      <c r="CS34" s="164">
        <v>82.424099999999996</v>
      </c>
      <c r="CT34" s="164">
        <v>-13.0434</v>
      </c>
      <c r="CU34" s="164">
        <v>-85.571299999999994</v>
      </c>
      <c r="CV34" s="164">
        <v>-6.3178000000000001</v>
      </c>
      <c r="CW34" s="164">
        <v>4.0239000000000003</v>
      </c>
      <c r="CX34" s="164">
        <v>34.61</v>
      </c>
      <c r="CY34" s="164">
        <v>20.82</v>
      </c>
      <c r="CZ34" s="164">
        <v>16.567399999999999</v>
      </c>
      <c r="DA34" s="164">
        <v>16.311599999999999</v>
      </c>
      <c r="DB34" s="164">
        <v>-14.58</v>
      </c>
      <c r="DC34" s="165"/>
      <c r="DD34" s="164">
        <v>-16.021000000000001</v>
      </c>
      <c r="DE34" s="164">
        <v>-16.3003</v>
      </c>
      <c r="DF34" s="164">
        <v>14.646800000000001</v>
      </c>
      <c r="DG34" s="164">
        <v>1.44E-2</v>
      </c>
      <c r="DH34" s="164">
        <v>-7.6646999999999998</v>
      </c>
      <c r="DI34" s="164">
        <v>-8.1999999999999993</v>
      </c>
      <c r="DJ34" s="164">
        <v>-8.1</v>
      </c>
      <c r="DK34" s="164">
        <v>-5</v>
      </c>
      <c r="DL34" s="164">
        <v>11.7873</v>
      </c>
      <c r="DM34" s="164">
        <v>45.269100000000002</v>
      </c>
      <c r="DN34" s="164">
        <v>24.126899999999999</v>
      </c>
      <c r="DO34" s="164">
        <v>12.81</v>
      </c>
      <c r="DP34" s="164">
        <v>-2.98</v>
      </c>
      <c r="DQ34" s="164">
        <v>13.4595</v>
      </c>
      <c r="DR34" s="164">
        <v>-14.2958</v>
      </c>
      <c r="DS34" s="164">
        <v>-7.21</v>
      </c>
      <c r="DT34" s="164">
        <v>-7.3</v>
      </c>
      <c r="DU34" s="164">
        <v>26.84</v>
      </c>
      <c r="DV34" s="164">
        <v>26.39</v>
      </c>
      <c r="DW34" s="164">
        <v>-9.3635999999999999</v>
      </c>
      <c r="DX34" s="164">
        <v>-4.7182000000000004</v>
      </c>
      <c r="DY34" s="164">
        <v>-24.1143</v>
      </c>
      <c r="DZ34" s="164">
        <v>-23.690899999999999</v>
      </c>
      <c r="EA34" s="164">
        <v>54.790799999999997</v>
      </c>
      <c r="EB34" s="164">
        <v>30.424800000000001</v>
      </c>
      <c r="EC34" s="164">
        <v>20.5122</v>
      </c>
      <c r="ED34" s="164">
        <v>19.9572</v>
      </c>
      <c r="EE34" s="164">
        <v>-12.4795</v>
      </c>
      <c r="EF34" s="164">
        <v>-16.885400000000001</v>
      </c>
      <c r="EG34" s="164">
        <v>-10.308</v>
      </c>
      <c r="EH34" s="164">
        <v>-53.855400000000003</v>
      </c>
      <c r="EI34" s="164">
        <v>-31.5154</v>
      </c>
      <c r="EJ34" s="165"/>
      <c r="EK34" s="164">
        <v>-13.225099999999999</v>
      </c>
      <c r="EL34" s="164">
        <v>-12.7159</v>
      </c>
      <c r="EM34" s="165"/>
      <c r="EN34" s="164">
        <v>-3.4432</v>
      </c>
      <c r="EO34" s="164">
        <v>-3.6783999999999999</v>
      </c>
      <c r="EP34" s="164">
        <v>6.6719999999999997</v>
      </c>
      <c r="EQ34" s="164">
        <v>-17.1631</v>
      </c>
      <c r="ER34" s="164">
        <v>-17.021000000000001</v>
      </c>
      <c r="ES34" s="164">
        <v>-3.5525000000000002</v>
      </c>
      <c r="ET34" s="164">
        <v>0</v>
      </c>
      <c r="EU34" s="164">
        <v>-15.29</v>
      </c>
      <c r="EV34" s="164">
        <v>0</v>
      </c>
      <c r="EW34" s="164">
        <v>5.3823999999999996</v>
      </c>
      <c r="EX34" s="164">
        <v>-7.0961999999999996</v>
      </c>
      <c r="EY34" s="164">
        <v>-5.8590999999999998</v>
      </c>
      <c r="EZ34" s="164">
        <v>-6.1700999999999997</v>
      </c>
      <c r="FA34" s="164">
        <v>3.6932999999999998</v>
      </c>
      <c r="FB34" s="164">
        <v>-3.9363999999999999</v>
      </c>
      <c r="FC34" s="164">
        <v>-10.5908</v>
      </c>
      <c r="FD34" s="165"/>
      <c r="FE34" s="165"/>
      <c r="FF34" s="165"/>
      <c r="FG34" s="164">
        <v>0</v>
      </c>
      <c r="FH34" s="164">
        <v>0</v>
      </c>
      <c r="FI34" s="164">
        <v>0</v>
      </c>
      <c r="FJ34" s="164">
        <v>3.5165999999999999</v>
      </c>
      <c r="FK34" s="164">
        <v>4.6887999999999996</v>
      </c>
      <c r="FL34" s="164">
        <v>7.8704000000000001</v>
      </c>
      <c r="FM34" s="164">
        <v>11.7963</v>
      </c>
      <c r="FN34" s="164">
        <v>11.8574</v>
      </c>
      <c r="FO34" s="164">
        <v>14.0907</v>
      </c>
      <c r="FP34" s="164">
        <v>26.841000000000001</v>
      </c>
      <c r="FQ34" s="164">
        <v>16.817900000000002</v>
      </c>
      <c r="FR34" s="164">
        <v>-10.65</v>
      </c>
      <c r="FS34" s="164">
        <v>-3.3210999999999999</v>
      </c>
      <c r="FT34" s="164">
        <v>0.36830000000000002</v>
      </c>
      <c r="FU34" s="164">
        <v>2.4900000000000002</v>
      </c>
      <c r="FV34" s="164">
        <v>0.73</v>
      </c>
      <c r="FW34" s="164">
        <v>-16.308299999999999</v>
      </c>
      <c r="FX34" s="164">
        <v>1.4417</v>
      </c>
      <c r="FY34" s="164">
        <v>7.6859999999999999</v>
      </c>
      <c r="FZ34" s="164">
        <v>0.314</v>
      </c>
      <c r="GA34" s="164">
        <v>2.2856999999999998</v>
      </c>
      <c r="GB34" s="164">
        <v>26.99</v>
      </c>
      <c r="GC34" s="164">
        <v>-35.211599999999997</v>
      </c>
      <c r="GD34" s="164">
        <v>-25.664999999999999</v>
      </c>
      <c r="GE34" s="164">
        <v>-1.47</v>
      </c>
      <c r="GF34" s="164">
        <v>21.404399999999999</v>
      </c>
      <c r="GG34" s="165"/>
      <c r="GH34" s="164">
        <v>24.489699999999999</v>
      </c>
      <c r="GI34" s="164">
        <v>7.9071999999999996</v>
      </c>
      <c r="GJ34" s="164">
        <v>-8.5303000000000004</v>
      </c>
      <c r="GK34" s="164">
        <v>2.3948</v>
      </c>
      <c r="GL34" s="164">
        <v>2.3300000000000001E-2</v>
      </c>
      <c r="GM34" s="165"/>
      <c r="GN34" s="164">
        <v>-11.0425</v>
      </c>
      <c r="GO34" s="164">
        <v>-21.803699999999999</v>
      </c>
      <c r="GP34" s="164">
        <v>3.2235</v>
      </c>
      <c r="GQ34" s="164">
        <v>-32.3523</v>
      </c>
      <c r="GR34" s="164">
        <v>-7.4135</v>
      </c>
      <c r="GS34" s="164">
        <v>-7.4267000000000003</v>
      </c>
      <c r="GT34" s="164">
        <v>137.28319999999999</v>
      </c>
      <c r="GU34" s="164">
        <v>-5.1273999999999997</v>
      </c>
      <c r="GV34" s="164">
        <v>-7.9885000000000002</v>
      </c>
      <c r="GW34" s="164">
        <v>-7.7009999999999996</v>
      </c>
      <c r="GX34" s="164">
        <v>-0.39119999999999999</v>
      </c>
      <c r="GY34" s="164">
        <v>10.717499999999999</v>
      </c>
      <c r="GZ34" s="164">
        <v>10.7364</v>
      </c>
      <c r="HA34" s="164">
        <v>-1.2041999999999999</v>
      </c>
      <c r="HB34" s="164">
        <v>9.8712</v>
      </c>
      <c r="HC34" s="164">
        <v>12.572800000000001</v>
      </c>
      <c r="HD34" s="164">
        <v>-21.37</v>
      </c>
      <c r="HE34" s="164">
        <v>21.8947</v>
      </c>
      <c r="HF34" s="164">
        <v>54.264899999999997</v>
      </c>
      <c r="HG34" s="164">
        <v>0</v>
      </c>
      <c r="HH34" s="164">
        <v>18.026599999999998</v>
      </c>
      <c r="HI34" s="164">
        <v>0</v>
      </c>
      <c r="HJ34" s="164">
        <v>0</v>
      </c>
      <c r="HK34" s="164">
        <v>0</v>
      </c>
      <c r="HL34" s="164">
        <v>9.3719999999999999</v>
      </c>
      <c r="HM34" s="164">
        <v>-11.8483</v>
      </c>
      <c r="HN34" s="164">
        <v>-13.984999999999999</v>
      </c>
      <c r="HO34" s="165"/>
      <c r="HP34" s="165"/>
      <c r="HQ34" s="164">
        <v>-21.916699999999999</v>
      </c>
      <c r="HR34" s="164">
        <v>-21.2959</v>
      </c>
      <c r="HS34" s="164">
        <v>-17.2361</v>
      </c>
      <c r="HT34" s="164">
        <v>-17.2654</v>
      </c>
      <c r="HU34" s="164">
        <v>20.21</v>
      </c>
      <c r="HV34" s="164">
        <v>20.34</v>
      </c>
      <c r="HW34" s="164">
        <v>-29.6</v>
      </c>
      <c r="HX34" s="164">
        <v>-29.6</v>
      </c>
      <c r="HY34" s="164">
        <v>1.0373000000000001</v>
      </c>
      <c r="HZ34" s="164">
        <v>1.6</v>
      </c>
      <c r="IA34" s="164">
        <v>39.388599999999997</v>
      </c>
      <c r="IB34" s="164">
        <v>17.3443</v>
      </c>
      <c r="IC34" s="164">
        <v>17.5505</v>
      </c>
      <c r="ID34" s="164">
        <v>-15.7</v>
      </c>
      <c r="IE34" s="164">
        <v>-34.200000000000003</v>
      </c>
      <c r="IF34" s="164">
        <v>6</v>
      </c>
      <c r="IG34" s="164">
        <v>5.4</v>
      </c>
      <c r="IH34" s="164">
        <v>-18.148099999999999</v>
      </c>
      <c r="II34" s="164">
        <v>-18.2866</v>
      </c>
      <c r="IJ34" s="164">
        <v>-58.987299999999998</v>
      </c>
      <c r="IK34" s="164">
        <v>-5.9707999999999997</v>
      </c>
      <c r="IL34" s="164">
        <v>-289.36239999999998</v>
      </c>
      <c r="IM34" s="164">
        <v>-22.940300000000001</v>
      </c>
      <c r="IN34" s="164">
        <v>15.644600000000001</v>
      </c>
      <c r="IO34" s="164">
        <v>63.269799999999996</v>
      </c>
      <c r="IP34" s="164">
        <v>102.6555</v>
      </c>
      <c r="IQ34" s="165"/>
      <c r="IR34" s="164">
        <v>80.466200000000001</v>
      </c>
      <c r="IS34" s="164">
        <v>-14.544499999999999</v>
      </c>
      <c r="IT34" s="164">
        <v>14.3589</v>
      </c>
      <c r="IU34" s="164">
        <v>12.333600000000001</v>
      </c>
      <c r="IV34" s="165"/>
      <c r="IW34" s="164">
        <v>170.3372</v>
      </c>
      <c r="IX34" s="164">
        <v>-198.9331</v>
      </c>
      <c r="IY34" s="164">
        <v>-28.796900000000001</v>
      </c>
      <c r="IZ34" s="164">
        <v>29.536200000000001</v>
      </c>
      <c r="JA34" s="164">
        <v>-0.51390000000000002</v>
      </c>
      <c r="JB34" s="165"/>
      <c r="JC34" s="164">
        <v>-8.24</v>
      </c>
      <c r="JD34" s="165"/>
      <c r="JE34" s="165"/>
      <c r="JF34" s="164">
        <v>4.4800000000000004</v>
      </c>
      <c r="JG34" s="164">
        <v>-1.76</v>
      </c>
      <c r="JH34" s="164">
        <v>-4.1337000000000002</v>
      </c>
      <c r="JI34" s="164">
        <v>-4.4511000000000003</v>
      </c>
      <c r="JJ34" s="164">
        <v>11.164999999999999</v>
      </c>
      <c r="JK34" s="164">
        <v>-9.3460999999999999</v>
      </c>
      <c r="JL34" s="164">
        <v>0.9</v>
      </c>
      <c r="JM34" s="164">
        <v>0.61399999999999999</v>
      </c>
      <c r="JN34" s="164">
        <v>0.432</v>
      </c>
      <c r="JO34" s="165"/>
      <c r="JP34" s="165"/>
      <c r="JQ34" s="164">
        <v>3.5985999999999998</v>
      </c>
      <c r="JR34" s="164">
        <v>2.8113999999999999</v>
      </c>
      <c r="JS34" s="164">
        <v>3.4851999999999999</v>
      </c>
      <c r="JT34" s="165"/>
      <c r="JU34" s="164">
        <v>18.399999999999999</v>
      </c>
      <c r="JV34" s="164">
        <v>6.5951000000000004</v>
      </c>
      <c r="JW34" s="164">
        <v>0.68</v>
      </c>
      <c r="JX34" s="165"/>
      <c r="JY34" s="164">
        <v>-3.0141</v>
      </c>
      <c r="JZ34" s="164">
        <v>-5.7378</v>
      </c>
      <c r="KA34" s="164">
        <v>-28.316500000000001</v>
      </c>
      <c r="KB34" s="164">
        <v>0</v>
      </c>
      <c r="KC34" s="164">
        <v>0</v>
      </c>
      <c r="KD34" s="164">
        <v>-31.213899999999999</v>
      </c>
      <c r="KE34" s="164">
        <v>-1.405</v>
      </c>
      <c r="KF34" s="164">
        <v>-20.100000000000001</v>
      </c>
      <c r="KG34" s="164">
        <v>2.4</v>
      </c>
      <c r="KH34" s="165"/>
      <c r="KI34" s="164">
        <v>-111.9127</v>
      </c>
    </row>
    <row r="35" spans="1:295" ht="18" customHeight="1" x14ac:dyDescent="0.35">
      <c r="A35" s="161" t="s">
        <v>60</v>
      </c>
      <c r="B35" s="161" t="s">
        <v>852</v>
      </c>
      <c r="C35" s="164">
        <v>0</v>
      </c>
      <c r="D35" s="164">
        <v>0.96899999999999997</v>
      </c>
      <c r="E35" s="164">
        <v>-2.5972</v>
      </c>
      <c r="F35" s="164">
        <v>5.6475</v>
      </c>
      <c r="G35" s="164">
        <v>9.9692000000000007</v>
      </c>
      <c r="H35" s="165"/>
      <c r="I35" s="164">
        <v>19.217700000000001</v>
      </c>
      <c r="J35" s="165"/>
      <c r="K35" s="164">
        <v>22.148299999999999</v>
      </c>
      <c r="L35" s="164">
        <v>9.3186999999999998</v>
      </c>
      <c r="M35" s="164">
        <v>8.8476999999999997</v>
      </c>
      <c r="N35" s="164">
        <v>-13.32</v>
      </c>
      <c r="O35" s="164">
        <v>-28.6</v>
      </c>
      <c r="P35" s="164">
        <v>4.4000000000000004</v>
      </c>
      <c r="Q35" s="164">
        <v>4.968</v>
      </c>
      <c r="R35" s="164">
        <v>-22</v>
      </c>
      <c r="S35" s="164">
        <v>4.7724000000000002</v>
      </c>
      <c r="T35" s="164">
        <v>6.1360999999999999</v>
      </c>
      <c r="U35" s="164">
        <v>5.3570000000000002</v>
      </c>
      <c r="V35" s="164">
        <v>5.3520000000000003</v>
      </c>
      <c r="W35" s="164">
        <v>9.0847999999999995</v>
      </c>
      <c r="X35" s="164">
        <v>1.7536</v>
      </c>
      <c r="Y35" s="164">
        <v>4.5400000000000003E-2</v>
      </c>
      <c r="Z35" s="164">
        <v>2.0705</v>
      </c>
      <c r="AA35" s="165"/>
      <c r="AB35" s="164">
        <v>-0.89400000000000002</v>
      </c>
      <c r="AC35" s="164">
        <v>1.7000000000000001E-2</v>
      </c>
      <c r="AD35" s="165"/>
      <c r="AE35" s="164">
        <v>11.635999999999999</v>
      </c>
      <c r="AF35" s="164">
        <v>-6.66</v>
      </c>
      <c r="AG35" s="164">
        <v>-6.6</v>
      </c>
      <c r="AH35" s="164">
        <v>1.1679999999999999</v>
      </c>
      <c r="AI35" s="164">
        <v>0.183</v>
      </c>
      <c r="AJ35" s="164">
        <v>-6.67</v>
      </c>
      <c r="AK35" s="164">
        <v>-6.33</v>
      </c>
      <c r="AL35" s="165"/>
      <c r="AM35" s="164">
        <v>-13.93</v>
      </c>
      <c r="AN35" s="164">
        <v>-14.34</v>
      </c>
      <c r="AO35" s="164">
        <v>6.3517000000000001</v>
      </c>
      <c r="AP35" s="164">
        <v>3.3037999999999998</v>
      </c>
      <c r="AQ35" s="164">
        <v>20.294599999999999</v>
      </c>
      <c r="AR35" s="164">
        <v>24.8001</v>
      </c>
      <c r="AS35" s="164">
        <v>-11.9095</v>
      </c>
      <c r="AT35" s="164">
        <v>0.26790000000000003</v>
      </c>
      <c r="AU35" s="164">
        <v>1.002</v>
      </c>
      <c r="AV35" s="164">
        <v>8.4397000000000002</v>
      </c>
      <c r="AW35" s="164">
        <v>19.1692</v>
      </c>
      <c r="AX35" s="165"/>
      <c r="AY35" s="164">
        <v>-17.146799999999999</v>
      </c>
      <c r="AZ35" s="164">
        <v>7.9032999999999998</v>
      </c>
      <c r="BA35" s="164">
        <v>43.574599999999997</v>
      </c>
      <c r="BB35" s="164">
        <v>52.615400000000001</v>
      </c>
      <c r="BC35" s="164">
        <v>12.494300000000001</v>
      </c>
      <c r="BD35" s="164">
        <v>-6.5</v>
      </c>
      <c r="BE35" s="164">
        <v>-6.9</v>
      </c>
      <c r="BF35" s="164">
        <v>-31.4161</v>
      </c>
      <c r="BG35" s="164">
        <v>-31.8583</v>
      </c>
      <c r="BH35" s="164">
        <v>-5.6116999999999999</v>
      </c>
      <c r="BI35" s="165"/>
      <c r="BJ35" s="164">
        <v>0.55149999999999999</v>
      </c>
      <c r="BK35" s="164">
        <v>6.2016</v>
      </c>
      <c r="BL35" s="164">
        <v>4.2454999999999998</v>
      </c>
      <c r="BM35" s="164">
        <v>2.8531</v>
      </c>
      <c r="BN35" s="164">
        <v>-143.86420000000001</v>
      </c>
      <c r="BO35" s="164">
        <v>92.806799999999996</v>
      </c>
      <c r="BP35" s="164">
        <v>93.386600000000001</v>
      </c>
      <c r="BQ35" s="164">
        <v>-32.380400000000002</v>
      </c>
      <c r="BR35" s="164">
        <v>-89.482699999999994</v>
      </c>
      <c r="BS35" s="165"/>
      <c r="BT35" s="165"/>
      <c r="BU35" s="165"/>
      <c r="BV35" s="164">
        <v>24.879000000000001</v>
      </c>
      <c r="BW35" s="164">
        <v>11.55</v>
      </c>
      <c r="BX35" s="164">
        <v>6.51</v>
      </c>
      <c r="BY35" s="164">
        <v>-7.79</v>
      </c>
      <c r="BZ35" s="164">
        <v>12.12</v>
      </c>
      <c r="CA35" s="164">
        <v>-7.7652999999999999</v>
      </c>
      <c r="CB35" s="164">
        <v>-7.3635000000000002</v>
      </c>
      <c r="CC35" s="164">
        <v>21.6586</v>
      </c>
      <c r="CD35" s="164">
        <v>18.952300000000001</v>
      </c>
      <c r="CE35" s="164">
        <v>-2.1057000000000001</v>
      </c>
      <c r="CF35" s="164">
        <v>5.8166000000000002</v>
      </c>
      <c r="CG35" s="164">
        <v>5.6901000000000002</v>
      </c>
      <c r="CH35" s="164">
        <v>2.5449999999999999</v>
      </c>
      <c r="CI35" s="164">
        <v>14.784599999999999</v>
      </c>
      <c r="CJ35" s="165"/>
      <c r="CK35" s="165"/>
      <c r="CL35" s="164">
        <v>82.6</v>
      </c>
      <c r="CM35" s="164">
        <v>-26.7</v>
      </c>
      <c r="CN35" s="164">
        <v>-4.4000000000000004</v>
      </c>
      <c r="CO35" s="164">
        <v>54.843200000000003</v>
      </c>
      <c r="CP35" s="164">
        <v>54.1646</v>
      </c>
      <c r="CQ35" s="164">
        <v>52.394599999999997</v>
      </c>
      <c r="CR35" s="164">
        <v>81.508899999999997</v>
      </c>
      <c r="CS35" s="164">
        <v>83.593900000000005</v>
      </c>
      <c r="CT35" s="164">
        <v>-11.9231</v>
      </c>
      <c r="CU35" s="164">
        <v>-84.764799999999994</v>
      </c>
      <c r="CV35" s="164">
        <v>-2.0432999999999999</v>
      </c>
      <c r="CW35" s="164">
        <v>4.2740999999999998</v>
      </c>
      <c r="CX35" s="164">
        <v>33.06</v>
      </c>
      <c r="CY35" s="164">
        <v>18.760000000000002</v>
      </c>
      <c r="CZ35" s="164">
        <v>15.317399999999999</v>
      </c>
      <c r="DA35" s="164">
        <v>15.335100000000001</v>
      </c>
      <c r="DB35" s="164">
        <v>-13.42</v>
      </c>
      <c r="DC35" s="165"/>
      <c r="DD35" s="164">
        <v>-15.895099999999999</v>
      </c>
      <c r="DE35" s="164">
        <v>-16.017099999999999</v>
      </c>
      <c r="DF35" s="164">
        <v>14.9032</v>
      </c>
      <c r="DG35" s="164">
        <v>1.44E-2</v>
      </c>
      <c r="DH35" s="164">
        <v>-7.0842000000000001</v>
      </c>
      <c r="DI35" s="164">
        <v>-5.7</v>
      </c>
      <c r="DJ35" s="164">
        <v>-5.8</v>
      </c>
      <c r="DK35" s="164">
        <v>-5.1965000000000003</v>
      </c>
      <c r="DL35" s="164">
        <v>11.600300000000001</v>
      </c>
      <c r="DM35" s="164">
        <v>44.795900000000003</v>
      </c>
      <c r="DN35" s="164">
        <v>23.384699999999999</v>
      </c>
      <c r="DO35" s="164">
        <v>12.36</v>
      </c>
      <c r="DP35" s="164">
        <v>-2.81</v>
      </c>
      <c r="DQ35" s="164">
        <v>13.3245</v>
      </c>
      <c r="DR35" s="164">
        <v>-15.0259</v>
      </c>
      <c r="DS35" s="164">
        <v>-7.23</v>
      </c>
      <c r="DT35" s="164">
        <v>-7.27</v>
      </c>
      <c r="DU35" s="164">
        <v>26.76</v>
      </c>
      <c r="DV35" s="164">
        <v>25.91</v>
      </c>
      <c r="DW35" s="164">
        <v>-13.3636</v>
      </c>
      <c r="DX35" s="164">
        <v>-6.6181999999999999</v>
      </c>
      <c r="DY35" s="164">
        <v>-23.084700000000002</v>
      </c>
      <c r="DZ35" s="164">
        <v>-22.554500000000001</v>
      </c>
      <c r="EA35" s="164">
        <v>54.029400000000003</v>
      </c>
      <c r="EB35" s="164">
        <v>29.8003</v>
      </c>
      <c r="EC35" s="164">
        <v>18.060600000000001</v>
      </c>
      <c r="ED35" s="164">
        <v>19.004100000000001</v>
      </c>
      <c r="EE35" s="164">
        <v>-10.9847</v>
      </c>
      <c r="EF35" s="164">
        <v>-14.9153</v>
      </c>
      <c r="EG35" s="164">
        <v>-10.669</v>
      </c>
      <c r="EH35" s="164">
        <v>-55.787399999999998</v>
      </c>
      <c r="EI35" s="164">
        <v>-27.910499999999999</v>
      </c>
      <c r="EJ35" s="165"/>
      <c r="EK35" s="164">
        <v>-12.417</v>
      </c>
      <c r="EL35" s="164">
        <v>-12.1768</v>
      </c>
      <c r="EM35" s="165"/>
      <c r="EN35" s="164">
        <v>-3.6476999999999999</v>
      </c>
      <c r="EO35" s="164">
        <v>-4.9066000000000001</v>
      </c>
      <c r="EP35" s="164">
        <v>19.472000000000001</v>
      </c>
      <c r="EQ35" s="164">
        <v>-15.0098</v>
      </c>
      <c r="ER35" s="164">
        <v>-14.271000000000001</v>
      </c>
      <c r="ES35" s="164">
        <v>-4.6623999999999999</v>
      </c>
      <c r="ET35" s="164">
        <v>13.47</v>
      </c>
      <c r="EU35" s="164">
        <v>-20</v>
      </c>
      <c r="EV35" s="164">
        <v>-1.8</v>
      </c>
      <c r="EW35" s="164">
        <v>5.2766000000000002</v>
      </c>
      <c r="EX35" s="164">
        <v>-9.1635000000000009</v>
      </c>
      <c r="EY35" s="164">
        <v>-7.0578000000000003</v>
      </c>
      <c r="EZ35" s="164">
        <v>-7.3103999999999996</v>
      </c>
      <c r="FA35" s="164">
        <v>4.7809999999999997</v>
      </c>
      <c r="FB35" s="164">
        <v>-6.3638000000000003</v>
      </c>
      <c r="FC35" s="164">
        <v>-8.07</v>
      </c>
      <c r="FD35" s="165"/>
      <c r="FE35" s="165"/>
      <c r="FF35" s="165"/>
      <c r="FG35" s="164">
        <v>2.7103000000000002</v>
      </c>
      <c r="FH35" s="164">
        <v>0</v>
      </c>
      <c r="FI35" s="164">
        <v>0</v>
      </c>
      <c r="FJ35" s="164">
        <v>2.1768999999999998</v>
      </c>
      <c r="FK35" s="164">
        <v>1.8420000000000001</v>
      </c>
      <c r="FL35" s="164">
        <v>10.382300000000001</v>
      </c>
      <c r="FM35" s="164">
        <v>10.725</v>
      </c>
      <c r="FN35" s="164">
        <v>10.797800000000001</v>
      </c>
      <c r="FO35" s="164">
        <v>13.9091</v>
      </c>
      <c r="FP35" s="164">
        <v>24.312200000000001</v>
      </c>
      <c r="FQ35" s="164">
        <v>12.7309</v>
      </c>
      <c r="FR35" s="164">
        <v>-11.98</v>
      </c>
      <c r="FS35" s="164">
        <v>-2.9146000000000001</v>
      </c>
      <c r="FT35" s="164">
        <v>0.31519999999999998</v>
      </c>
      <c r="FU35" s="164">
        <v>2.1800000000000002</v>
      </c>
      <c r="FV35" s="164">
        <v>4.54</v>
      </c>
      <c r="FW35" s="164">
        <v>-12.5312</v>
      </c>
      <c r="FX35" s="164">
        <v>1.4902</v>
      </c>
      <c r="FY35" s="164">
        <v>7.4690000000000003</v>
      </c>
      <c r="FZ35" s="164">
        <v>0.34</v>
      </c>
      <c r="GA35" s="164">
        <v>2.4106999999999998</v>
      </c>
      <c r="GB35" s="164">
        <v>28.38</v>
      </c>
      <c r="GC35" s="164">
        <v>-34.860799999999998</v>
      </c>
      <c r="GD35" s="164">
        <v>-26.228300000000001</v>
      </c>
      <c r="GE35" s="164">
        <v>-1.44</v>
      </c>
      <c r="GF35" s="164">
        <v>23.412099999999999</v>
      </c>
      <c r="GG35" s="165"/>
      <c r="GH35" s="164">
        <v>24.651</v>
      </c>
      <c r="GI35" s="164">
        <v>8.0569000000000006</v>
      </c>
      <c r="GJ35" s="164">
        <v>-8.6381999999999994</v>
      </c>
      <c r="GK35" s="164">
        <v>2.4207000000000001</v>
      </c>
      <c r="GL35" s="164">
        <v>2.18E-2</v>
      </c>
      <c r="GM35" s="165"/>
      <c r="GN35" s="164">
        <v>-10.8887</v>
      </c>
      <c r="GO35" s="164">
        <v>-21.711099999999998</v>
      </c>
      <c r="GP35" s="164">
        <v>5.3033000000000001</v>
      </c>
      <c r="GQ35" s="164">
        <v>-32.688400000000001</v>
      </c>
      <c r="GR35" s="164">
        <v>-7.4215</v>
      </c>
      <c r="GS35" s="164">
        <v>-7.5644999999999998</v>
      </c>
      <c r="GT35" s="164">
        <v>137.91569999999999</v>
      </c>
      <c r="GU35" s="164">
        <v>-4.0891999999999999</v>
      </c>
      <c r="GV35" s="164">
        <v>-7.9733000000000001</v>
      </c>
      <c r="GW35" s="164">
        <v>-8.3930000000000007</v>
      </c>
      <c r="GX35" s="164">
        <v>-2.3900000000000001E-2</v>
      </c>
      <c r="GY35" s="164">
        <v>10.4245</v>
      </c>
      <c r="GZ35" s="164">
        <v>10.5861</v>
      </c>
      <c r="HA35" s="164">
        <v>-0.87790000000000001</v>
      </c>
      <c r="HB35" s="164">
        <v>11.048500000000001</v>
      </c>
      <c r="HC35" s="164">
        <v>12.226100000000001</v>
      </c>
      <c r="HD35" s="164">
        <v>-20.12</v>
      </c>
      <c r="HE35" s="164">
        <v>22.846</v>
      </c>
      <c r="HF35" s="164">
        <v>54.916899999999998</v>
      </c>
      <c r="HG35" s="164">
        <v>0</v>
      </c>
      <c r="HH35" s="164">
        <v>19.772400000000001</v>
      </c>
      <c r="HI35" s="164">
        <v>-1.2021999999999999</v>
      </c>
      <c r="HJ35" s="164">
        <v>-0.89800000000000002</v>
      </c>
      <c r="HK35" s="164">
        <v>0</v>
      </c>
      <c r="HL35" s="164">
        <v>10.6099</v>
      </c>
      <c r="HM35" s="164">
        <v>-13.3843</v>
      </c>
      <c r="HN35" s="164">
        <v>-15.593999999999999</v>
      </c>
      <c r="HO35" s="164">
        <v>24.201499999999999</v>
      </c>
      <c r="HP35" s="164">
        <v>24.3721</v>
      </c>
      <c r="HQ35" s="164">
        <v>-19.713899999999999</v>
      </c>
      <c r="HR35" s="164">
        <v>-19.186499999999999</v>
      </c>
      <c r="HS35" s="164">
        <v>-17.5867</v>
      </c>
      <c r="HT35" s="164">
        <v>-17.168399999999998</v>
      </c>
      <c r="HU35" s="164">
        <v>17.829999999999998</v>
      </c>
      <c r="HV35" s="164">
        <v>17.97</v>
      </c>
      <c r="HW35" s="164">
        <v>-28.8</v>
      </c>
      <c r="HX35" s="164">
        <v>-28.8</v>
      </c>
      <c r="HY35" s="164">
        <v>0.9677</v>
      </c>
      <c r="HZ35" s="164">
        <v>1.28</v>
      </c>
      <c r="IA35" s="164">
        <v>39.603099999999998</v>
      </c>
      <c r="IB35" s="164">
        <v>19.203199999999999</v>
      </c>
      <c r="IC35" s="164">
        <v>19.066600000000001</v>
      </c>
      <c r="ID35" s="164">
        <v>-15.7</v>
      </c>
      <c r="IE35" s="164">
        <v>-32.799999999999997</v>
      </c>
      <c r="IF35" s="164">
        <v>3.9</v>
      </c>
      <c r="IG35" s="164">
        <v>3.4</v>
      </c>
      <c r="IH35" s="164">
        <v>-18.189299999999999</v>
      </c>
      <c r="II35" s="164">
        <v>-18.0624</v>
      </c>
      <c r="IJ35" s="164">
        <v>-58.772599999999997</v>
      </c>
      <c r="IK35" s="164">
        <v>-7.1036999999999999</v>
      </c>
      <c r="IL35" s="164">
        <v>-287.71960000000001</v>
      </c>
      <c r="IM35" s="164">
        <v>-18.201499999999999</v>
      </c>
      <c r="IN35" s="164">
        <v>15.2927</v>
      </c>
      <c r="IO35" s="164">
        <v>66.979900000000001</v>
      </c>
      <c r="IP35" s="164">
        <v>104.405</v>
      </c>
      <c r="IQ35" s="165"/>
      <c r="IR35" s="164">
        <v>73.440899999999999</v>
      </c>
      <c r="IS35" s="164">
        <v>-13.833299999999999</v>
      </c>
      <c r="IT35" s="164">
        <v>17.076699999999999</v>
      </c>
      <c r="IU35" s="164">
        <v>20.008400000000002</v>
      </c>
      <c r="IV35" s="165"/>
      <c r="IW35" s="164">
        <v>167.27170000000001</v>
      </c>
      <c r="IX35" s="164">
        <v>-194.24199999999999</v>
      </c>
      <c r="IY35" s="164">
        <v>-26.020800000000001</v>
      </c>
      <c r="IZ35" s="164">
        <v>25.575099999999999</v>
      </c>
      <c r="JA35" s="164">
        <v>-0.84350000000000003</v>
      </c>
      <c r="JB35" s="165"/>
      <c r="JC35" s="164">
        <v>-7.44</v>
      </c>
      <c r="JD35" s="165"/>
      <c r="JE35" s="165"/>
      <c r="JF35" s="164">
        <v>3.52</v>
      </c>
      <c r="JG35" s="164">
        <v>-0.64</v>
      </c>
      <c r="JH35" s="164">
        <v>-4.1078000000000001</v>
      </c>
      <c r="JI35" s="164">
        <v>-5.2140000000000004</v>
      </c>
      <c r="JJ35" s="164">
        <v>11.750999999999999</v>
      </c>
      <c r="JK35" s="164">
        <v>-9.0532000000000004</v>
      </c>
      <c r="JL35" s="164">
        <v>0.6</v>
      </c>
      <c r="JM35" s="164">
        <v>1.869</v>
      </c>
      <c r="JN35" s="164">
        <v>-0.115</v>
      </c>
      <c r="JO35" s="165"/>
      <c r="JP35" s="165"/>
      <c r="JQ35" s="164">
        <v>3.5541</v>
      </c>
      <c r="JR35" s="164">
        <v>2.7921</v>
      </c>
      <c r="JS35" s="164">
        <v>4.0898000000000003</v>
      </c>
      <c r="JT35" s="165"/>
      <c r="JU35" s="164">
        <v>18</v>
      </c>
      <c r="JV35" s="164">
        <v>7.5297000000000001</v>
      </c>
      <c r="JW35" s="164">
        <v>0.62</v>
      </c>
      <c r="JX35" s="165"/>
      <c r="JY35" s="164">
        <v>-3.8031000000000001</v>
      </c>
      <c r="JZ35" s="164">
        <v>-6.7407000000000004</v>
      </c>
      <c r="KA35" s="164">
        <v>-28.878799999999998</v>
      </c>
      <c r="KB35" s="164">
        <v>0</v>
      </c>
      <c r="KC35" s="164">
        <v>0</v>
      </c>
      <c r="KD35" s="164">
        <v>-32.295400000000001</v>
      </c>
      <c r="KE35" s="164">
        <v>-1.8686</v>
      </c>
      <c r="KF35" s="164">
        <v>-19.600000000000001</v>
      </c>
      <c r="KG35" s="164">
        <v>1.9</v>
      </c>
      <c r="KH35" s="165"/>
      <c r="KI35" s="164">
        <v>-111.75320000000001</v>
      </c>
    </row>
    <row r="36" spans="1:295" ht="18" customHeight="1" x14ac:dyDescent="0.35">
      <c r="A36" s="161" t="s">
        <v>60</v>
      </c>
      <c r="B36" s="161" t="s">
        <v>853</v>
      </c>
      <c r="C36" s="164">
        <v>0</v>
      </c>
      <c r="D36" s="164">
        <v>4.6933999999999996</v>
      </c>
      <c r="E36" s="164">
        <v>-9.9198000000000004</v>
      </c>
      <c r="F36" s="164">
        <v>7.3090000000000002</v>
      </c>
      <c r="G36" s="164">
        <v>10.1168</v>
      </c>
      <c r="H36" s="165"/>
      <c r="I36" s="164">
        <v>19.3142</v>
      </c>
      <c r="J36" s="165"/>
      <c r="K36" s="164">
        <v>21.919599999999999</v>
      </c>
      <c r="L36" s="164">
        <v>9.2917000000000005</v>
      </c>
      <c r="M36" s="164">
        <v>8.9732000000000003</v>
      </c>
      <c r="N36" s="164">
        <v>-13.32</v>
      </c>
      <c r="O36" s="164">
        <v>-30.8</v>
      </c>
      <c r="P36" s="164">
        <v>6.6</v>
      </c>
      <c r="Q36" s="164">
        <v>4.968</v>
      </c>
      <c r="R36" s="164">
        <v>-22</v>
      </c>
      <c r="S36" s="164">
        <v>3.3155000000000001</v>
      </c>
      <c r="T36" s="164">
        <v>7.8498000000000001</v>
      </c>
      <c r="U36" s="164">
        <v>5.4736000000000002</v>
      </c>
      <c r="V36" s="164">
        <v>5.298</v>
      </c>
      <c r="W36" s="164">
        <v>9.1054999999999993</v>
      </c>
      <c r="X36" s="164">
        <v>1.8129</v>
      </c>
      <c r="Y36" s="164">
        <v>-3.8399999999999997E-2</v>
      </c>
      <c r="Z36" s="164">
        <v>1.9358</v>
      </c>
      <c r="AA36" s="165"/>
      <c r="AB36" s="164">
        <v>-0.94420000000000004</v>
      </c>
      <c r="AC36" s="164">
        <v>-1.0999999999999999E-2</v>
      </c>
      <c r="AD36" s="165"/>
      <c r="AE36" s="164">
        <v>11.605</v>
      </c>
      <c r="AF36" s="164">
        <v>-6.66</v>
      </c>
      <c r="AG36" s="164">
        <v>-4.4000000000000004</v>
      </c>
      <c r="AH36" s="164">
        <v>1.306</v>
      </c>
      <c r="AI36" s="164">
        <v>0.17399999999999999</v>
      </c>
      <c r="AJ36" s="164">
        <v>-6.92</v>
      </c>
      <c r="AK36" s="164">
        <v>-6.97</v>
      </c>
      <c r="AL36" s="165"/>
      <c r="AM36" s="164">
        <v>-14.13</v>
      </c>
      <c r="AN36" s="164">
        <v>-14.29</v>
      </c>
      <c r="AO36" s="164">
        <v>6.1872999999999996</v>
      </c>
      <c r="AP36" s="164">
        <v>3.1341000000000001</v>
      </c>
      <c r="AQ36" s="164">
        <v>22.188800000000001</v>
      </c>
      <c r="AR36" s="164">
        <v>24.0108</v>
      </c>
      <c r="AS36" s="164">
        <v>-12.981999999999999</v>
      </c>
      <c r="AT36" s="164">
        <v>1.2056</v>
      </c>
      <c r="AU36" s="164">
        <v>1.6753</v>
      </c>
      <c r="AV36" s="164">
        <v>32.370600000000003</v>
      </c>
      <c r="AW36" s="164">
        <v>23.230599999999999</v>
      </c>
      <c r="AX36" s="165"/>
      <c r="AY36" s="164">
        <v>-20.495699999999999</v>
      </c>
      <c r="AZ36" s="164">
        <v>9.0869</v>
      </c>
      <c r="BA36" s="164">
        <v>50.654200000000003</v>
      </c>
      <c r="BB36" s="164">
        <v>46.324599999999997</v>
      </c>
      <c r="BC36" s="164">
        <v>15.0943</v>
      </c>
      <c r="BD36" s="164">
        <v>-6.2</v>
      </c>
      <c r="BE36" s="164">
        <v>-6.6</v>
      </c>
      <c r="BF36" s="164">
        <v>-32.822600000000001</v>
      </c>
      <c r="BG36" s="164">
        <v>-31.0749</v>
      </c>
      <c r="BH36" s="164">
        <v>-5.6525999999999996</v>
      </c>
      <c r="BI36" s="165"/>
      <c r="BJ36" s="164">
        <v>1.1894</v>
      </c>
      <c r="BK36" s="164">
        <v>6.4983000000000004</v>
      </c>
      <c r="BL36" s="164">
        <v>3.4100999999999999</v>
      </c>
      <c r="BM36" s="164">
        <v>2.3108</v>
      </c>
      <c r="BN36" s="164">
        <v>-149.6627</v>
      </c>
      <c r="BO36" s="164">
        <v>95.4619</v>
      </c>
      <c r="BP36" s="164">
        <v>95.919600000000003</v>
      </c>
      <c r="BQ36" s="164">
        <v>-31.322099999999999</v>
      </c>
      <c r="BR36" s="164">
        <v>-95.717799999999997</v>
      </c>
      <c r="BS36" s="165"/>
      <c r="BT36" s="165"/>
      <c r="BU36" s="165"/>
      <c r="BV36" s="164">
        <v>27.234200000000001</v>
      </c>
      <c r="BW36" s="164">
        <v>12.19</v>
      </c>
      <c r="BX36" s="164">
        <v>7.05</v>
      </c>
      <c r="BY36" s="164">
        <v>-7.22</v>
      </c>
      <c r="BZ36" s="164">
        <v>12.95</v>
      </c>
      <c r="CA36" s="164">
        <v>-7.0955000000000004</v>
      </c>
      <c r="CB36" s="164">
        <v>-6.8276000000000003</v>
      </c>
      <c r="CC36" s="164">
        <v>20.542300000000001</v>
      </c>
      <c r="CD36" s="164">
        <v>18.343599999999999</v>
      </c>
      <c r="CE36" s="164">
        <v>-1.3115000000000001</v>
      </c>
      <c r="CF36" s="164">
        <v>4.2996999999999996</v>
      </c>
      <c r="CG36" s="164">
        <v>4.2526999999999999</v>
      </c>
      <c r="CH36" s="164">
        <v>-0.15359999999999999</v>
      </c>
      <c r="CI36" s="164">
        <v>12.870200000000001</v>
      </c>
      <c r="CJ36" s="165"/>
      <c r="CK36" s="165"/>
      <c r="CL36" s="164">
        <v>75.8</v>
      </c>
      <c r="CM36" s="164">
        <v>-22.8</v>
      </c>
      <c r="CN36" s="164">
        <v>-4.38</v>
      </c>
      <c r="CO36" s="164">
        <v>53.4681</v>
      </c>
      <c r="CP36" s="164">
        <v>52.817100000000003</v>
      </c>
      <c r="CQ36" s="164">
        <v>50.877499999999998</v>
      </c>
      <c r="CR36" s="164">
        <v>82.882999999999996</v>
      </c>
      <c r="CS36" s="164">
        <v>81.922399999999996</v>
      </c>
      <c r="CT36" s="164">
        <v>-10.1058</v>
      </c>
      <c r="CU36" s="164">
        <v>-88.000699999999995</v>
      </c>
      <c r="CV36" s="164">
        <v>-3.5825</v>
      </c>
      <c r="CW36" s="164">
        <v>4.1653000000000002</v>
      </c>
      <c r="CX36" s="164">
        <v>33.24</v>
      </c>
      <c r="CY36" s="164">
        <v>19.350000000000001</v>
      </c>
      <c r="CZ36" s="164">
        <v>15.629899999999999</v>
      </c>
      <c r="DA36" s="164">
        <v>15.5304</v>
      </c>
      <c r="DB36" s="164">
        <v>-13.87</v>
      </c>
      <c r="DC36" s="165"/>
      <c r="DD36" s="164">
        <v>-14.290100000000001</v>
      </c>
      <c r="DE36" s="164">
        <v>-14.043100000000001</v>
      </c>
      <c r="DF36" s="164">
        <v>8.7312999999999992</v>
      </c>
      <c r="DG36" s="164">
        <v>1.44E-2</v>
      </c>
      <c r="DH36" s="164">
        <v>-7.3186</v>
      </c>
      <c r="DI36" s="165"/>
      <c r="DJ36" s="165"/>
      <c r="DK36" s="164">
        <v>-5.1574999999999998</v>
      </c>
      <c r="DL36" s="164">
        <v>11.2263</v>
      </c>
      <c r="DM36" s="164">
        <v>45.4268</v>
      </c>
      <c r="DN36" s="164">
        <v>23.384699999999999</v>
      </c>
      <c r="DO36" s="164">
        <v>12.26</v>
      </c>
      <c r="DP36" s="164">
        <v>-3.35</v>
      </c>
      <c r="DQ36" s="164">
        <v>13.7835</v>
      </c>
      <c r="DR36" s="164">
        <v>-8.9004999999999992</v>
      </c>
      <c r="DS36" s="164">
        <v>-7.48</v>
      </c>
      <c r="DT36" s="164">
        <v>-7.68</v>
      </c>
      <c r="DU36" s="164">
        <v>27.36</v>
      </c>
      <c r="DV36" s="164">
        <v>26.18</v>
      </c>
      <c r="DW36" s="164">
        <v>-9.3091000000000008</v>
      </c>
      <c r="DX36" s="164">
        <v>-4.5454999999999997</v>
      </c>
      <c r="DY36" s="164">
        <v>-19.9101</v>
      </c>
      <c r="DZ36" s="164">
        <v>-19.445499999999999</v>
      </c>
      <c r="EA36" s="164">
        <v>56.627600000000001</v>
      </c>
      <c r="EB36" s="164">
        <v>31.758600000000001</v>
      </c>
      <c r="EC36" s="164">
        <v>21.101299999999998</v>
      </c>
      <c r="ED36" s="164">
        <v>21.6709</v>
      </c>
      <c r="EE36" s="164">
        <v>-10.8345</v>
      </c>
      <c r="EF36" s="164">
        <v>-13.3188</v>
      </c>
      <c r="EG36" s="164">
        <v>-10.686</v>
      </c>
      <c r="EH36" s="164">
        <v>-56.341500000000003</v>
      </c>
      <c r="EI36" s="164">
        <v>-24.802399999999999</v>
      </c>
      <c r="EJ36" s="165"/>
      <c r="EK36" s="164">
        <v>-12.076000000000001</v>
      </c>
      <c r="EL36" s="164">
        <v>-11.325100000000001</v>
      </c>
      <c r="EM36" s="165"/>
      <c r="EN36" s="164">
        <v>0.53590000000000004</v>
      </c>
      <c r="EO36" s="164">
        <v>0.22040000000000001</v>
      </c>
      <c r="EP36" s="164">
        <v>-3.0760000000000001</v>
      </c>
      <c r="EQ36" s="164">
        <v>-16.741</v>
      </c>
      <c r="ER36" s="164">
        <v>-16.360499999999998</v>
      </c>
      <c r="ES36" s="164">
        <v>-3.9706999999999999</v>
      </c>
      <c r="ET36" s="164">
        <v>13.61</v>
      </c>
      <c r="EU36" s="164">
        <v>-22.47</v>
      </c>
      <c r="EV36" s="164">
        <v>0</v>
      </c>
      <c r="EW36" s="164">
        <v>5.2171000000000003</v>
      </c>
      <c r="EX36" s="164">
        <v>0.52080000000000004</v>
      </c>
      <c r="EY36" s="164">
        <v>-7.8273999999999999</v>
      </c>
      <c r="EZ36" s="164">
        <v>-8.1054999999999993</v>
      </c>
      <c r="FA36" s="164">
        <v>5.0217000000000001</v>
      </c>
      <c r="FB36" s="164">
        <v>-6.4211999999999998</v>
      </c>
      <c r="FC36" s="164">
        <v>-11.4277</v>
      </c>
      <c r="FD36" s="165"/>
      <c r="FE36" s="165"/>
      <c r="FF36" s="165"/>
      <c r="FG36" s="164">
        <v>2.7353999999999998</v>
      </c>
      <c r="FH36" s="164">
        <v>2.4621</v>
      </c>
      <c r="FI36" s="164">
        <v>0</v>
      </c>
      <c r="FJ36" s="164">
        <v>0.66979999999999995</v>
      </c>
      <c r="FK36" s="164">
        <v>0.83730000000000004</v>
      </c>
      <c r="FL36" s="164">
        <v>12.3918</v>
      </c>
      <c r="FM36" s="164">
        <v>9.0490999999999993</v>
      </c>
      <c r="FN36" s="164">
        <v>9.0691000000000006</v>
      </c>
      <c r="FO36" s="164">
        <v>14.6913</v>
      </c>
      <c r="FP36" s="164">
        <v>25.756399999999999</v>
      </c>
      <c r="FQ36" s="164">
        <v>11.681100000000001</v>
      </c>
      <c r="FR36" s="164">
        <v>-12.11</v>
      </c>
      <c r="FS36" s="164">
        <v>-2.9146000000000001</v>
      </c>
      <c r="FT36" s="164">
        <v>0.28039999999999998</v>
      </c>
      <c r="FU36" s="164">
        <v>2</v>
      </c>
      <c r="FV36" s="164">
        <v>5.15</v>
      </c>
      <c r="FW36" s="164">
        <v>-12.946199999999999</v>
      </c>
      <c r="FX36" s="164">
        <v>1.4570000000000001</v>
      </c>
      <c r="FY36" s="164">
        <v>7.476</v>
      </c>
      <c r="FZ36" s="164">
        <v>0.83799999999999997</v>
      </c>
      <c r="GA36" s="164">
        <v>2.3578999999999999</v>
      </c>
      <c r="GB36" s="164">
        <v>29.01</v>
      </c>
      <c r="GC36" s="164">
        <v>-35.183399999999999</v>
      </c>
      <c r="GD36" s="164">
        <v>-26.744299999999999</v>
      </c>
      <c r="GE36" s="164">
        <v>-1.31</v>
      </c>
      <c r="GF36" s="164">
        <v>24.416599999999999</v>
      </c>
      <c r="GG36" s="165"/>
      <c r="GH36" s="164">
        <v>24.453499999999998</v>
      </c>
      <c r="GI36" s="164">
        <v>8.2902000000000005</v>
      </c>
      <c r="GJ36" s="164">
        <v>-8.8742000000000001</v>
      </c>
      <c r="GK36" s="164">
        <v>2.4277000000000002</v>
      </c>
      <c r="GL36" s="165"/>
      <c r="GM36" s="165"/>
      <c r="GN36" s="164">
        <v>-10.286899999999999</v>
      </c>
      <c r="GO36" s="164">
        <v>-23.420300000000001</v>
      </c>
      <c r="GP36" s="164">
        <v>6.2859999999999996</v>
      </c>
      <c r="GQ36" s="164">
        <v>-32.520400000000002</v>
      </c>
      <c r="GR36" s="164">
        <v>-7.4184999999999999</v>
      </c>
      <c r="GS36" s="164">
        <v>-7.4333</v>
      </c>
      <c r="GT36" s="164">
        <v>135.98320000000001</v>
      </c>
      <c r="GU36" s="164">
        <v>-4.0166000000000004</v>
      </c>
      <c r="GV36" s="164">
        <v>-7.4920999999999998</v>
      </c>
      <c r="GW36" s="164">
        <v>-9.1326000000000001</v>
      </c>
      <c r="GX36" s="164">
        <v>-0.41439999999999999</v>
      </c>
      <c r="GY36" s="164">
        <v>10.3879</v>
      </c>
      <c r="GZ36" s="164">
        <v>10.4991</v>
      </c>
      <c r="HA36" s="164">
        <v>-1</v>
      </c>
      <c r="HB36" s="164">
        <v>12.7281</v>
      </c>
      <c r="HC36" s="164">
        <v>14.2682</v>
      </c>
      <c r="HD36" s="164">
        <v>-20.12</v>
      </c>
      <c r="HE36" s="164">
        <v>21.976299999999998</v>
      </c>
      <c r="HF36" s="164">
        <v>49.950800000000001</v>
      </c>
      <c r="HG36" s="164">
        <v>0</v>
      </c>
      <c r="HH36" s="164">
        <v>20.151299999999999</v>
      </c>
      <c r="HI36" s="164">
        <v>-1.4741</v>
      </c>
      <c r="HJ36" s="164">
        <v>0</v>
      </c>
      <c r="HK36" s="164">
        <v>0</v>
      </c>
      <c r="HL36" s="164">
        <v>11.4894</v>
      </c>
      <c r="HM36" s="164">
        <v>-14.145899999999999</v>
      </c>
      <c r="HN36" s="164">
        <v>-16.083400000000001</v>
      </c>
      <c r="HO36" s="165"/>
      <c r="HP36" s="165"/>
      <c r="HQ36" s="164">
        <v>-18.159300000000002</v>
      </c>
      <c r="HR36" s="164">
        <v>-17.840699999999998</v>
      </c>
      <c r="HS36" s="164">
        <v>-17.2972</v>
      </c>
      <c r="HT36" s="164">
        <v>-17.336500000000001</v>
      </c>
      <c r="HU36" s="164">
        <v>16.87</v>
      </c>
      <c r="HV36" s="164">
        <v>16.89</v>
      </c>
      <c r="HW36" s="164">
        <v>-25.7</v>
      </c>
      <c r="HX36" s="164">
        <v>-26.5</v>
      </c>
      <c r="HY36" s="164">
        <v>1.0739000000000001</v>
      </c>
      <c r="HZ36" s="164">
        <v>1.04</v>
      </c>
      <c r="IA36" s="164">
        <v>32.185000000000002</v>
      </c>
      <c r="IB36" s="164">
        <v>21.383299999999998</v>
      </c>
      <c r="IC36" s="164">
        <v>21.2394</v>
      </c>
      <c r="ID36" s="164">
        <v>-15.3</v>
      </c>
      <c r="IE36" s="164">
        <v>-32.5</v>
      </c>
      <c r="IF36" s="164">
        <v>2.6</v>
      </c>
      <c r="IG36" s="164">
        <v>2.1</v>
      </c>
      <c r="IH36" s="164">
        <v>-17.810199999999998</v>
      </c>
      <c r="II36" s="164">
        <v>-17.8096</v>
      </c>
      <c r="IJ36" s="164">
        <v>-59.981299999999997</v>
      </c>
      <c r="IK36" s="164">
        <v>-10.9817</v>
      </c>
      <c r="IL36" s="164">
        <v>-275.71409999999997</v>
      </c>
      <c r="IM36" s="164">
        <v>-23.696400000000001</v>
      </c>
      <c r="IN36" s="164">
        <v>17.127600000000001</v>
      </c>
      <c r="IO36" s="164">
        <v>67.614699999999999</v>
      </c>
      <c r="IP36" s="164">
        <v>101.3794</v>
      </c>
      <c r="IQ36" s="165"/>
      <c r="IR36" s="164">
        <v>67.292199999999994</v>
      </c>
      <c r="IS36" s="164">
        <v>-4.8208000000000002</v>
      </c>
      <c r="IT36" s="164">
        <v>19.8642</v>
      </c>
      <c r="IU36" s="164">
        <v>20.183800000000002</v>
      </c>
      <c r="IV36" s="165"/>
      <c r="IW36" s="164">
        <v>164.9873</v>
      </c>
      <c r="IX36" s="164">
        <v>-182.53880000000001</v>
      </c>
      <c r="IY36" s="164">
        <v>-18.531099999999999</v>
      </c>
      <c r="IZ36" s="164">
        <v>18.889500000000002</v>
      </c>
      <c r="JA36" s="164">
        <v>-1.8737999999999999</v>
      </c>
      <c r="JB36" s="165"/>
      <c r="JC36" s="164">
        <v>-6.48</v>
      </c>
      <c r="JD36" s="165"/>
      <c r="JE36" s="165"/>
      <c r="JF36" s="164">
        <v>2.72</v>
      </c>
      <c r="JG36" s="164">
        <v>-0.72</v>
      </c>
      <c r="JH36" s="164">
        <v>-3.4799000000000002</v>
      </c>
      <c r="JI36" s="164">
        <v>-5.4184999999999999</v>
      </c>
      <c r="JJ36" s="164">
        <v>12.1904</v>
      </c>
      <c r="JK36" s="164">
        <v>-8.9647000000000006</v>
      </c>
      <c r="JL36" s="164">
        <v>0.9</v>
      </c>
      <c r="JM36" s="164">
        <v>0.63300000000000001</v>
      </c>
      <c r="JN36" s="164">
        <v>1.407</v>
      </c>
      <c r="JO36" s="165"/>
      <c r="JP36" s="165"/>
      <c r="JQ36" s="164">
        <v>3.5489000000000002</v>
      </c>
      <c r="JR36" s="164">
        <v>2.9921000000000002</v>
      </c>
      <c r="JS36" s="164">
        <v>3.3976000000000002</v>
      </c>
      <c r="JT36" s="165"/>
      <c r="JU36" s="164">
        <v>17.2</v>
      </c>
      <c r="JV36" s="164">
        <v>8.2083999999999993</v>
      </c>
      <c r="JW36" s="164">
        <v>0.55000000000000004</v>
      </c>
      <c r="JX36" s="165"/>
      <c r="JY36" s="164">
        <v>-4.7335000000000003</v>
      </c>
      <c r="JZ36" s="164">
        <v>-6.0483000000000002</v>
      </c>
      <c r="KA36" s="164">
        <v>-29.057099999999998</v>
      </c>
      <c r="KB36" s="164">
        <v>-1.1989000000000001</v>
      </c>
      <c r="KC36" s="164">
        <v>0</v>
      </c>
      <c r="KD36" s="164">
        <v>-32.342100000000002</v>
      </c>
      <c r="KE36" s="164">
        <v>-1.3170999999999999</v>
      </c>
      <c r="KF36" s="164">
        <v>-19.399999999999999</v>
      </c>
      <c r="KG36" s="164">
        <v>1.7</v>
      </c>
      <c r="KH36" s="165"/>
      <c r="KI36" s="164">
        <v>-113.4778</v>
      </c>
    </row>
    <row r="37" spans="1:295" ht="18" customHeight="1" x14ac:dyDescent="0.35">
      <c r="A37" s="161" t="s">
        <v>60</v>
      </c>
      <c r="B37" s="161" t="s">
        <v>854</v>
      </c>
      <c r="C37" s="164">
        <v>0</v>
      </c>
      <c r="D37" s="164">
        <v>5.0373999999999999</v>
      </c>
      <c r="E37" s="164">
        <v>-10.9109</v>
      </c>
      <c r="F37" s="164">
        <v>5.3681999999999999</v>
      </c>
      <c r="G37" s="164">
        <v>10.3865</v>
      </c>
      <c r="H37" s="165"/>
      <c r="I37" s="164">
        <v>20.322500000000002</v>
      </c>
      <c r="J37" s="165"/>
      <c r="K37" s="164">
        <v>23.896899999999999</v>
      </c>
      <c r="L37" s="164">
        <v>10.1357</v>
      </c>
      <c r="M37" s="164">
        <v>9.7899999999999991</v>
      </c>
      <c r="N37" s="164">
        <v>-13.32</v>
      </c>
      <c r="O37" s="164">
        <v>-28.6</v>
      </c>
      <c r="P37" s="164">
        <v>4.4000000000000004</v>
      </c>
      <c r="Q37" s="164">
        <v>4.1399999999999997</v>
      </c>
      <c r="R37" s="164">
        <v>-22</v>
      </c>
      <c r="S37" s="164">
        <v>3.4211</v>
      </c>
      <c r="T37" s="164">
        <v>9.8979999999999997</v>
      </c>
      <c r="U37" s="164">
        <v>5.8712</v>
      </c>
      <c r="V37" s="164">
        <v>5.7770000000000001</v>
      </c>
      <c r="W37" s="164">
        <v>10.176</v>
      </c>
      <c r="X37" s="164">
        <v>1.8202</v>
      </c>
      <c r="Y37" s="164">
        <v>-0.19500000000000001</v>
      </c>
      <c r="Z37" s="164">
        <v>2.1547000000000001</v>
      </c>
      <c r="AA37" s="165"/>
      <c r="AB37" s="164">
        <v>-1.0085999999999999</v>
      </c>
      <c r="AC37" s="164">
        <v>-0.02</v>
      </c>
      <c r="AD37" s="165"/>
      <c r="AE37" s="164">
        <v>11.724</v>
      </c>
      <c r="AF37" s="164">
        <v>-8.8800000000000008</v>
      </c>
      <c r="AG37" s="164">
        <v>-6.6</v>
      </c>
      <c r="AH37" s="164">
        <v>1.2649999999999999</v>
      </c>
      <c r="AI37" s="164">
        <v>0.186</v>
      </c>
      <c r="AJ37" s="164">
        <v>-6.98</v>
      </c>
      <c r="AK37" s="164">
        <v>-6.97</v>
      </c>
      <c r="AL37" s="165"/>
      <c r="AM37" s="164">
        <v>-14.4</v>
      </c>
      <c r="AN37" s="164">
        <v>-14.45</v>
      </c>
      <c r="AO37" s="164">
        <v>7.1166999999999998</v>
      </c>
      <c r="AP37" s="164">
        <v>2.7772999999999999</v>
      </c>
      <c r="AQ37" s="164">
        <v>22.5427</v>
      </c>
      <c r="AR37" s="164">
        <v>26.181799999999999</v>
      </c>
      <c r="AS37" s="164">
        <v>-10.7287</v>
      </c>
      <c r="AT37" s="164">
        <v>1.8754</v>
      </c>
      <c r="AU37" s="164">
        <v>1.2397</v>
      </c>
      <c r="AV37" s="164">
        <v>0.90510000000000002</v>
      </c>
      <c r="AW37" s="164">
        <v>0.86650000000000005</v>
      </c>
      <c r="AX37" s="165"/>
      <c r="AY37" s="164">
        <v>-14.0657</v>
      </c>
      <c r="AZ37" s="164">
        <v>6.7195999999999998</v>
      </c>
      <c r="BA37" s="164">
        <v>36.326300000000003</v>
      </c>
      <c r="BB37" s="164">
        <v>50.317700000000002</v>
      </c>
      <c r="BC37" s="164">
        <v>15.572699999999999</v>
      </c>
      <c r="BD37" s="164">
        <v>-6.3</v>
      </c>
      <c r="BE37" s="164">
        <v>-6.7</v>
      </c>
      <c r="BF37" s="164">
        <v>-33.879300000000001</v>
      </c>
      <c r="BG37" s="164">
        <v>-34.114400000000003</v>
      </c>
      <c r="BH37" s="164">
        <v>-5.7754000000000003</v>
      </c>
      <c r="BI37" s="165"/>
      <c r="BJ37" s="164">
        <v>4.3026</v>
      </c>
      <c r="BK37" s="164">
        <v>6.7141000000000002</v>
      </c>
      <c r="BL37" s="164">
        <v>3.0935000000000001</v>
      </c>
      <c r="BM37" s="164">
        <v>2.2646999999999999</v>
      </c>
      <c r="BN37" s="164">
        <v>-155.36969999999999</v>
      </c>
      <c r="BO37" s="164">
        <v>98.818899999999999</v>
      </c>
      <c r="BP37" s="164">
        <v>99.185100000000006</v>
      </c>
      <c r="BQ37" s="164">
        <v>-37.903500000000001</v>
      </c>
      <c r="BR37" s="164">
        <v>-90.275199999999998</v>
      </c>
      <c r="BS37" s="165"/>
      <c r="BT37" s="165"/>
      <c r="BU37" s="165"/>
      <c r="BV37" s="164">
        <v>31.884699999999999</v>
      </c>
      <c r="BW37" s="164">
        <v>13.14</v>
      </c>
      <c r="BX37" s="164">
        <v>8.1</v>
      </c>
      <c r="BY37" s="164">
        <v>-5.08</v>
      </c>
      <c r="BZ37" s="164">
        <v>14.48</v>
      </c>
      <c r="CA37" s="164">
        <v>-10.712400000000001</v>
      </c>
      <c r="CB37" s="164">
        <v>-10.712400000000001</v>
      </c>
      <c r="CC37" s="164">
        <v>22.406500000000001</v>
      </c>
      <c r="CD37" s="164">
        <v>19.968800000000002</v>
      </c>
      <c r="CE37" s="164">
        <v>-4.5133999999999999</v>
      </c>
      <c r="CF37" s="164">
        <v>5.3872</v>
      </c>
      <c r="CG37" s="164">
        <v>5.5407000000000002</v>
      </c>
      <c r="CH37" s="164">
        <v>4.1538000000000004</v>
      </c>
      <c r="CI37" s="164">
        <v>16.1066</v>
      </c>
      <c r="CJ37" s="165"/>
      <c r="CK37" s="165"/>
      <c r="CL37" s="164">
        <v>80.8</v>
      </c>
      <c r="CM37" s="164">
        <v>-29.5</v>
      </c>
      <c r="CN37" s="164">
        <v>-4.3499999999999996</v>
      </c>
      <c r="CO37" s="164">
        <v>56.787500000000001</v>
      </c>
      <c r="CP37" s="164">
        <v>56.4786</v>
      </c>
      <c r="CQ37" s="164">
        <v>54.473399999999998</v>
      </c>
      <c r="CR37" s="164">
        <v>79.983800000000002</v>
      </c>
      <c r="CS37" s="164">
        <v>81.211699999999993</v>
      </c>
      <c r="CT37" s="164">
        <v>-12.148400000000001</v>
      </c>
      <c r="CU37" s="164">
        <v>-86.614800000000002</v>
      </c>
      <c r="CV37" s="164">
        <v>-1.8542000000000001</v>
      </c>
      <c r="CW37" s="164">
        <v>4.2714999999999996</v>
      </c>
      <c r="CX37" s="164">
        <v>35.14</v>
      </c>
      <c r="CY37" s="164">
        <v>21.73</v>
      </c>
      <c r="CZ37" s="164">
        <v>16.879899999999999</v>
      </c>
      <c r="DA37" s="164">
        <v>16.604600000000001</v>
      </c>
      <c r="DB37" s="164">
        <v>-15.03</v>
      </c>
      <c r="DC37" s="165"/>
      <c r="DD37" s="164">
        <v>-17.186900000000001</v>
      </c>
      <c r="DE37" s="164">
        <v>-17.671099999999999</v>
      </c>
      <c r="DF37" s="164">
        <v>13.523</v>
      </c>
      <c r="DG37" s="164">
        <v>1.4200000000000001E-2</v>
      </c>
      <c r="DH37" s="164">
        <v>-7.9524999999999997</v>
      </c>
      <c r="DI37" s="164">
        <v>-10.1</v>
      </c>
      <c r="DJ37" s="164">
        <v>-11</v>
      </c>
      <c r="DK37" s="164">
        <v>-4.7606999999999999</v>
      </c>
      <c r="DL37" s="164">
        <v>11.039300000000001</v>
      </c>
      <c r="DM37" s="164">
        <v>46.057699999999997</v>
      </c>
      <c r="DN37" s="164">
        <v>23.0136</v>
      </c>
      <c r="DO37" s="164">
        <v>12.06</v>
      </c>
      <c r="DP37" s="164">
        <v>-3.72</v>
      </c>
      <c r="DQ37" s="164">
        <v>12.406499999999999</v>
      </c>
      <c r="DR37" s="164">
        <v>-13.655799999999999</v>
      </c>
      <c r="DS37" s="164">
        <v>-7.72</v>
      </c>
      <c r="DT37" s="164">
        <v>-7.79</v>
      </c>
      <c r="DU37" s="164">
        <v>27.75</v>
      </c>
      <c r="DV37" s="164">
        <v>28.55</v>
      </c>
      <c r="DW37" s="164">
        <v>-8.6908999999999992</v>
      </c>
      <c r="DX37" s="164">
        <v>-5.4908999999999999</v>
      </c>
      <c r="DY37" s="164">
        <v>-25.368600000000001</v>
      </c>
      <c r="DZ37" s="164">
        <v>-24.409099999999999</v>
      </c>
      <c r="EA37" s="164">
        <v>59.5336</v>
      </c>
      <c r="EB37" s="164">
        <v>32.6892</v>
      </c>
      <c r="EC37" s="164">
        <v>21.605799999999999</v>
      </c>
      <c r="ED37" s="164">
        <v>22.752199999999998</v>
      </c>
      <c r="EE37" s="164">
        <v>-11.545</v>
      </c>
      <c r="EF37" s="164">
        <v>-13.559900000000001</v>
      </c>
      <c r="EG37" s="164">
        <v>-11.054</v>
      </c>
      <c r="EH37" s="164">
        <v>-47.471400000000003</v>
      </c>
      <c r="EI37" s="164">
        <v>-30.121099999999998</v>
      </c>
      <c r="EJ37" s="165"/>
      <c r="EK37" s="164">
        <v>-11.6289</v>
      </c>
      <c r="EL37" s="164">
        <v>-11.0945</v>
      </c>
      <c r="EM37" s="165"/>
      <c r="EN37" s="164">
        <v>6.1699999999999998E-2</v>
      </c>
      <c r="EO37" s="164">
        <v>0.22320000000000001</v>
      </c>
      <c r="EP37" s="164">
        <v>4.1120000000000001</v>
      </c>
      <c r="EQ37" s="164">
        <v>-18.0687</v>
      </c>
      <c r="ER37" s="164">
        <v>-17.976800000000001</v>
      </c>
      <c r="ES37" s="164">
        <v>-3.0688</v>
      </c>
      <c r="ET37" s="164">
        <v>13.22</v>
      </c>
      <c r="EU37" s="164">
        <v>-21.57</v>
      </c>
      <c r="EV37" s="164">
        <v>0.1</v>
      </c>
      <c r="EW37" s="164">
        <v>4.9729999999999999</v>
      </c>
      <c r="EX37" s="164">
        <v>-0.78959999999999997</v>
      </c>
      <c r="EY37" s="164">
        <v>-8.4036000000000008</v>
      </c>
      <c r="EZ37" s="164">
        <v>-8.6144999999999996</v>
      </c>
      <c r="FA37" s="164">
        <v>6.9333</v>
      </c>
      <c r="FB37" s="164">
        <v>-5.7519999999999998</v>
      </c>
      <c r="FC37" s="164">
        <v>-14.621700000000001</v>
      </c>
      <c r="FD37" s="165"/>
      <c r="FE37" s="165"/>
      <c r="FF37" s="165"/>
      <c r="FG37" s="164">
        <v>2.4325999999999999</v>
      </c>
      <c r="FH37" s="164">
        <v>2.4834000000000001</v>
      </c>
      <c r="FI37" s="164">
        <v>0</v>
      </c>
      <c r="FJ37" s="164">
        <v>4.1863999999999999</v>
      </c>
      <c r="FK37" s="164">
        <v>4.1863999999999999</v>
      </c>
      <c r="FL37" s="164">
        <v>7.5354999999999999</v>
      </c>
      <c r="FM37" s="164">
        <v>11.925599999999999</v>
      </c>
      <c r="FN37" s="164">
        <v>11.835900000000001</v>
      </c>
      <c r="FO37" s="164">
        <v>13.026199999999999</v>
      </c>
      <c r="FP37" s="164">
        <v>25.058399999999999</v>
      </c>
      <c r="FQ37" s="164">
        <v>13.893000000000001</v>
      </c>
      <c r="FR37" s="164">
        <v>-11.23</v>
      </c>
      <c r="FS37" s="164">
        <v>-3.8155000000000001</v>
      </c>
      <c r="FT37" s="164">
        <v>0.32429999999999998</v>
      </c>
      <c r="FU37" s="164">
        <v>2.0299999999999998</v>
      </c>
      <c r="FV37" s="164">
        <v>2.19</v>
      </c>
      <c r="FW37" s="164">
        <v>-14.406599999999999</v>
      </c>
      <c r="FX37" s="164">
        <v>1.2645999999999999</v>
      </c>
      <c r="FY37" s="164">
        <v>7.6959999999999997</v>
      </c>
      <c r="FZ37" s="164">
        <v>0.39700000000000002</v>
      </c>
      <c r="GA37" s="164">
        <v>2.3641999999999999</v>
      </c>
      <c r="GB37" s="164">
        <v>28.76</v>
      </c>
      <c r="GC37" s="164">
        <v>-34.512700000000002</v>
      </c>
      <c r="GD37" s="164">
        <v>-24.990400000000001</v>
      </c>
      <c r="GE37" s="164">
        <v>-1.23</v>
      </c>
      <c r="GF37" s="164">
        <v>25.172899999999998</v>
      </c>
      <c r="GG37" s="165"/>
      <c r="GH37" s="164">
        <v>25.2468</v>
      </c>
      <c r="GI37" s="164">
        <v>8.1134000000000004</v>
      </c>
      <c r="GJ37" s="164">
        <v>-8.7760999999999996</v>
      </c>
      <c r="GK37" s="164">
        <v>2.528</v>
      </c>
      <c r="GL37" s="165"/>
      <c r="GM37" s="165"/>
      <c r="GN37" s="165"/>
      <c r="GO37" s="164">
        <v>-23.790500000000002</v>
      </c>
      <c r="GP37" s="164">
        <v>7.3845999999999998</v>
      </c>
      <c r="GQ37" s="164">
        <v>-32.520400000000002</v>
      </c>
      <c r="GR37" s="164">
        <v>-7.3357999999999999</v>
      </c>
      <c r="GS37" s="164">
        <v>-7.4660000000000002</v>
      </c>
      <c r="GT37" s="164">
        <v>136.3783</v>
      </c>
      <c r="GU37" s="164">
        <v>-3.6244000000000001</v>
      </c>
      <c r="GV37" s="164">
        <v>-8.9009999999999998</v>
      </c>
      <c r="GW37" s="164">
        <v>-8.5525000000000002</v>
      </c>
      <c r="GX37" s="164">
        <v>-0.25419999999999998</v>
      </c>
      <c r="GY37" s="164">
        <v>10.5783</v>
      </c>
      <c r="GZ37" s="164">
        <v>10.633599999999999</v>
      </c>
      <c r="HA37" s="164">
        <v>-1.1195999999999999</v>
      </c>
      <c r="HB37" s="164">
        <v>12.6546</v>
      </c>
      <c r="HC37" s="164">
        <v>15.118</v>
      </c>
      <c r="HD37" s="164">
        <v>-18.440000000000001</v>
      </c>
      <c r="HE37" s="164">
        <v>20.765999999999998</v>
      </c>
      <c r="HF37" s="164">
        <v>49.803600000000003</v>
      </c>
      <c r="HG37" s="164">
        <v>0</v>
      </c>
      <c r="HH37" s="164">
        <v>21.397400000000001</v>
      </c>
      <c r="HI37" s="164">
        <v>0</v>
      </c>
      <c r="HJ37" s="164">
        <v>0</v>
      </c>
      <c r="HK37" s="164">
        <v>0</v>
      </c>
      <c r="HL37" s="164">
        <v>8.9314999999999998</v>
      </c>
      <c r="HM37" s="164">
        <v>-11.9336</v>
      </c>
      <c r="HN37" s="164">
        <v>-13.4621</v>
      </c>
      <c r="HO37" s="165"/>
      <c r="HP37" s="165"/>
      <c r="HQ37" s="164">
        <v>-15.0227</v>
      </c>
      <c r="HR37" s="164">
        <v>-14.143700000000001</v>
      </c>
      <c r="HS37" s="164">
        <v>-16.493099999999998</v>
      </c>
      <c r="HT37" s="164">
        <v>-16.476099999999999</v>
      </c>
      <c r="HU37" s="164">
        <v>22.24</v>
      </c>
      <c r="HV37" s="164">
        <v>21.81</v>
      </c>
      <c r="HW37" s="164">
        <v>-28.2</v>
      </c>
      <c r="HX37" s="164">
        <v>-28.1</v>
      </c>
      <c r="HY37" s="164">
        <v>1.2314000000000001</v>
      </c>
      <c r="HZ37" s="164">
        <v>0</v>
      </c>
      <c r="IA37" s="164">
        <v>32.843000000000004</v>
      </c>
      <c r="IB37" s="164">
        <v>25.6661</v>
      </c>
      <c r="IC37" s="164">
        <v>25.5078</v>
      </c>
      <c r="ID37" s="164">
        <v>-15.2</v>
      </c>
      <c r="IE37" s="164">
        <v>-33.700000000000003</v>
      </c>
      <c r="IF37" s="164">
        <v>0</v>
      </c>
      <c r="IG37" s="164">
        <v>-0.4</v>
      </c>
      <c r="IH37" s="165"/>
      <c r="II37" s="164">
        <v>-17.749700000000001</v>
      </c>
      <c r="IJ37" s="164">
        <v>-63.610399999999998</v>
      </c>
      <c r="IK37" s="164">
        <v>-7.6619999999999999</v>
      </c>
      <c r="IL37" s="164">
        <v>-277.8888</v>
      </c>
      <c r="IM37" s="164">
        <v>-25.755199999999999</v>
      </c>
      <c r="IN37" s="164">
        <v>18.553599999999999</v>
      </c>
      <c r="IO37" s="164">
        <v>71.9619</v>
      </c>
      <c r="IP37" s="164">
        <v>98.633600000000001</v>
      </c>
      <c r="IQ37" s="165"/>
      <c r="IR37" s="164">
        <v>68.135300000000001</v>
      </c>
      <c r="IS37" s="164">
        <v>-5.6382000000000003</v>
      </c>
      <c r="IT37" s="164">
        <v>21.7059</v>
      </c>
      <c r="IU37" s="164">
        <v>21.226299999999998</v>
      </c>
      <c r="IV37" s="165"/>
      <c r="IW37" s="164">
        <v>166.5617</v>
      </c>
      <c r="IX37" s="164">
        <v>-183.50409999999999</v>
      </c>
      <c r="IY37" s="164">
        <v>-17.388100000000001</v>
      </c>
      <c r="IZ37" s="164">
        <v>18.575299999999999</v>
      </c>
      <c r="JA37" s="164">
        <v>2.5600000000000001E-2</v>
      </c>
      <c r="JB37" s="165"/>
      <c r="JC37" s="164">
        <v>-6.88</v>
      </c>
      <c r="JD37" s="165"/>
      <c r="JE37" s="165"/>
      <c r="JF37" s="164">
        <v>3.04</v>
      </c>
      <c r="JG37" s="164">
        <v>-0.48</v>
      </c>
      <c r="JH37" s="164">
        <v>-3.5112000000000001</v>
      </c>
      <c r="JI37" s="164">
        <v>-5.1559999999999997</v>
      </c>
      <c r="JJ37" s="164">
        <v>11.924899999999999</v>
      </c>
      <c r="JK37" s="164">
        <v>-9.2576000000000001</v>
      </c>
      <c r="JL37" s="164">
        <v>0.7</v>
      </c>
      <c r="JM37" s="164">
        <v>1.155</v>
      </c>
      <c r="JN37" s="164">
        <v>1.0920000000000001</v>
      </c>
      <c r="JO37" s="165"/>
      <c r="JP37" s="165"/>
      <c r="JQ37" s="164">
        <v>3.8618000000000001</v>
      </c>
      <c r="JR37" s="164">
        <v>4.0907</v>
      </c>
      <c r="JS37" s="164">
        <v>4.0338000000000003</v>
      </c>
      <c r="JT37" s="165"/>
      <c r="JU37" s="164">
        <v>18.600000000000001</v>
      </c>
      <c r="JV37" s="164">
        <v>7.5837000000000003</v>
      </c>
      <c r="JW37" s="164">
        <v>0.62</v>
      </c>
      <c r="JX37" s="165"/>
      <c r="JY37" s="164">
        <v>-4.6886000000000001</v>
      </c>
      <c r="JZ37" s="164">
        <v>-5.7061000000000002</v>
      </c>
      <c r="KA37" s="164">
        <v>-27.645199999999999</v>
      </c>
      <c r="KB37" s="164">
        <v>-2.3169</v>
      </c>
      <c r="KC37" s="164">
        <v>0</v>
      </c>
      <c r="KD37" s="164">
        <v>-30.6892</v>
      </c>
      <c r="KE37" s="164">
        <v>0</v>
      </c>
      <c r="KF37" s="164">
        <v>-20.5</v>
      </c>
      <c r="KG37" s="164">
        <v>2.8</v>
      </c>
      <c r="KH37" s="165"/>
      <c r="KI37" s="164">
        <v>-109.593</v>
      </c>
    </row>
    <row r="38" spans="1:295" ht="18" customHeight="1" x14ac:dyDescent="0.35">
      <c r="A38" s="161" t="s">
        <v>60</v>
      </c>
      <c r="B38" s="161" t="s">
        <v>855</v>
      </c>
      <c r="C38" s="164">
        <v>0</v>
      </c>
      <c r="D38" s="164">
        <v>5.2035</v>
      </c>
      <c r="E38" s="164">
        <v>-11.2194</v>
      </c>
      <c r="F38" s="164">
        <v>4.2652999999999999</v>
      </c>
      <c r="G38" s="164">
        <v>10.3582</v>
      </c>
      <c r="H38" s="165"/>
      <c r="I38" s="164">
        <v>20.238600000000002</v>
      </c>
      <c r="J38" s="165"/>
      <c r="K38" s="164">
        <v>23.678899999999999</v>
      </c>
      <c r="L38" s="164">
        <v>10.2957</v>
      </c>
      <c r="M38" s="164">
        <v>9.9598999999999993</v>
      </c>
      <c r="N38" s="164">
        <v>-15.54</v>
      </c>
      <c r="O38" s="165"/>
      <c r="P38" s="164">
        <v>4.4000000000000004</v>
      </c>
      <c r="Q38" s="165"/>
      <c r="R38" s="164">
        <v>-19.8</v>
      </c>
      <c r="S38" s="164">
        <v>3.3999000000000001</v>
      </c>
      <c r="T38" s="164">
        <v>8.6378000000000004</v>
      </c>
      <c r="U38" s="164">
        <v>6.0244</v>
      </c>
      <c r="V38" s="164">
        <v>5.9343000000000004</v>
      </c>
      <c r="W38" s="164">
        <v>10.466799999999999</v>
      </c>
      <c r="X38" s="164">
        <v>1.9295</v>
      </c>
      <c r="Y38" s="164">
        <v>-0.30930000000000002</v>
      </c>
      <c r="Z38" s="164">
        <v>2.1297000000000001</v>
      </c>
      <c r="AA38" s="165"/>
      <c r="AB38" s="164">
        <v>-0.90610000000000002</v>
      </c>
      <c r="AC38" s="164">
        <v>0.04</v>
      </c>
      <c r="AD38" s="165"/>
      <c r="AE38" s="164">
        <v>11.521000000000001</v>
      </c>
      <c r="AF38" s="164">
        <v>-4.4400000000000004</v>
      </c>
      <c r="AG38" s="165"/>
      <c r="AH38" s="164">
        <v>1.419</v>
      </c>
      <c r="AI38" s="164">
        <v>0.18099999999999999</v>
      </c>
      <c r="AJ38" s="164">
        <v>-6.21</v>
      </c>
      <c r="AK38" s="164">
        <v>-6.21</v>
      </c>
      <c r="AL38" s="165"/>
      <c r="AM38" s="164">
        <v>-14.43</v>
      </c>
      <c r="AN38" s="164">
        <v>-14.53</v>
      </c>
      <c r="AO38" s="164">
        <v>6.9846000000000004</v>
      </c>
      <c r="AP38" s="164">
        <v>2.9380000000000002</v>
      </c>
      <c r="AQ38" s="164">
        <v>20.2333</v>
      </c>
      <c r="AR38" s="164">
        <v>23.180700000000002</v>
      </c>
      <c r="AS38" s="164">
        <v>-10.897600000000001</v>
      </c>
      <c r="AT38" s="164">
        <v>0.93769999999999998</v>
      </c>
      <c r="AU38" s="164">
        <v>1.4862</v>
      </c>
      <c r="AV38" s="164">
        <v>11.7478</v>
      </c>
      <c r="AW38" s="164">
        <v>13.243</v>
      </c>
      <c r="AX38" s="165"/>
      <c r="AY38" s="164">
        <v>-16.477</v>
      </c>
      <c r="AZ38" s="164">
        <v>7.9032999999999998</v>
      </c>
      <c r="BA38" s="164">
        <v>40.489699999999999</v>
      </c>
      <c r="BB38" s="164">
        <v>49.646900000000002</v>
      </c>
      <c r="BC38" s="164">
        <v>14.253299999999999</v>
      </c>
      <c r="BD38" s="164">
        <v>-6.3</v>
      </c>
      <c r="BE38" s="164">
        <v>-6.7</v>
      </c>
      <c r="BF38" s="164">
        <v>-32.357300000000002</v>
      </c>
      <c r="BG38" s="164">
        <v>-32.899900000000002</v>
      </c>
      <c r="BH38" s="164">
        <v>-5.7809999999999997</v>
      </c>
      <c r="BI38" s="165"/>
      <c r="BJ38" s="164">
        <v>3.0665</v>
      </c>
      <c r="BK38" s="164">
        <v>6.8997999999999999</v>
      </c>
      <c r="BL38" s="164">
        <v>3.1240999999999999</v>
      </c>
      <c r="BM38" s="164">
        <v>2.2178</v>
      </c>
      <c r="BN38" s="164">
        <v>-147.64850000000001</v>
      </c>
      <c r="BO38" s="164">
        <v>98.177999999999997</v>
      </c>
      <c r="BP38" s="164">
        <v>97.659199999999998</v>
      </c>
      <c r="BQ38" s="164">
        <v>-42.822099999999999</v>
      </c>
      <c r="BR38" s="164">
        <v>-85.117999999999995</v>
      </c>
      <c r="BS38" s="165"/>
      <c r="BT38" s="165"/>
      <c r="BU38" s="165"/>
      <c r="BV38" s="164">
        <v>31.834800000000001</v>
      </c>
      <c r="BW38" s="164">
        <v>13.27</v>
      </c>
      <c r="BX38" s="164">
        <v>8.4700000000000006</v>
      </c>
      <c r="BY38" s="164">
        <v>-4.75</v>
      </c>
      <c r="BZ38" s="164">
        <v>14.5</v>
      </c>
      <c r="CA38" s="164">
        <v>-11.5161</v>
      </c>
      <c r="CB38" s="164">
        <v>-11.5161</v>
      </c>
      <c r="CC38" s="164">
        <v>22.880500000000001</v>
      </c>
      <c r="CD38" s="164">
        <v>20.683199999999999</v>
      </c>
      <c r="CE38" s="164">
        <v>-5.1795</v>
      </c>
      <c r="CF38" s="164">
        <v>5.9471999999999996</v>
      </c>
      <c r="CG38" s="164">
        <v>6.0696000000000003</v>
      </c>
      <c r="CH38" s="164">
        <v>2.7326000000000001</v>
      </c>
      <c r="CI38" s="164">
        <v>17.373999999999999</v>
      </c>
      <c r="CJ38" s="165"/>
      <c r="CK38" s="165"/>
      <c r="CL38" s="164">
        <v>83.1</v>
      </c>
      <c r="CM38" s="164">
        <v>-31.7</v>
      </c>
      <c r="CN38" s="164">
        <v>-4.46</v>
      </c>
      <c r="CO38" s="164">
        <v>57.0366</v>
      </c>
      <c r="CP38" s="164">
        <v>56.457999999999998</v>
      </c>
      <c r="CQ38" s="164">
        <v>55.3994</v>
      </c>
      <c r="CR38" s="164">
        <v>79.278700000000001</v>
      </c>
      <c r="CS38" s="164">
        <v>79.988399999999999</v>
      </c>
      <c r="CT38" s="164">
        <v>-12.4184</v>
      </c>
      <c r="CU38" s="164">
        <v>-84.993099999999998</v>
      </c>
      <c r="CV38" s="164">
        <v>-2.1560999999999999</v>
      </c>
      <c r="CW38" s="164">
        <v>4.1700999999999997</v>
      </c>
      <c r="CX38" s="164">
        <v>35.82</v>
      </c>
      <c r="CY38" s="164">
        <v>22.15</v>
      </c>
      <c r="CZ38" s="164">
        <v>17.192399999999999</v>
      </c>
      <c r="DA38" s="164">
        <v>16.995200000000001</v>
      </c>
      <c r="DB38" s="164">
        <v>-15.74</v>
      </c>
      <c r="DC38" s="165"/>
      <c r="DD38" s="164">
        <v>-18.756499999999999</v>
      </c>
      <c r="DE38" s="164">
        <v>-18.683800000000002</v>
      </c>
      <c r="DF38" s="164">
        <v>14.331300000000001</v>
      </c>
      <c r="DG38" s="164">
        <v>1.41E-2</v>
      </c>
      <c r="DH38" s="164">
        <v>-8.1263000000000005</v>
      </c>
      <c r="DI38" s="164">
        <v>-10</v>
      </c>
      <c r="DJ38" s="165"/>
      <c r="DK38" s="164">
        <v>-5.0513000000000003</v>
      </c>
      <c r="DL38" s="164">
        <v>11.039300000000001</v>
      </c>
      <c r="DM38" s="164">
        <v>46.373100000000001</v>
      </c>
      <c r="DN38" s="164">
        <v>22.642499999999998</v>
      </c>
      <c r="DO38" s="164">
        <v>12.03</v>
      </c>
      <c r="DP38" s="164">
        <v>-3.87</v>
      </c>
      <c r="DQ38" s="164">
        <v>12.3795</v>
      </c>
      <c r="DR38" s="164">
        <v>-14.5108</v>
      </c>
      <c r="DS38" s="164">
        <v>-8.2899999999999991</v>
      </c>
      <c r="DT38" s="164">
        <v>-8.41</v>
      </c>
      <c r="DU38" s="164">
        <v>29.03</v>
      </c>
      <c r="DV38" s="164">
        <v>28.71</v>
      </c>
      <c r="DW38" s="164">
        <v>-11.0909</v>
      </c>
      <c r="DX38" s="164">
        <v>-5.4272999999999998</v>
      </c>
      <c r="DY38" s="164">
        <v>-26.100200000000001</v>
      </c>
      <c r="DZ38" s="164">
        <v>-25.2818</v>
      </c>
      <c r="EA38" s="164">
        <v>61.19</v>
      </c>
      <c r="EB38" s="164">
        <v>34.5379</v>
      </c>
      <c r="EC38" s="164">
        <v>22.759799999999998</v>
      </c>
      <c r="ED38" s="164">
        <v>23.575199999999999</v>
      </c>
      <c r="EE38" s="164">
        <v>-12.9992</v>
      </c>
      <c r="EF38" s="164">
        <v>-14.686500000000001</v>
      </c>
      <c r="EG38" s="164">
        <v>-11.025</v>
      </c>
      <c r="EH38" s="164">
        <v>-40.782600000000002</v>
      </c>
      <c r="EI38" s="164">
        <v>-33.224400000000003</v>
      </c>
      <c r="EJ38" s="165"/>
      <c r="EK38" s="164">
        <v>-11.5459</v>
      </c>
      <c r="EL38" s="164">
        <v>-10.869</v>
      </c>
      <c r="EM38" s="165"/>
      <c r="EN38" s="164">
        <v>-1.163</v>
      </c>
      <c r="EO38" s="164">
        <v>-1.601</v>
      </c>
      <c r="EP38" s="164">
        <v>-5.6360000000000001</v>
      </c>
      <c r="EQ38" s="164">
        <v>-16.5623</v>
      </c>
      <c r="ER38" s="164">
        <v>-16.356300000000001</v>
      </c>
      <c r="ES38" s="164">
        <v>-2.5024999999999999</v>
      </c>
      <c r="ET38" s="164">
        <v>13.15</v>
      </c>
      <c r="EU38" s="164">
        <v>-16.96</v>
      </c>
      <c r="EV38" s="164">
        <v>0.7</v>
      </c>
      <c r="EW38" s="164">
        <v>5.1254</v>
      </c>
      <c r="EX38" s="164">
        <v>-3.7673000000000001</v>
      </c>
      <c r="EY38" s="164">
        <v>-7.7862</v>
      </c>
      <c r="EZ38" s="164">
        <v>-8.0091999999999999</v>
      </c>
      <c r="FA38" s="164">
        <v>4.3239999999999998</v>
      </c>
      <c r="FB38" s="164">
        <v>-3.1322000000000001</v>
      </c>
      <c r="FC38" s="164">
        <v>-14.3141</v>
      </c>
      <c r="FD38" s="165"/>
      <c r="FE38" s="165"/>
      <c r="FF38" s="165"/>
      <c r="FG38" s="164">
        <v>0</v>
      </c>
      <c r="FH38" s="164">
        <v>2.8740000000000001</v>
      </c>
      <c r="FI38" s="164">
        <v>0</v>
      </c>
      <c r="FJ38" s="164">
        <v>5.5260999999999996</v>
      </c>
      <c r="FK38" s="164">
        <v>4.6887999999999996</v>
      </c>
      <c r="FL38" s="164">
        <v>5.1910999999999996</v>
      </c>
      <c r="FM38" s="164">
        <v>12.1546</v>
      </c>
      <c r="FN38" s="164">
        <v>12.4308</v>
      </c>
      <c r="FO38" s="164">
        <v>12.4345</v>
      </c>
      <c r="FP38" s="164">
        <v>24.79</v>
      </c>
      <c r="FQ38" s="164">
        <v>18.0337</v>
      </c>
      <c r="FR38" s="164">
        <v>-9.9600000000000009</v>
      </c>
      <c r="FS38" s="164">
        <v>-2.6162000000000001</v>
      </c>
      <c r="FT38" s="164">
        <v>0.3417</v>
      </c>
      <c r="FU38" s="164">
        <v>1.74</v>
      </c>
      <c r="FV38" s="164">
        <v>1.61</v>
      </c>
      <c r="FW38" s="164">
        <v>-18.837599999999998</v>
      </c>
      <c r="FX38" s="164">
        <v>1.2495000000000001</v>
      </c>
      <c r="FY38" s="164">
        <v>7.5750000000000002</v>
      </c>
      <c r="FZ38" s="164">
        <v>0.18</v>
      </c>
      <c r="GA38" s="164">
        <v>2.4643999999999999</v>
      </c>
      <c r="GB38" s="164">
        <v>29.15</v>
      </c>
      <c r="GC38" s="164">
        <v>-35.291200000000003</v>
      </c>
      <c r="GD38" s="164">
        <v>-25.048200000000001</v>
      </c>
      <c r="GE38" s="164">
        <v>-0.91</v>
      </c>
      <c r="GF38" s="164">
        <v>25.443999999999999</v>
      </c>
      <c r="GG38" s="165"/>
      <c r="GH38" s="164">
        <v>25.581299999999999</v>
      </c>
      <c r="GI38" s="164">
        <v>8.1562999999999999</v>
      </c>
      <c r="GJ38" s="164">
        <v>-8.8094999999999999</v>
      </c>
      <c r="GK38" s="164">
        <v>2.5421</v>
      </c>
      <c r="GL38" s="165"/>
      <c r="GM38" s="165"/>
      <c r="GN38" s="164">
        <v>-11.1866</v>
      </c>
      <c r="GO38" s="164">
        <v>-24.3812</v>
      </c>
      <c r="GP38" s="164">
        <v>5.7732999999999999</v>
      </c>
      <c r="GQ38" s="164">
        <v>-32.9405</v>
      </c>
      <c r="GR38" s="164">
        <v>-7.2991999999999999</v>
      </c>
      <c r="GS38" s="164">
        <v>-7.3785999999999996</v>
      </c>
      <c r="GT38" s="164">
        <v>138.52209999999999</v>
      </c>
      <c r="GU38" s="164">
        <v>-3.5863</v>
      </c>
      <c r="GV38" s="164">
        <v>-9.0259</v>
      </c>
      <c r="GW38" s="164">
        <v>-8.6142000000000003</v>
      </c>
      <c r="GX38" s="164">
        <v>-0.40589999999999998</v>
      </c>
      <c r="GY38" s="164">
        <v>10.6882</v>
      </c>
      <c r="GZ38" s="164">
        <v>10.9816</v>
      </c>
      <c r="HA38" s="164">
        <v>-1.2405999999999999</v>
      </c>
      <c r="HB38" s="164">
        <v>13.022399999999999</v>
      </c>
      <c r="HC38" s="164">
        <v>14.6569</v>
      </c>
      <c r="HD38" s="164">
        <v>-18.02</v>
      </c>
      <c r="HE38" s="164">
        <v>20.879100000000001</v>
      </c>
      <c r="HF38" s="164">
        <v>48.2652</v>
      </c>
      <c r="HG38" s="164">
        <v>0</v>
      </c>
      <c r="HH38" s="164">
        <v>19.1249</v>
      </c>
      <c r="HI38" s="164">
        <v>0</v>
      </c>
      <c r="HJ38" s="164">
        <v>0</v>
      </c>
      <c r="HK38" s="164">
        <v>0</v>
      </c>
      <c r="HL38" s="164">
        <v>9.8851999999999993</v>
      </c>
      <c r="HM38" s="164">
        <v>-10.829000000000001</v>
      </c>
      <c r="HN38" s="164">
        <v>-11.432600000000001</v>
      </c>
      <c r="HO38" s="165"/>
      <c r="HP38" s="165"/>
      <c r="HQ38" s="164">
        <v>-16.363</v>
      </c>
      <c r="HR38" s="164">
        <v>-15.7697</v>
      </c>
      <c r="HS38" s="164">
        <v>-16.576499999999999</v>
      </c>
      <c r="HT38" s="164">
        <v>-16.581399999999999</v>
      </c>
      <c r="HU38" s="164">
        <v>16.670000000000002</v>
      </c>
      <c r="HV38" s="164">
        <v>16.510000000000002</v>
      </c>
      <c r="HW38" s="164">
        <v>-28.4</v>
      </c>
      <c r="HX38" s="164">
        <v>-28.4</v>
      </c>
      <c r="HY38" s="164">
        <v>1.2845</v>
      </c>
      <c r="HZ38" s="164">
        <v>-0.56000000000000005</v>
      </c>
      <c r="IA38" s="164">
        <v>33.449100000000001</v>
      </c>
      <c r="IB38" s="164">
        <v>24.999400000000001</v>
      </c>
      <c r="IC38" s="164">
        <v>24.842500000000001</v>
      </c>
      <c r="ID38" s="164">
        <v>-15.3</v>
      </c>
      <c r="IE38" s="164">
        <v>-33.700000000000003</v>
      </c>
      <c r="IF38" s="164">
        <v>0.5</v>
      </c>
      <c r="IG38" s="164">
        <v>-0.3</v>
      </c>
      <c r="IH38" s="164">
        <v>-18.0578</v>
      </c>
      <c r="II38" s="164">
        <v>-17.9954</v>
      </c>
      <c r="IJ38" s="164">
        <v>-64.138499999999993</v>
      </c>
      <c r="IK38" s="164">
        <v>-5.5731999999999999</v>
      </c>
      <c r="IL38" s="164">
        <v>-279.73009999999999</v>
      </c>
      <c r="IM38" s="164">
        <v>-26.330200000000001</v>
      </c>
      <c r="IN38" s="164">
        <v>18.9482</v>
      </c>
      <c r="IO38" s="164">
        <v>72.888199999999998</v>
      </c>
      <c r="IP38" s="164">
        <v>98.0779</v>
      </c>
      <c r="IQ38" s="164">
        <v>0</v>
      </c>
      <c r="IR38" s="164">
        <v>69.076099999999997</v>
      </c>
      <c r="IS38" s="164">
        <v>-4.1736000000000004</v>
      </c>
      <c r="IT38" s="164">
        <v>18.432200000000002</v>
      </c>
      <c r="IU38" s="164">
        <v>16.382000000000001</v>
      </c>
      <c r="IV38" s="165"/>
      <c r="IW38" s="164">
        <v>169.8844</v>
      </c>
      <c r="IX38" s="164">
        <v>-184.76609999999999</v>
      </c>
      <c r="IY38" s="164">
        <v>-16.743500000000001</v>
      </c>
      <c r="IZ38" s="164">
        <v>17.4617</v>
      </c>
      <c r="JA38" s="164">
        <v>2.5600000000000001E-2</v>
      </c>
      <c r="JB38" s="165"/>
      <c r="JC38" s="164">
        <v>-7.2</v>
      </c>
      <c r="JD38" s="165"/>
      <c r="JE38" s="165"/>
      <c r="JF38" s="164">
        <v>3.04</v>
      </c>
      <c r="JG38" s="164">
        <v>-0.64</v>
      </c>
      <c r="JH38" s="164">
        <v>-3.4504000000000001</v>
      </c>
      <c r="JI38" s="164">
        <v>-5.1559999999999997</v>
      </c>
      <c r="JJ38" s="164">
        <v>12.2484</v>
      </c>
      <c r="JK38" s="164">
        <v>-9.5780999999999992</v>
      </c>
      <c r="JL38" s="164">
        <v>-0.1</v>
      </c>
      <c r="JM38" s="164">
        <v>0.51900000000000002</v>
      </c>
      <c r="JN38" s="164">
        <v>1.0860000000000001</v>
      </c>
      <c r="JO38" s="165"/>
      <c r="JP38" s="165"/>
      <c r="JQ38" s="164">
        <v>4.7767999999999997</v>
      </c>
      <c r="JR38" s="164">
        <v>3.4434</v>
      </c>
      <c r="JS38" s="164">
        <v>2.9060999999999999</v>
      </c>
      <c r="JT38" s="165"/>
      <c r="JU38" s="164">
        <v>18.600000000000001</v>
      </c>
      <c r="JV38" s="164">
        <v>7.3541999999999996</v>
      </c>
      <c r="JW38" s="164">
        <v>0.75</v>
      </c>
      <c r="JX38" s="165"/>
      <c r="JY38" s="164">
        <v>-5.1847000000000003</v>
      </c>
      <c r="JZ38" s="164">
        <v>-4.7337999999999996</v>
      </c>
      <c r="KA38" s="164">
        <v>-27.979399999999998</v>
      </c>
      <c r="KB38" s="164">
        <v>-2.1920999999999999</v>
      </c>
      <c r="KC38" s="164">
        <v>0</v>
      </c>
      <c r="KD38" s="164">
        <v>-31.693999999999999</v>
      </c>
      <c r="KE38" s="164">
        <v>-1.2416</v>
      </c>
      <c r="KF38" s="164">
        <v>-20.7</v>
      </c>
      <c r="KG38" s="164">
        <v>3.2</v>
      </c>
      <c r="KH38" s="165"/>
      <c r="KI38" s="164">
        <v>-109.6262</v>
      </c>
    </row>
    <row r="39" spans="1:295" ht="18" customHeight="1" x14ac:dyDescent="0.35">
      <c r="A39" s="161" t="s">
        <v>60</v>
      </c>
      <c r="B39" s="161" t="s">
        <v>856</v>
      </c>
      <c r="C39" s="164">
        <v>0</v>
      </c>
      <c r="D39" s="164">
        <v>5.6281999999999996</v>
      </c>
      <c r="E39" s="164">
        <v>-11.8268</v>
      </c>
      <c r="F39" s="164">
        <v>3.5341</v>
      </c>
      <c r="G39" s="164">
        <v>10.1732</v>
      </c>
      <c r="H39" s="165"/>
      <c r="I39" s="164">
        <v>19.899799999999999</v>
      </c>
      <c r="J39" s="165"/>
      <c r="K39" s="164">
        <v>23.651499999999999</v>
      </c>
      <c r="L39" s="164">
        <v>10.181699999999999</v>
      </c>
      <c r="M39" s="164">
        <v>9.8749000000000002</v>
      </c>
      <c r="N39" s="164">
        <v>-15.54</v>
      </c>
      <c r="O39" s="164">
        <v>-28.6</v>
      </c>
      <c r="P39" s="164">
        <v>4.4000000000000004</v>
      </c>
      <c r="Q39" s="164">
        <v>4.1399999999999997</v>
      </c>
      <c r="R39" s="164">
        <v>-22</v>
      </c>
      <c r="S39" s="164">
        <v>3.4253999999999998</v>
      </c>
      <c r="T39" s="164">
        <v>8.82</v>
      </c>
      <c r="U39" s="164">
        <v>6.1515000000000004</v>
      </c>
      <c r="V39" s="164">
        <v>5.9132999999999996</v>
      </c>
      <c r="W39" s="164">
        <v>10.3964</v>
      </c>
      <c r="X39" s="164">
        <v>1.9950000000000001</v>
      </c>
      <c r="Y39" s="164">
        <v>-0.21410000000000001</v>
      </c>
      <c r="Z39" s="164">
        <v>2.0535000000000001</v>
      </c>
      <c r="AA39" s="165"/>
      <c r="AB39" s="164">
        <v>-0.91</v>
      </c>
      <c r="AC39" s="164">
        <v>0.124</v>
      </c>
      <c r="AD39" s="165"/>
      <c r="AE39" s="164">
        <v>11.555999999999999</v>
      </c>
      <c r="AF39" s="164">
        <v>-4.4400000000000004</v>
      </c>
      <c r="AG39" s="165"/>
      <c r="AH39" s="164">
        <v>1.246</v>
      </c>
      <c r="AI39" s="164">
        <v>0.183</v>
      </c>
      <c r="AJ39" s="164">
        <v>-5.57</v>
      </c>
      <c r="AK39" s="164">
        <v>-5.55</v>
      </c>
      <c r="AL39" s="165"/>
      <c r="AM39" s="164">
        <v>-14.9</v>
      </c>
      <c r="AN39" s="164">
        <v>-15.14</v>
      </c>
      <c r="AO39" s="164">
        <v>6.9772999999999996</v>
      </c>
      <c r="AP39" s="164">
        <v>2.9283000000000001</v>
      </c>
      <c r="AQ39" s="164">
        <v>19.730799999999999</v>
      </c>
      <c r="AR39" s="164">
        <v>22.4343</v>
      </c>
      <c r="AS39" s="164">
        <v>-10.483599999999999</v>
      </c>
      <c r="AT39" s="164">
        <v>1.4736</v>
      </c>
      <c r="AU39" s="164">
        <v>1.6652</v>
      </c>
      <c r="AV39" s="164">
        <v>13.6349</v>
      </c>
      <c r="AW39" s="164">
        <v>13.432700000000001</v>
      </c>
      <c r="AX39" s="165"/>
      <c r="AY39" s="164">
        <v>-17.5486</v>
      </c>
      <c r="AZ39" s="164">
        <v>7.9032999999999998</v>
      </c>
      <c r="BA39" s="164">
        <v>39.635300000000001</v>
      </c>
      <c r="BB39" s="164">
        <v>57.964700000000001</v>
      </c>
      <c r="BC39" s="164">
        <v>12.413600000000001</v>
      </c>
      <c r="BD39" s="164">
        <v>-6.2</v>
      </c>
      <c r="BE39" s="164">
        <v>-6.6</v>
      </c>
      <c r="BF39" s="164">
        <v>-32.929000000000002</v>
      </c>
      <c r="BG39" s="164">
        <v>-33.466099999999997</v>
      </c>
      <c r="BH39" s="164">
        <v>-5.5442999999999998</v>
      </c>
      <c r="BI39" s="165"/>
      <c r="BJ39" s="164">
        <v>4.1871</v>
      </c>
      <c r="BK39" s="164">
        <v>6.7195999999999998</v>
      </c>
      <c r="BL39" s="164">
        <v>3.8069999999999999</v>
      </c>
      <c r="BM39" s="164">
        <v>2.4559000000000002</v>
      </c>
      <c r="BN39" s="164">
        <v>-150.21209999999999</v>
      </c>
      <c r="BO39" s="164">
        <v>101.8708</v>
      </c>
      <c r="BP39" s="164">
        <v>102.4811</v>
      </c>
      <c r="BQ39" s="164">
        <v>-49.835799999999999</v>
      </c>
      <c r="BR39" s="164">
        <v>-77.617900000000006</v>
      </c>
      <c r="BS39" s="165"/>
      <c r="BT39" s="165"/>
      <c r="BU39" s="165"/>
      <c r="BV39" s="164">
        <v>32.962499999999999</v>
      </c>
      <c r="BW39" s="164">
        <v>13.21</v>
      </c>
      <c r="BX39" s="164">
        <v>8.6199999999999992</v>
      </c>
      <c r="BY39" s="164">
        <v>-4.55</v>
      </c>
      <c r="BZ39" s="164">
        <v>14.44</v>
      </c>
      <c r="CA39" s="164">
        <v>-11.1142</v>
      </c>
      <c r="CB39" s="164">
        <v>-10.4445</v>
      </c>
      <c r="CC39" s="164">
        <v>22.738700000000001</v>
      </c>
      <c r="CD39" s="164">
        <v>20.4268</v>
      </c>
      <c r="CE39" s="164">
        <v>-5.2065000000000001</v>
      </c>
      <c r="CF39" s="164">
        <v>2.6993</v>
      </c>
      <c r="CG39" s="164">
        <v>2.4744000000000002</v>
      </c>
      <c r="CH39" s="164">
        <v>4.867</v>
      </c>
      <c r="CI39" s="164">
        <v>15.680999999999999</v>
      </c>
      <c r="CJ39" s="165"/>
      <c r="CK39" s="165"/>
      <c r="CL39" s="164">
        <v>78.900000000000006</v>
      </c>
      <c r="CM39" s="164">
        <v>-30.6</v>
      </c>
      <c r="CN39" s="164">
        <v>-4.42</v>
      </c>
      <c r="CO39" s="164">
        <v>54.3949</v>
      </c>
      <c r="CP39" s="164">
        <v>54.000900000000001</v>
      </c>
      <c r="CQ39" s="164">
        <v>53.019300000000001</v>
      </c>
      <c r="CR39" s="164">
        <v>80.174899999999994</v>
      </c>
      <c r="CS39" s="164">
        <v>80.055800000000005</v>
      </c>
      <c r="CT39" s="164">
        <v>-12.3721</v>
      </c>
      <c r="CU39" s="164">
        <v>-85.930899999999994</v>
      </c>
      <c r="CV39" s="164">
        <v>-2.3757999999999999</v>
      </c>
      <c r="CW39" s="164">
        <v>3.9601999999999999</v>
      </c>
      <c r="CX39" s="164">
        <v>35.94</v>
      </c>
      <c r="CY39" s="164">
        <v>23</v>
      </c>
      <c r="CZ39" s="164">
        <v>17.036100000000001</v>
      </c>
      <c r="DA39" s="164">
        <v>16.799900000000001</v>
      </c>
      <c r="DB39" s="164">
        <v>-15.17</v>
      </c>
      <c r="DC39" s="165"/>
      <c r="DD39" s="164">
        <v>-17.076599999999999</v>
      </c>
      <c r="DE39" s="164">
        <v>-17.054600000000001</v>
      </c>
      <c r="DF39" s="164">
        <v>12.8124</v>
      </c>
      <c r="DG39" s="164">
        <v>1.3899999999999999E-2</v>
      </c>
      <c r="DH39" s="164">
        <v>-8.1016999999999992</v>
      </c>
      <c r="DI39" s="164">
        <v>-10.7</v>
      </c>
      <c r="DJ39" s="165"/>
      <c r="DK39" s="164">
        <v>-4.9854000000000003</v>
      </c>
      <c r="DL39" s="164">
        <v>11.039300000000001</v>
      </c>
      <c r="DM39" s="164">
        <v>45.899900000000002</v>
      </c>
      <c r="DN39" s="164">
        <v>23.0136</v>
      </c>
      <c r="DO39" s="164">
        <v>12.08</v>
      </c>
      <c r="DP39" s="164">
        <v>-3.81</v>
      </c>
      <c r="DQ39" s="164">
        <v>12.69</v>
      </c>
      <c r="DR39" s="164">
        <v>-11.2456</v>
      </c>
      <c r="DS39" s="164">
        <v>-7.17</v>
      </c>
      <c r="DT39" s="164">
        <v>-7.3</v>
      </c>
      <c r="DU39" s="164">
        <v>29.54</v>
      </c>
      <c r="DV39" s="164">
        <v>27.75</v>
      </c>
      <c r="DW39" s="164">
        <v>-6.7272999999999996</v>
      </c>
      <c r="DX39" s="164">
        <v>-3.4455</v>
      </c>
      <c r="DY39" s="164">
        <v>-25.6279</v>
      </c>
      <c r="DZ39" s="164">
        <v>-24.2455</v>
      </c>
      <c r="EA39" s="164">
        <v>63.100200000000001</v>
      </c>
      <c r="EB39" s="164">
        <v>38.350999999999999</v>
      </c>
      <c r="EC39" s="164">
        <v>26.3566</v>
      </c>
      <c r="ED39" s="164">
        <v>26.1706</v>
      </c>
      <c r="EE39" s="164">
        <v>-11.6053</v>
      </c>
      <c r="EF39" s="164">
        <v>-16.576899999999998</v>
      </c>
      <c r="EG39" s="164">
        <v>-10.928000000000001</v>
      </c>
      <c r="EH39" s="164">
        <v>-31.405999999999999</v>
      </c>
      <c r="EI39" s="164">
        <v>-36.243099999999998</v>
      </c>
      <c r="EJ39" s="165"/>
      <c r="EK39" s="164">
        <v>-11.3863</v>
      </c>
      <c r="EL39" s="164">
        <v>-10.5924</v>
      </c>
      <c r="EM39" s="165"/>
      <c r="EN39" s="164">
        <v>-0.87629999999999997</v>
      </c>
      <c r="EO39" s="164">
        <v>-0.93940000000000001</v>
      </c>
      <c r="EP39" s="164">
        <v>-4.6120000000000001</v>
      </c>
      <c r="EQ39" s="164">
        <v>-16.056100000000001</v>
      </c>
      <c r="ER39" s="164">
        <v>-16.099499999999999</v>
      </c>
      <c r="ES39" s="164">
        <v>-2.8961000000000001</v>
      </c>
      <c r="ET39" s="164">
        <v>13.08</v>
      </c>
      <c r="EU39" s="164">
        <v>-15.39</v>
      </c>
      <c r="EV39" s="164">
        <v>0.3</v>
      </c>
      <c r="EW39" s="164">
        <v>4.9069000000000003</v>
      </c>
      <c r="EX39" s="164">
        <v>-2.9695</v>
      </c>
      <c r="EY39" s="164">
        <v>-8.2454000000000001</v>
      </c>
      <c r="EZ39" s="164">
        <v>-8.4804999999999993</v>
      </c>
      <c r="FA39" s="164">
        <v>4.4611000000000001</v>
      </c>
      <c r="FB39" s="164">
        <v>-0.45079999999999998</v>
      </c>
      <c r="FC39" s="164">
        <v>-14.2568</v>
      </c>
      <c r="FD39" s="165"/>
      <c r="FE39" s="165"/>
      <c r="FF39" s="165"/>
      <c r="FG39" s="164">
        <v>0</v>
      </c>
      <c r="FH39" s="164">
        <v>0</v>
      </c>
      <c r="FI39" s="164">
        <v>0</v>
      </c>
      <c r="FJ39" s="164">
        <v>6.3632999999999997</v>
      </c>
      <c r="FK39" s="164">
        <v>5.1910999999999996</v>
      </c>
      <c r="FL39" s="164">
        <v>9.0426000000000002</v>
      </c>
      <c r="FM39" s="164">
        <v>11.801600000000001</v>
      </c>
      <c r="FN39" s="164">
        <v>11.7347</v>
      </c>
      <c r="FO39" s="164">
        <v>13.1791</v>
      </c>
      <c r="FP39" s="164">
        <v>24.840499999999999</v>
      </c>
      <c r="FQ39" s="164">
        <v>12.5258</v>
      </c>
      <c r="FR39" s="164">
        <v>-8.44</v>
      </c>
      <c r="FS39" s="164">
        <v>-2.5099999999999998</v>
      </c>
      <c r="FT39" s="164">
        <v>0.29780000000000001</v>
      </c>
      <c r="FU39" s="164">
        <v>1.63</v>
      </c>
      <c r="FV39" s="164">
        <v>2.1800000000000002</v>
      </c>
      <c r="FW39" s="164">
        <v>-13.182499999999999</v>
      </c>
      <c r="FX39" s="164">
        <v>1.1918</v>
      </c>
      <c r="FY39" s="164">
        <v>7.5389999999999997</v>
      </c>
      <c r="FZ39" s="164">
        <v>0.23499999999999999</v>
      </c>
      <c r="GA39" s="164">
        <v>2.4327000000000001</v>
      </c>
      <c r="GB39" s="164">
        <v>32.049999999999997</v>
      </c>
      <c r="GC39" s="164">
        <v>-33.537300000000002</v>
      </c>
      <c r="GD39" s="164">
        <v>-25.116499999999998</v>
      </c>
      <c r="GE39" s="164">
        <v>-1.03</v>
      </c>
      <c r="GF39" s="164">
        <v>26.626100000000001</v>
      </c>
      <c r="GG39" s="165"/>
      <c r="GH39" s="164">
        <v>26.232099999999999</v>
      </c>
      <c r="GI39" s="164">
        <v>8.5042000000000009</v>
      </c>
      <c r="GJ39" s="164">
        <v>-9.1049000000000007</v>
      </c>
      <c r="GK39" s="164">
        <v>2.5788000000000002</v>
      </c>
      <c r="GL39" s="165"/>
      <c r="GM39" s="165"/>
      <c r="GN39" s="164">
        <v>-10.5159</v>
      </c>
      <c r="GO39" s="164">
        <v>-23.595700000000001</v>
      </c>
      <c r="GP39" s="164">
        <v>6.5347</v>
      </c>
      <c r="GQ39" s="164">
        <v>-33.108600000000003</v>
      </c>
      <c r="GR39" s="164">
        <v>-7.3624000000000001</v>
      </c>
      <c r="GS39" s="164">
        <v>-7.4145000000000003</v>
      </c>
      <c r="GT39" s="164">
        <v>143.7081</v>
      </c>
      <c r="GU39" s="164">
        <v>-3.0137</v>
      </c>
      <c r="GV39" s="164">
        <v>-9.3678000000000008</v>
      </c>
      <c r="GW39" s="164">
        <v>-9.1547000000000001</v>
      </c>
      <c r="GX39" s="164">
        <v>-0.43009999999999998</v>
      </c>
      <c r="GY39" s="164">
        <v>10.805400000000001</v>
      </c>
      <c r="GZ39" s="164">
        <v>11.124000000000001</v>
      </c>
      <c r="HA39" s="164">
        <v>-1</v>
      </c>
      <c r="HB39" s="164">
        <v>12.961499999999999</v>
      </c>
      <c r="HC39" s="164">
        <v>12.855600000000001</v>
      </c>
      <c r="HD39" s="164">
        <v>-17.600000000000001</v>
      </c>
      <c r="HE39" s="164">
        <v>20.8352</v>
      </c>
      <c r="HF39" s="164">
        <v>45.689100000000003</v>
      </c>
      <c r="HG39" s="164">
        <v>0</v>
      </c>
      <c r="HH39" s="164">
        <v>22.731200000000001</v>
      </c>
      <c r="HI39" s="164">
        <v>0</v>
      </c>
      <c r="HJ39" s="164">
        <v>0</v>
      </c>
      <c r="HK39" s="164">
        <v>0</v>
      </c>
      <c r="HL39" s="164">
        <v>9.2439</v>
      </c>
      <c r="HM39" s="164">
        <v>-11.393599999999999</v>
      </c>
      <c r="HN39" s="164">
        <v>-13.1614</v>
      </c>
      <c r="HO39" s="165"/>
      <c r="HP39" s="165"/>
      <c r="HQ39" s="164">
        <v>-15.967499999999999</v>
      </c>
      <c r="HR39" s="164">
        <v>-15.0007</v>
      </c>
      <c r="HS39" s="164">
        <v>-16.675899999999999</v>
      </c>
      <c r="HT39" s="164">
        <v>-16.3001</v>
      </c>
      <c r="HU39" s="164">
        <v>14.54</v>
      </c>
      <c r="HV39" s="164">
        <v>14.39</v>
      </c>
      <c r="HW39" s="164">
        <v>-27.9</v>
      </c>
      <c r="HX39" s="164">
        <v>-27.8</v>
      </c>
      <c r="HY39" s="164">
        <v>1.2662</v>
      </c>
      <c r="HZ39" s="164">
        <v>-1.44</v>
      </c>
      <c r="IA39" s="164">
        <v>36.441800000000001</v>
      </c>
      <c r="IB39" s="164">
        <v>24.846699999999998</v>
      </c>
      <c r="IC39" s="164">
        <v>24.691299999999998</v>
      </c>
      <c r="ID39" s="164">
        <v>-15.7</v>
      </c>
      <c r="IE39" s="164">
        <v>-34.5</v>
      </c>
      <c r="IF39" s="164">
        <v>1</v>
      </c>
      <c r="IG39" s="164">
        <v>0.4</v>
      </c>
      <c r="IH39" s="164">
        <v>-18.562899999999999</v>
      </c>
      <c r="II39" s="164">
        <v>-18.540500000000002</v>
      </c>
      <c r="IJ39" s="164">
        <v>-66.138099999999994</v>
      </c>
      <c r="IK39" s="164">
        <v>1.8692</v>
      </c>
      <c r="IL39" s="164">
        <v>-283.08449999999999</v>
      </c>
      <c r="IM39" s="164">
        <v>-27.349599999999999</v>
      </c>
      <c r="IN39" s="164">
        <v>19.141400000000001</v>
      </c>
      <c r="IO39" s="164">
        <v>71.233999999999995</v>
      </c>
      <c r="IP39" s="164">
        <v>97.485900000000001</v>
      </c>
      <c r="IQ39" s="165"/>
      <c r="IR39" s="164">
        <v>68.449799999999996</v>
      </c>
      <c r="IS39" s="164">
        <v>-2.6972999999999998</v>
      </c>
      <c r="IT39" s="164">
        <v>20.330300000000001</v>
      </c>
      <c r="IU39" s="164">
        <v>18.599499999999999</v>
      </c>
      <c r="IV39" s="165"/>
      <c r="IW39" s="164">
        <v>171.84809999999999</v>
      </c>
      <c r="IX39" s="164">
        <v>-185.11240000000001</v>
      </c>
      <c r="IY39" s="164">
        <v>-13.133599999999999</v>
      </c>
      <c r="IZ39" s="164">
        <v>14.1282</v>
      </c>
      <c r="JA39" s="164">
        <v>-0.2576</v>
      </c>
      <c r="JB39" s="165"/>
      <c r="JC39" s="164">
        <v>-7.28</v>
      </c>
      <c r="JD39" s="165"/>
      <c r="JE39" s="165"/>
      <c r="JF39" s="164">
        <v>3.6</v>
      </c>
      <c r="JG39" s="164">
        <v>-0.96</v>
      </c>
      <c r="JH39" s="164">
        <v>-3.6762000000000001</v>
      </c>
      <c r="JI39" s="164">
        <v>-5.2140000000000004</v>
      </c>
      <c r="JJ39" s="164">
        <v>11.839499999999999</v>
      </c>
      <c r="JK39" s="164">
        <v>-9.6085999999999991</v>
      </c>
      <c r="JL39" s="164">
        <v>0.9</v>
      </c>
      <c r="JM39" s="164">
        <v>1.8009999999999999</v>
      </c>
      <c r="JN39" s="164">
        <v>0.628</v>
      </c>
      <c r="JO39" s="165"/>
      <c r="JP39" s="165"/>
      <c r="JQ39" s="164">
        <v>4.0106000000000002</v>
      </c>
      <c r="JR39" s="164">
        <v>2.6246</v>
      </c>
      <c r="JS39" s="164">
        <v>2.6922000000000001</v>
      </c>
      <c r="JT39" s="165"/>
      <c r="JU39" s="164">
        <v>18.7</v>
      </c>
      <c r="JV39" s="164">
        <v>6.9565000000000001</v>
      </c>
      <c r="JW39" s="164">
        <v>0.56000000000000005</v>
      </c>
      <c r="JX39" s="165"/>
      <c r="JY39" s="164">
        <v>-4.7836999999999996</v>
      </c>
      <c r="JZ39" s="164">
        <v>-4.7946999999999997</v>
      </c>
      <c r="KA39" s="164">
        <v>-28.082999999999998</v>
      </c>
      <c r="KB39" s="164">
        <v>-2.9056000000000002</v>
      </c>
      <c r="KC39" s="164">
        <v>0</v>
      </c>
      <c r="KD39" s="164">
        <v>-30.750499999999999</v>
      </c>
      <c r="KE39" s="164">
        <v>0</v>
      </c>
      <c r="KF39" s="164">
        <v>-20.2</v>
      </c>
      <c r="KG39" s="164">
        <v>3.3</v>
      </c>
      <c r="KH39" s="165"/>
      <c r="KI39" s="164">
        <v>-107.5081</v>
      </c>
    </row>
    <row r="40" spans="1:295" ht="18" customHeight="1" x14ac:dyDescent="0.35">
      <c r="A40" s="161" t="s">
        <v>60</v>
      </c>
      <c r="B40" s="161" t="s">
        <v>857</v>
      </c>
      <c r="C40" s="166">
        <v>0</v>
      </c>
      <c r="D40" s="166">
        <v>5.6093999999999999</v>
      </c>
      <c r="E40" s="166">
        <v>-12.0105</v>
      </c>
      <c r="F40" s="166">
        <v>5.5080999999999998</v>
      </c>
      <c r="G40" s="166">
        <v>9.6999999999999993</v>
      </c>
      <c r="H40" s="167"/>
      <c r="I40" s="166">
        <v>18.642099999999999</v>
      </c>
      <c r="J40" s="167"/>
      <c r="K40" s="166">
        <v>23.177499999999998</v>
      </c>
      <c r="L40" s="166">
        <v>9.9867000000000008</v>
      </c>
      <c r="M40" s="166">
        <v>9.7668999999999997</v>
      </c>
      <c r="N40" s="166">
        <v>-15.54</v>
      </c>
      <c r="O40" s="166">
        <v>-28.6</v>
      </c>
      <c r="P40" s="166">
        <v>4.4000000000000004</v>
      </c>
      <c r="Q40" s="167"/>
      <c r="R40" s="166">
        <v>-19.8</v>
      </c>
      <c r="S40" s="166">
        <v>3.4958999999999998</v>
      </c>
      <c r="T40" s="166">
        <v>6.9588999999999999</v>
      </c>
      <c r="U40" s="166">
        <v>6.2028999999999996</v>
      </c>
      <c r="V40" s="166">
        <v>6.2321</v>
      </c>
      <c r="W40" s="166">
        <v>10.5215</v>
      </c>
      <c r="X40" s="166">
        <v>2.2172999999999998</v>
      </c>
      <c r="Y40" s="166">
        <v>-3.9699999999999999E-2</v>
      </c>
      <c r="Z40" s="166">
        <v>2.1076999999999999</v>
      </c>
      <c r="AA40" s="167"/>
      <c r="AB40" s="166">
        <v>-1.0152000000000001</v>
      </c>
      <c r="AC40" s="166">
        <v>7.0000000000000007E-2</v>
      </c>
      <c r="AD40" s="167"/>
      <c r="AE40" s="166">
        <v>11.509</v>
      </c>
      <c r="AF40" s="166">
        <v>-4.4400000000000004</v>
      </c>
      <c r="AG40" s="167"/>
      <c r="AH40" s="166">
        <v>1.2390000000000001</v>
      </c>
      <c r="AI40" s="166">
        <v>0.17899999999999999</v>
      </c>
      <c r="AJ40" s="166">
        <v>-6.27</v>
      </c>
      <c r="AK40" s="166">
        <v>-6.31</v>
      </c>
      <c r="AL40" s="166">
        <v>-10</v>
      </c>
      <c r="AM40" s="166">
        <v>-14.9</v>
      </c>
      <c r="AN40" s="166">
        <v>-14.88</v>
      </c>
      <c r="AO40" s="166">
        <v>7.2111999999999998</v>
      </c>
      <c r="AP40" s="166">
        <v>2.9836999999999998</v>
      </c>
      <c r="AQ40" s="166">
        <v>20.290099999999999</v>
      </c>
      <c r="AR40" s="166">
        <v>23.771999999999998</v>
      </c>
      <c r="AS40" s="166">
        <v>-10.779400000000001</v>
      </c>
      <c r="AT40" s="166">
        <v>0.66979999999999995</v>
      </c>
      <c r="AU40" s="166">
        <v>0.34939999999999999</v>
      </c>
      <c r="AV40" s="166">
        <v>13.7194</v>
      </c>
      <c r="AW40" s="166">
        <v>22.023399999999999</v>
      </c>
      <c r="AX40" s="167"/>
      <c r="AY40" s="166">
        <v>-17.012799999999999</v>
      </c>
      <c r="AZ40" s="166">
        <v>8.2978000000000005</v>
      </c>
      <c r="BA40" s="166">
        <v>44.845799999999997</v>
      </c>
      <c r="BB40" s="166">
        <v>58.169400000000003</v>
      </c>
      <c r="BC40" s="166">
        <v>12.6195</v>
      </c>
      <c r="BD40" s="166">
        <v>-6.2</v>
      </c>
      <c r="BE40" s="166">
        <v>-6.7</v>
      </c>
      <c r="BF40" s="166">
        <v>-33.405500000000004</v>
      </c>
      <c r="BG40" s="166">
        <v>-32.793300000000002</v>
      </c>
      <c r="BH40" s="166">
        <v>-5.3830999999999998</v>
      </c>
      <c r="BI40" s="167"/>
      <c r="BJ40" s="166">
        <v>5.9481999999999999</v>
      </c>
      <c r="BK40" s="166">
        <v>6.6797000000000004</v>
      </c>
      <c r="BL40" s="166">
        <v>4.2941000000000003</v>
      </c>
      <c r="BM40" s="166">
        <v>2.8963000000000001</v>
      </c>
      <c r="BN40" s="166">
        <v>-149.05240000000001</v>
      </c>
      <c r="BO40" s="166">
        <v>101.535</v>
      </c>
      <c r="BP40" s="166">
        <v>101.6571</v>
      </c>
      <c r="BQ40" s="166">
        <v>-40.437399999999997</v>
      </c>
      <c r="BR40" s="166">
        <v>-81.619299999999996</v>
      </c>
      <c r="BS40" s="167"/>
      <c r="BT40" s="167"/>
      <c r="BU40" s="167"/>
      <c r="BV40" s="166">
        <v>32.633099999999999</v>
      </c>
      <c r="BW40" s="166">
        <v>13.22</v>
      </c>
      <c r="BX40" s="166">
        <v>8.4499999999999993</v>
      </c>
      <c r="BY40" s="166">
        <v>-4.75</v>
      </c>
      <c r="BZ40" s="166">
        <v>14.6</v>
      </c>
      <c r="CA40" s="166">
        <v>-11.382199999999999</v>
      </c>
      <c r="CB40" s="166">
        <v>-10.9803</v>
      </c>
      <c r="CC40" s="166">
        <v>24.1187</v>
      </c>
      <c r="CD40" s="166">
        <v>21.785399999999999</v>
      </c>
      <c r="CE40" s="166">
        <v>-4.1437999999999997</v>
      </c>
      <c r="CF40" s="166">
        <v>0.1368</v>
      </c>
      <c r="CG40" s="166">
        <v>0.30099999999999999</v>
      </c>
      <c r="CH40" s="166">
        <v>5.6646000000000001</v>
      </c>
      <c r="CI40" s="166">
        <v>14.0207</v>
      </c>
      <c r="CJ40" s="167"/>
      <c r="CK40" s="167"/>
      <c r="CL40" s="166">
        <v>74.599999999999994</v>
      </c>
      <c r="CM40" s="166">
        <v>-25.9</v>
      </c>
      <c r="CN40" s="166">
        <v>-4.38</v>
      </c>
      <c r="CO40" s="166">
        <v>51.3553</v>
      </c>
      <c r="CP40" s="166">
        <v>50.963799999999999</v>
      </c>
      <c r="CQ40" s="166">
        <v>50.192500000000003</v>
      </c>
      <c r="CR40" s="166">
        <v>77.327100000000002</v>
      </c>
      <c r="CS40" s="166">
        <v>77.971800000000002</v>
      </c>
      <c r="CT40" s="166">
        <v>-11.990399999999999</v>
      </c>
      <c r="CU40" s="166">
        <v>-83.111199999999997</v>
      </c>
      <c r="CV40" s="166">
        <v>0</v>
      </c>
      <c r="CW40" s="166">
        <v>3.9621</v>
      </c>
      <c r="CX40" s="166">
        <v>36.94</v>
      </c>
      <c r="CY40" s="166">
        <v>23.82</v>
      </c>
      <c r="CZ40" s="166">
        <v>16.879899999999999</v>
      </c>
      <c r="DA40" s="166">
        <v>16.799900000000001</v>
      </c>
      <c r="DB40" s="166">
        <v>-15.03</v>
      </c>
      <c r="DC40" s="167"/>
      <c r="DD40" s="166">
        <v>-15.1907</v>
      </c>
      <c r="DE40" s="166">
        <v>-15.2325</v>
      </c>
      <c r="DF40" s="166">
        <v>8.9648000000000003</v>
      </c>
      <c r="DG40" s="166">
        <v>1.4E-2</v>
      </c>
      <c r="DH40" s="166">
        <v>-8.0724999999999998</v>
      </c>
      <c r="DI40" s="167"/>
      <c r="DJ40" s="167"/>
      <c r="DK40" s="166">
        <v>-4.4458000000000002</v>
      </c>
      <c r="DL40" s="166">
        <v>11.039300000000001</v>
      </c>
      <c r="DM40" s="166">
        <v>45.899900000000002</v>
      </c>
      <c r="DN40" s="166">
        <v>23.0136</v>
      </c>
      <c r="DO40" s="166">
        <v>12.1</v>
      </c>
      <c r="DP40" s="166">
        <v>-3.71</v>
      </c>
      <c r="DQ40" s="166">
        <v>14.526</v>
      </c>
      <c r="DR40" s="166">
        <v>-8.5905000000000005</v>
      </c>
      <c r="DS40" s="166">
        <v>-6.64</v>
      </c>
      <c r="DT40" s="166">
        <v>-6.71</v>
      </c>
      <c r="DU40" s="166">
        <v>27.13</v>
      </c>
      <c r="DV40" s="166">
        <v>27.69</v>
      </c>
      <c r="DW40" s="166">
        <v>-4.5636000000000001</v>
      </c>
      <c r="DX40" s="166">
        <v>-2.5909</v>
      </c>
      <c r="DY40" s="166">
        <v>-24.978200000000001</v>
      </c>
      <c r="DZ40" s="166">
        <v>-24.572700000000001</v>
      </c>
      <c r="EA40" s="166">
        <v>60.484499999999997</v>
      </c>
      <c r="EB40" s="166">
        <v>34.6312</v>
      </c>
      <c r="EC40" s="166">
        <v>24.523399999999999</v>
      </c>
      <c r="ED40" s="166">
        <v>24.045300000000001</v>
      </c>
      <c r="EE40" s="166">
        <v>-7.4904000000000002</v>
      </c>
      <c r="EF40" s="166">
        <v>-16.682500000000001</v>
      </c>
      <c r="EG40" s="166">
        <v>-11.47</v>
      </c>
      <c r="EH40" s="166">
        <v>-39.092599999999997</v>
      </c>
      <c r="EI40" s="166">
        <v>-40.888599999999997</v>
      </c>
      <c r="EJ40" s="167"/>
      <c r="EK40" s="166">
        <v>-11.7866</v>
      </c>
      <c r="EL40" s="166">
        <v>-11.8644</v>
      </c>
      <c r="EM40" s="167"/>
      <c r="EN40" s="166">
        <v>-2.5272000000000001</v>
      </c>
      <c r="EO40" s="166">
        <v>-5.4325999999999999</v>
      </c>
      <c r="EP40" s="166">
        <v>-3.5880000000000001</v>
      </c>
      <c r="EQ40" s="166">
        <v>-18.5396</v>
      </c>
      <c r="ER40" s="166">
        <v>-19.574200000000001</v>
      </c>
      <c r="ES40" s="166">
        <v>-2.2789000000000001</v>
      </c>
      <c r="ET40" s="166">
        <v>13.08</v>
      </c>
      <c r="EU40" s="166">
        <v>-20.45</v>
      </c>
      <c r="EV40" s="166">
        <v>10.1</v>
      </c>
      <c r="EW40" s="166">
        <v>4.3284000000000002</v>
      </c>
      <c r="EX40" s="166">
        <v>-7.1238000000000001</v>
      </c>
      <c r="EY40" s="166">
        <v>-6.3042999999999996</v>
      </c>
      <c r="EZ40" s="166">
        <v>-6.5342000000000002</v>
      </c>
      <c r="FA40" s="166">
        <v>3.4790999999999999</v>
      </c>
      <c r="FB40" s="166">
        <v>-3.996</v>
      </c>
      <c r="FC40" s="166">
        <v>-9.6036999999999999</v>
      </c>
      <c r="FD40" s="167"/>
      <c r="FE40" s="167"/>
      <c r="FF40" s="167"/>
      <c r="FG40" s="166">
        <v>0</v>
      </c>
      <c r="FH40" s="166">
        <v>2.8788999999999998</v>
      </c>
      <c r="FI40" s="166">
        <v>0</v>
      </c>
      <c r="FJ40" s="166">
        <v>6.1959</v>
      </c>
      <c r="FK40" s="166">
        <v>6.3632999999999997</v>
      </c>
      <c r="FL40" s="166">
        <v>11.387</v>
      </c>
      <c r="FM40" s="166">
        <v>12.304500000000001</v>
      </c>
      <c r="FN40" s="166">
        <v>12.004899999999999</v>
      </c>
      <c r="FO40" s="166">
        <v>14.158799999999999</v>
      </c>
      <c r="FP40" s="166">
        <v>25.995899999999999</v>
      </c>
      <c r="FQ40" s="166">
        <v>14.1469</v>
      </c>
      <c r="FR40" s="166">
        <v>-7.19</v>
      </c>
      <c r="FS40" s="166">
        <v>-2.4220999999999999</v>
      </c>
      <c r="FT40" s="166">
        <v>0.317</v>
      </c>
      <c r="FU40" s="166">
        <v>1.72</v>
      </c>
      <c r="FV40" s="166">
        <v>1.63</v>
      </c>
      <c r="FW40" s="166">
        <v>-13.2654</v>
      </c>
      <c r="FX40" s="166">
        <v>1.2674000000000001</v>
      </c>
      <c r="FY40" s="166">
        <v>7.7</v>
      </c>
      <c r="FZ40" s="166">
        <v>0.43</v>
      </c>
      <c r="GA40" s="166">
        <v>2.8170999999999999</v>
      </c>
      <c r="GB40" s="166">
        <v>31.49</v>
      </c>
      <c r="GC40" s="166">
        <v>-34.972499999999997</v>
      </c>
      <c r="GD40" s="166">
        <v>-25.626999999999999</v>
      </c>
      <c r="GE40" s="166">
        <v>-1.45</v>
      </c>
      <c r="GF40" s="166">
        <v>25.1616</v>
      </c>
      <c r="GG40" s="167"/>
      <c r="GH40" s="166">
        <v>26.0688</v>
      </c>
      <c r="GI40" s="166">
        <v>8.2979000000000003</v>
      </c>
      <c r="GJ40" s="166">
        <v>-8.8106000000000009</v>
      </c>
      <c r="GK40" s="166">
        <v>2.516</v>
      </c>
      <c r="GL40" s="167"/>
      <c r="GM40" s="167"/>
      <c r="GN40" s="166">
        <v>-11.437200000000001</v>
      </c>
      <c r="GO40" s="166">
        <v>-23.588200000000001</v>
      </c>
      <c r="GP40" s="166">
        <v>3.5743999999999998</v>
      </c>
      <c r="GQ40" s="166">
        <v>-32.604399999999998</v>
      </c>
      <c r="GR40" s="166">
        <v>-9.3011999999999997</v>
      </c>
      <c r="GS40" s="166">
        <v>-9.4260000000000002</v>
      </c>
      <c r="GT40" s="166">
        <v>138.66329999999999</v>
      </c>
      <c r="GU40" s="166">
        <v>-3.4672999999999998</v>
      </c>
      <c r="GV40" s="166">
        <v>-9.5767000000000007</v>
      </c>
      <c r="GW40" s="166">
        <v>-8.8411000000000008</v>
      </c>
      <c r="GX40" s="166">
        <v>-0.31490000000000001</v>
      </c>
      <c r="GY40" s="166">
        <v>10.805400000000001</v>
      </c>
      <c r="GZ40" s="166">
        <v>10.9183</v>
      </c>
      <c r="HA40" s="166">
        <v>-1</v>
      </c>
      <c r="HB40" s="166">
        <v>13.068199999999999</v>
      </c>
      <c r="HC40" s="166">
        <v>15.737399999999999</v>
      </c>
      <c r="HD40" s="166">
        <v>-16.760000000000002</v>
      </c>
      <c r="HE40" s="166">
        <v>19.200900000000001</v>
      </c>
      <c r="HF40" s="166">
        <v>44.4559</v>
      </c>
      <c r="HG40" s="166">
        <v>0</v>
      </c>
      <c r="HH40" s="166">
        <v>24.3567</v>
      </c>
      <c r="HI40" s="166">
        <v>0</v>
      </c>
      <c r="HJ40" s="166">
        <v>1.7930999999999999</v>
      </c>
      <c r="HK40" s="166">
        <v>0</v>
      </c>
      <c r="HL40" s="166">
        <v>9.1112000000000002</v>
      </c>
      <c r="HM40" s="166">
        <v>-11.362399999999999</v>
      </c>
      <c r="HN40" s="166">
        <v>-12.2326</v>
      </c>
      <c r="HO40" s="166">
        <v>28.832699999999999</v>
      </c>
      <c r="HP40" s="167"/>
      <c r="HQ40" s="166">
        <v>-14.3085</v>
      </c>
      <c r="HR40" s="166">
        <v>-13.880100000000001</v>
      </c>
      <c r="HS40" s="166">
        <v>-13.8126</v>
      </c>
      <c r="HT40" s="166">
        <v>-13.8195</v>
      </c>
      <c r="HU40" s="166">
        <v>16.149999999999999</v>
      </c>
      <c r="HV40" s="166">
        <v>16.09</v>
      </c>
      <c r="HW40" s="166">
        <v>-27.7</v>
      </c>
      <c r="HX40" s="166">
        <v>-27.8</v>
      </c>
      <c r="HY40" s="166">
        <v>1.1252</v>
      </c>
      <c r="HZ40" s="166">
        <v>-4.08</v>
      </c>
      <c r="IA40" s="166">
        <v>32.704099999999997</v>
      </c>
      <c r="IB40" s="166">
        <v>24.664400000000001</v>
      </c>
      <c r="IC40" s="166">
        <v>24.506900000000002</v>
      </c>
      <c r="ID40" s="166">
        <v>-16</v>
      </c>
      <c r="IE40" s="166">
        <v>-34.1</v>
      </c>
      <c r="IF40" s="166">
        <v>0.9</v>
      </c>
      <c r="IG40" s="166">
        <v>0.4</v>
      </c>
      <c r="IH40" s="166">
        <v>-17.752500000000001</v>
      </c>
      <c r="II40" s="166">
        <v>-17.760200000000001</v>
      </c>
      <c r="IJ40" s="166">
        <v>-66.674499999999995</v>
      </c>
      <c r="IK40" s="166">
        <v>-1.8139000000000001</v>
      </c>
      <c r="IL40" s="166">
        <v>-279.2396</v>
      </c>
      <c r="IM40" s="166">
        <v>-29.103100000000001</v>
      </c>
      <c r="IN40" s="166">
        <v>20.633199999999999</v>
      </c>
      <c r="IO40" s="166">
        <v>80.590400000000002</v>
      </c>
      <c r="IP40" s="166">
        <v>95.5471</v>
      </c>
      <c r="IQ40" s="167"/>
      <c r="IR40" s="166">
        <v>72.035399999999996</v>
      </c>
      <c r="IS40" s="166">
        <v>-0.91769999999999996</v>
      </c>
      <c r="IT40" s="166">
        <v>22.3613</v>
      </c>
      <c r="IU40" s="166">
        <v>18.701799999999999</v>
      </c>
      <c r="IV40" s="167"/>
      <c r="IW40" s="166">
        <v>178.12029999999999</v>
      </c>
      <c r="IX40" s="166">
        <v>-185.4299</v>
      </c>
      <c r="IY40" s="166">
        <v>-7.7256999999999998</v>
      </c>
      <c r="IZ40" s="166">
        <v>8.01</v>
      </c>
      <c r="JA40" s="166">
        <v>-0.23319999999999999</v>
      </c>
      <c r="JB40" s="167"/>
      <c r="JC40" s="166">
        <v>-6.64</v>
      </c>
      <c r="JD40" s="167"/>
      <c r="JE40" s="167"/>
      <c r="JF40" s="166">
        <v>2.8</v>
      </c>
      <c r="JG40" s="166">
        <v>-0.64</v>
      </c>
      <c r="JH40" s="166">
        <v>-3.5992000000000002</v>
      </c>
      <c r="JI40" s="166">
        <v>-5.5650000000000004</v>
      </c>
      <c r="JJ40" s="166">
        <v>12.745900000000001</v>
      </c>
      <c r="JK40" s="166">
        <v>-9.6666000000000007</v>
      </c>
      <c r="JL40" s="166">
        <v>0.8</v>
      </c>
      <c r="JM40" s="166">
        <v>0.871</v>
      </c>
      <c r="JN40" s="166">
        <v>1.1279999999999999</v>
      </c>
      <c r="JO40" s="167"/>
      <c r="JP40" s="167"/>
      <c r="JQ40" s="166">
        <v>3.6240000000000001</v>
      </c>
      <c r="JR40" s="166">
        <v>3.5278999999999998</v>
      </c>
      <c r="JS40" s="166">
        <v>3.7746</v>
      </c>
      <c r="JT40" s="167"/>
      <c r="JU40" s="166">
        <v>19.100000000000001</v>
      </c>
      <c r="JV40" s="166">
        <v>7.1719999999999997</v>
      </c>
      <c r="JW40" s="166">
        <v>0.49</v>
      </c>
      <c r="JX40" s="167"/>
      <c r="JY40" s="166">
        <v>-5.8796999999999997</v>
      </c>
      <c r="JZ40" s="166">
        <v>-4.9707999999999997</v>
      </c>
      <c r="KA40" s="166">
        <v>-27.751899999999999</v>
      </c>
      <c r="KB40" s="166">
        <v>-3.5697000000000001</v>
      </c>
      <c r="KC40" s="167"/>
      <c r="KD40" s="166">
        <v>-30.317</v>
      </c>
      <c r="KE40" s="166">
        <v>0</v>
      </c>
      <c r="KF40" s="166">
        <v>-20.5</v>
      </c>
      <c r="KG40" s="166">
        <v>3.1</v>
      </c>
      <c r="KH40" s="167"/>
      <c r="KI40" s="166">
        <v>-105.7988</v>
      </c>
    </row>
    <row r="41" spans="1:295" ht="18" customHeight="1" x14ac:dyDescent="0.35">
      <c r="A41" s="161" t="s">
        <v>60</v>
      </c>
      <c r="B41" s="161" t="s">
        <v>858</v>
      </c>
      <c r="C41" s="162">
        <v>0</v>
      </c>
      <c r="D41" s="162">
        <v>5.5633999999999997</v>
      </c>
      <c r="E41" s="162">
        <v>-11.8111</v>
      </c>
      <c r="F41" s="162">
        <v>9.3834</v>
      </c>
      <c r="G41" s="162">
        <v>9.1594999999999995</v>
      </c>
      <c r="H41" s="163"/>
      <c r="I41" s="162">
        <v>17.714200000000002</v>
      </c>
      <c r="J41" s="163"/>
      <c r="K41" s="162">
        <v>22.704999999999998</v>
      </c>
      <c r="L41" s="162">
        <v>9.8017000000000003</v>
      </c>
      <c r="M41" s="162">
        <v>9.3437999999999999</v>
      </c>
      <c r="N41" s="162">
        <v>-11.1</v>
      </c>
      <c r="O41" s="162">
        <v>-28.6</v>
      </c>
      <c r="P41" s="162">
        <v>4.4000000000000004</v>
      </c>
      <c r="Q41" s="162">
        <v>2.484</v>
      </c>
      <c r="R41" s="162">
        <v>-22</v>
      </c>
      <c r="S41" s="162">
        <v>3.3879999999999999</v>
      </c>
      <c r="T41" s="162">
        <v>7.0757000000000003</v>
      </c>
      <c r="U41" s="162">
        <v>5.3712999999999997</v>
      </c>
      <c r="V41" s="162">
        <v>5.3285</v>
      </c>
      <c r="W41" s="162">
        <v>9.0786999999999995</v>
      </c>
      <c r="X41" s="162">
        <v>2.4188999999999998</v>
      </c>
      <c r="Y41" s="162">
        <v>-2.1934999999999998</v>
      </c>
      <c r="Z41" s="162">
        <v>2.1236000000000002</v>
      </c>
      <c r="AA41" s="163"/>
      <c r="AB41" s="162">
        <v>-1.0035000000000001</v>
      </c>
      <c r="AC41" s="162">
        <v>-4.1000000000000002E-2</v>
      </c>
      <c r="AD41" s="163"/>
      <c r="AE41" s="162">
        <v>11.718</v>
      </c>
      <c r="AF41" s="162">
        <v>-11.1</v>
      </c>
      <c r="AG41" s="162">
        <v>-6.6</v>
      </c>
      <c r="AH41" s="162">
        <v>1.6950000000000001</v>
      </c>
      <c r="AI41" s="162">
        <v>0.185</v>
      </c>
      <c r="AJ41" s="162">
        <v>-7.25</v>
      </c>
      <c r="AK41" s="162">
        <v>-7.15</v>
      </c>
      <c r="AL41" s="163"/>
      <c r="AM41" s="162">
        <v>-15.05</v>
      </c>
      <c r="AN41" s="162">
        <v>-15.02</v>
      </c>
      <c r="AO41" s="162">
        <v>7.9420999999999999</v>
      </c>
      <c r="AP41" s="162">
        <v>2.7128999999999999</v>
      </c>
      <c r="AQ41" s="162">
        <v>23.3553</v>
      </c>
      <c r="AR41" s="162">
        <v>28.473600000000001</v>
      </c>
      <c r="AS41" s="162">
        <v>-13.1351</v>
      </c>
      <c r="AT41" s="162">
        <v>1.7415</v>
      </c>
      <c r="AU41" s="162">
        <v>1.6726000000000001</v>
      </c>
      <c r="AV41" s="162">
        <v>2.7582</v>
      </c>
      <c r="AW41" s="162">
        <v>3.0002</v>
      </c>
      <c r="AX41" s="163"/>
      <c r="AY41" s="162">
        <v>-15.539300000000001</v>
      </c>
      <c r="AZ41" s="162">
        <v>7.1142000000000003</v>
      </c>
      <c r="BA41" s="162">
        <v>36.192</v>
      </c>
      <c r="BB41" s="162">
        <v>64.000900000000001</v>
      </c>
      <c r="BC41" s="162">
        <v>12.784800000000001</v>
      </c>
      <c r="BD41" s="162">
        <v>-6.5</v>
      </c>
      <c r="BE41" s="162">
        <v>-7</v>
      </c>
      <c r="BF41" s="162">
        <v>-35.6</v>
      </c>
      <c r="BG41" s="162">
        <v>-35.405200000000001</v>
      </c>
      <c r="BH41" s="162">
        <v>-5.6257999999999999</v>
      </c>
      <c r="BI41" s="163"/>
      <c r="BJ41" s="162">
        <v>5.0548000000000002</v>
      </c>
      <c r="BK41" s="162">
        <v>6.5526999999999997</v>
      </c>
      <c r="BL41" s="162">
        <v>4.2938000000000001</v>
      </c>
      <c r="BM41" s="162">
        <v>2.7839999999999998</v>
      </c>
      <c r="BN41" s="162">
        <v>-169.43870000000001</v>
      </c>
      <c r="BO41" s="162">
        <v>100.1617</v>
      </c>
      <c r="BP41" s="162">
        <v>100.2533</v>
      </c>
      <c r="BQ41" s="162">
        <v>-20.8828</v>
      </c>
      <c r="BR41" s="162">
        <v>-93.432400000000001</v>
      </c>
      <c r="BS41" s="163"/>
      <c r="BT41" s="163"/>
      <c r="BU41" s="163"/>
      <c r="BV41" s="162">
        <v>31.375699999999998</v>
      </c>
      <c r="BW41" s="162">
        <v>13.15</v>
      </c>
      <c r="BX41" s="162">
        <v>8.26</v>
      </c>
      <c r="BY41" s="162">
        <v>-5.32</v>
      </c>
      <c r="BZ41" s="162">
        <v>14.52</v>
      </c>
      <c r="CA41" s="162">
        <v>-13.7934</v>
      </c>
      <c r="CB41" s="162">
        <v>-13.927300000000001</v>
      </c>
      <c r="CC41" s="162">
        <v>24.087199999999999</v>
      </c>
      <c r="CD41" s="162">
        <v>21.521000000000001</v>
      </c>
      <c r="CE41" s="162">
        <v>-4.3429000000000002</v>
      </c>
      <c r="CF41" s="162">
        <v>-1.1613</v>
      </c>
      <c r="CG41" s="162">
        <v>-1.3354999999999999</v>
      </c>
      <c r="CH41" s="162">
        <v>4.7508999999999997</v>
      </c>
      <c r="CI41" s="162">
        <v>14.098699999999999</v>
      </c>
      <c r="CJ41" s="163"/>
      <c r="CK41" s="163"/>
      <c r="CL41" s="162">
        <v>73.2</v>
      </c>
      <c r="CM41" s="162">
        <v>-25.7</v>
      </c>
      <c r="CN41" s="162">
        <v>-4.38</v>
      </c>
      <c r="CO41" s="162">
        <v>50.867199999999997</v>
      </c>
      <c r="CP41" s="162">
        <v>50.319600000000001</v>
      </c>
      <c r="CQ41" s="162">
        <v>49.338299999999997</v>
      </c>
      <c r="CR41" s="162">
        <v>80.513300000000001</v>
      </c>
      <c r="CS41" s="162">
        <v>80.974000000000004</v>
      </c>
      <c r="CT41" s="162">
        <v>-12.9398</v>
      </c>
      <c r="CU41" s="162">
        <v>-84.545199999999994</v>
      </c>
      <c r="CV41" s="162">
        <v>-6.6593</v>
      </c>
      <c r="CW41" s="162">
        <v>4.2342000000000004</v>
      </c>
      <c r="CX41" s="162">
        <v>35.630000000000003</v>
      </c>
      <c r="CY41" s="162">
        <v>23.41</v>
      </c>
      <c r="CZ41" s="162">
        <v>16.723600000000001</v>
      </c>
      <c r="DA41" s="162">
        <v>16.507000000000001</v>
      </c>
      <c r="DB41" s="162">
        <v>-14.8</v>
      </c>
      <c r="DC41" s="163"/>
      <c r="DD41" s="162">
        <v>-15.3383</v>
      </c>
      <c r="DE41" s="162">
        <v>-15.1403</v>
      </c>
      <c r="DF41" s="162">
        <v>13.6652</v>
      </c>
      <c r="DG41" s="162">
        <v>1.41E-2</v>
      </c>
      <c r="DH41" s="162">
        <v>-7.8437999999999999</v>
      </c>
      <c r="DI41" s="163"/>
      <c r="DJ41" s="162">
        <v>-8.6</v>
      </c>
      <c r="DK41" s="162">
        <v>-4.2870999999999997</v>
      </c>
      <c r="DL41" s="162">
        <v>10.2913</v>
      </c>
      <c r="DM41" s="162">
        <v>45.111400000000003</v>
      </c>
      <c r="DN41" s="162">
        <v>22.085899999999999</v>
      </c>
      <c r="DO41" s="162">
        <v>11.27</v>
      </c>
      <c r="DP41" s="162">
        <v>-3.47</v>
      </c>
      <c r="DQ41" s="162">
        <v>14.0535</v>
      </c>
      <c r="DR41" s="162">
        <v>-11.5007</v>
      </c>
      <c r="DS41" s="162">
        <v>-6.36</v>
      </c>
      <c r="DT41" s="162">
        <v>-6.54</v>
      </c>
      <c r="DU41" s="162">
        <v>27.7</v>
      </c>
      <c r="DV41" s="162">
        <v>26.66</v>
      </c>
      <c r="DW41" s="162">
        <v>-6.1818</v>
      </c>
      <c r="DX41" s="162">
        <v>-4.5727000000000002</v>
      </c>
      <c r="DY41" s="162">
        <v>-28.4373</v>
      </c>
      <c r="DZ41" s="162">
        <v>-26.918199999999999</v>
      </c>
      <c r="EA41" s="162">
        <v>57.8142</v>
      </c>
      <c r="EB41" s="162">
        <v>32.165399999999998</v>
      </c>
      <c r="EC41" s="162">
        <v>21.1601</v>
      </c>
      <c r="ED41" s="162">
        <v>21.628499999999999</v>
      </c>
      <c r="EE41" s="162">
        <v>-14.6959</v>
      </c>
      <c r="EF41" s="162">
        <v>-15.0014</v>
      </c>
      <c r="EG41" s="162">
        <v>-11.614000000000001</v>
      </c>
      <c r="EH41" s="162">
        <v>-55.895299999999999</v>
      </c>
      <c r="EI41" s="162">
        <v>-41.735100000000003</v>
      </c>
      <c r="EJ41" s="163"/>
      <c r="EK41" s="162">
        <v>-12.245900000000001</v>
      </c>
      <c r="EL41" s="162">
        <v>-10.364699999999999</v>
      </c>
      <c r="EM41" s="163"/>
      <c r="EN41" s="162">
        <v>-1.425</v>
      </c>
      <c r="EO41" s="162">
        <v>-3.6608999999999998</v>
      </c>
      <c r="EP41" s="162">
        <v>3.6</v>
      </c>
      <c r="EQ41" s="162">
        <v>-18.948499999999999</v>
      </c>
      <c r="ER41" s="162">
        <v>-19.070799999999998</v>
      </c>
      <c r="ES41" s="162">
        <v>-0.84870000000000001</v>
      </c>
      <c r="ET41" s="162">
        <v>12.91</v>
      </c>
      <c r="EU41" s="162">
        <v>-16.21</v>
      </c>
      <c r="EV41" s="162">
        <v>11.7</v>
      </c>
      <c r="EW41" s="162">
        <v>4.4457000000000004</v>
      </c>
      <c r="EX41" s="162">
        <v>-2.6541000000000001</v>
      </c>
      <c r="EY41" s="162">
        <v>-7.0880999999999998</v>
      </c>
      <c r="EZ41" s="162">
        <v>-7.4635999999999996</v>
      </c>
      <c r="FA41" s="162">
        <v>4.2718999999999996</v>
      </c>
      <c r="FB41" s="162">
        <v>8.2100000000000006E-2</v>
      </c>
      <c r="FC41" s="162">
        <v>-14.55</v>
      </c>
      <c r="FD41" s="163"/>
      <c r="FE41" s="163"/>
      <c r="FF41" s="163"/>
      <c r="FG41" s="162">
        <v>0</v>
      </c>
      <c r="FH41" s="162">
        <v>0</v>
      </c>
      <c r="FI41" s="162">
        <v>0</v>
      </c>
      <c r="FJ41" s="162">
        <v>7.3681000000000001</v>
      </c>
      <c r="FK41" s="162">
        <v>7.0331999999999999</v>
      </c>
      <c r="FL41" s="162">
        <v>12.559200000000001</v>
      </c>
      <c r="FM41" s="162">
        <v>13.398199999999999</v>
      </c>
      <c r="FN41" s="162">
        <v>13.426</v>
      </c>
      <c r="FO41" s="162">
        <v>16.259899999999998</v>
      </c>
      <c r="FP41" s="162">
        <v>27.705500000000001</v>
      </c>
      <c r="FQ41" s="162">
        <v>13.4292</v>
      </c>
      <c r="FR41" s="162">
        <v>-6.47</v>
      </c>
      <c r="FS41" s="162">
        <v>-2.5099999999999998</v>
      </c>
      <c r="FT41" s="162">
        <v>0.32429999999999998</v>
      </c>
      <c r="FU41" s="162">
        <v>1.69</v>
      </c>
      <c r="FV41" s="162">
        <v>1.47</v>
      </c>
      <c r="FW41" s="162">
        <v>-13.3444</v>
      </c>
      <c r="FX41" s="162">
        <v>1.4752000000000001</v>
      </c>
      <c r="FY41" s="162">
        <v>7.7380000000000004</v>
      </c>
      <c r="FZ41" s="162">
        <v>-0.112</v>
      </c>
      <c r="GA41" s="162">
        <v>2.5764999999999998</v>
      </c>
      <c r="GB41" s="162">
        <v>31.31</v>
      </c>
      <c r="GC41" s="162">
        <v>-35.883200000000002</v>
      </c>
      <c r="GD41" s="162">
        <v>-26.655000000000001</v>
      </c>
      <c r="GE41" s="162">
        <v>-1.29</v>
      </c>
      <c r="GF41" s="162">
        <v>24.731400000000001</v>
      </c>
      <c r="GG41" s="163"/>
      <c r="GH41" s="162">
        <v>24.933</v>
      </c>
      <c r="GI41" s="162">
        <v>8.4776000000000007</v>
      </c>
      <c r="GJ41" s="162">
        <v>-9.2100000000000009</v>
      </c>
      <c r="GK41" s="162">
        <v>2.5558999999999998</v>
      </c>
      <c r="GL41" s="163"/>
      <c r="GM41" s="163"/>
      <c r="GN41" s="163"/>
      <c r="GO41" s="162">
        <v>-22.883700000000001</v>
      </c>
      <c r="GP41" s="162">
        <v>2.8725000000000001</v>
      </c>
      <c r="GQ41" s="162">
        <v>-31.848099999999999</v>
      </c>
      <c r="GR41" s="162">
        <v>-9.2885000000000009</v>
      </c>
      <c r="GS41" s="162">
        <v>-9.3866999999999994</v>
      </c>
      <c r="GT41" s="162">
        <v>135.12790000000001</v>
      </c>
      <c r="GU41" s="162">
        <v>-3.9117999999999999</v>
      </c>
      <c r="GV41" s="162">
        <v>-8.1602999999999994</v>
      </c>
      <c r="GW41" s="162">
        <v>-9.1668000000000003</v>
      </c>
      <c r="GX41" s="162">
        <v>2.47E-2</v>
      </c>
      <c r="GY41" s="162">
        <v>10.82</v>
      </c>
      <c r="GZ41" s="162">
        <v>11.0844</v>
      </c>
      <c r="HA41" s="163"/>
      <c r="HB41" s="162">
        <v>16.716799999999999</v>
      </c>
      <c r="HC41" s="162">
        <v>17.344899999999999</v>
      </c>
      <c r="HD41" s="162">
        <v>-15.51</v>
      </c>
      <c r="HE41" s="162">
        <v>18.308499999999999</v>
      </c>
      <c r="HF41" s="162">
        <v>44.007599999999996</v>
      </c>
      <c r="HG41" s="162">
        <v>10.412599999999999</v>
      </c>
      <c r="HH41" s="162">
        <v>24.785599999999999</v>
      </c>
      <c r="HI41" s="162">
        <v>5.5618999999999996</v>
      </c>
      <c r="HJ41" s="162">
        <v>7.3548999999999998</v>
      </c>
      <c r="HK41" s="163"/>
      <c r="HL41" s="162">
        <v>7.7565</v>
      </c>
      <c r="HM41" s="162">
        <v>-9.9125999999999994</v>
      </c>
      <c r="HN41" s="162">
        <v>-10.0581</v>
      </c>
      <c r="HO41" s="163"/>
      <c r="HP41" s="162">
        <v>32.357300000000002</v>
      </c>
      <c r="HQ41" s="162">
        <v>-13.7592</v>
      </c>
      <c r="HR41" s="162">
        <v>-12.814399999999999</v>
      </c>
      <c r="HS41" s="162">
        <v>-11.398899999999999</v>
      </c>
      <c r="HT41" s="162">
        <v>-11.390499999999999</v>
      </c>
      <c r="HU41" s="162">
        <v>12.48</v>
      </c>
      <c r="HV41" s="162">
        <v>12.32</v>
      </c>
      <c r="HW41" s="162">
        <v>-28.3</v>
      </c>
      <c r="HX41" s="162">
        <v>-28.3</v>
      </c>
      <c r="HY41" s="162">
        <v>1.2845</v>
      </c>
      <c r="HZ41" s="162">
        <v>-7.52</v>
      </c>
      <c r="IA41" s="162">
        <v>34.847099999999998</v>
      </c>
      <c r="IB41" s="162">
        <v>24.881599999999999</v>
      </c>
      <c r="IC41" s="162">
        <v>24.197199999999999</v>
      </c>
      <c r="ID41" s="162">
        <v>-16.5</v>
      </c>
      <c r="IE41" s="162">
        <v>-34.6</v>
      </c>
      <c r="IF41" s="162">
        <v>0.6</v>
      </c>
      <c r="IG41" s="162">
        <v>0</v>
      </c>
      <c r="IH41" s="163"/>
      <c r="II41" s="162">
        <v>-17.740600000000001</v>
      </c>
      <c r="IJ41" s="162">
        <v>-62.340200000000003</v>
      </c>
      <c r="IK41" s="162">
        <v>-11.917199999999999</v>
      </c>
      <c r="IL41" s="162">
        <v>-271.02710000000002</v>
      </c>
      <c r="IM41" s="162">
        <v>-28.1236</v>
      </c>
      <c r="IN41" s="162">
        <v>20.9038</v>
      </c>
      <c r="IO41" s="162">
        <v>83.133799999999994</v>
      </c>
      <c r="IP41" s="162">
        <v>82.6053</v>
      </c>
      <c r="IQ41" s="163"/>
      <c r="IR41" s="162">
        <v>72.546000000000006</v>
      </c>
      <c r="IS41" s="162">
        <v>10.0585</v>
      </c>
      <c r="IT41" s="162">
        <v>21.3629</v>
      </c>
      <c r="IU41" s="162">
        <v>21.112200000000001</v>
      </c>
      <c r="IV41" s="163"/>
      <c r="IW41" s="162">
        <v>188.20660000000001</v>
      </c>
      <c r="IX41" s="162">
        <v>-183.38759999999999</v>
      </c>
      <c r="IY41" s="162">
        <v>7.8924000000000003</v>
      </c>
      <c r="IZ41" s="162">
        <v>-1.9863999999999999</v>
      </c>
      <c r="JA41" s="162">
        <v>-0.88990000000000002</v>
      </c>
      <c r="JB41" s="163"/>
      <c r="JC41" s="162">
        <v>-6.24</v>
      </c>
      <c r="JD41" s="163"/>
      <c r="JE41" s="163"/>
      <c r="JF41" s="162">
        <v>2.2400000000000002</v>
      </c>
      <c r="JG41" s="162">
        <v>1.04</v>
      </c>
      <c r="JH41" s="162">
        <v>-3.8725999999999998</v>
      </c>
      <c r="JI41" s="162">
        <v>-6.8833000000000002</v>
      </c>
      <c r="JJ41" s="162">
        <v>14.943199999999999</v>
      </c>
      <c r="JK41" s="162">
        <v>-10.340999999999999</v>
      </c>
      <c r="JL41" s="162">
        <v>-1</v>
      </c>
      <c r="JM41" s="162">
        <v>0.82499999999999996</v>
      </c>
      <c r="JN41" s="162">
        <v>1.0569999999999999</v>
      </c>
      <c r="JO41" s="163"/>
      <c r="JP41" s="163"/>
      <c r="JQ41" s="162">
        <v>3.0533000000000001</v>
      </c>
      <c r="JR41" s="162">
        <v>4.0263</v>
      </c>
      <c r="JS41" s="162">
        <v>4.0182000000000002</v>
      </c>
      <c r="JT41" s="163"/>
      <c r="JU41" s="162">
        <v>19.2</v>
      </c>
      <c r="JV41" s="162">
        <v>6.6978</v>
      </c>
      <c r="JW41" s="162">
        <v>0.46</v>
      </c>
      <c r="JX41" s="163"/>
      <c r="JY41" s="162">
        <v>-8.0891999999999999</v>
      </c>
      <c r="JZ41" s="162">
        <v>-3.4710999999999999</v>
      </c>
      <c r="KA41" s="162">
        <v>-26.510999999999999</v>
      </c>
      <c r="KB41" s="162">
        <v>-5.9786000000000001</v>
      </c>
      <c r="KC41" s="163"/>
      <c r="KD41" s="162">
        <v>-29.3856</v>
      </c>
      <c r="KE41" s="162">
        <v>0</v>
      </c>
      <c r="KF41" s="162">
        <v>-21.4</v>
      </c>
      <c r="KG41" s="162">
        <v>3.6</v>
      </c>
      <c r="KH41" s="163"/>
      <c r="KI41" s="162">
        <v>-106.6507</v>
      </c>
    </row>
    <row r="42" spans="1:295" ht="18" customHeight="1" x14ac:dyDescent="0.35">
      <c r="A42" s="161" t="s">
        <v>60</v>
      </c>
      <c r="B42" s="161" t="s">
        <v>859</v>
      </c>
      <c r="C42" s="164">
        <v>0</v>
      </c>
      <c r="D42" s="164">
        <v>5.5956000000000001</v>
      </c>
      <c r="E42" s="164">
        <v>-11.7729</v>
      </c>
      <c r="F42" s="164">
        <v>3.9251999999999998</v>
      </c>
      <c r="G42" s="164">
        <v>12.025700000000001</v>
      </c>
      <c r="H42" s="165"/>
      <c r="I42" s="164">
        <v>23.363700000000001</v>
      </c>
      <c r="J42" s="165"/>
      <c r="K42" s="164">
        <v>20.0136</v>
      </c>
      <c r="L42" s="164">
        <v>8.5157000000000007</v>
      </c>
      <c r="M42" s="164">
        <v>8.1563999999999997</v>
      </c>
      <c r="N42" s="164">
        <v>-13.32</v>
      </c>
      <c r="O42" s="164">
        <v>-26.4</v>
      </c>
      <c r="P42" s="164">
        <v>2.2000000000000002</v>
      </c>
      <c r="Q42" s="164">
        <v>1.6559999999999999</v>
      </c>
      <c r="R42" s="164">
        <v>-19.8</v>
      </c>
      <c r="S42" s="164">
        <v>3.3327</v>
      </c>
      <c r="T42" s="164">
        <v>9.2532999999999994</v>
      </c>
      <c r="U42" s="164">
        <v>4.8475000000000001</v>
      </c>
      <c r="V42" s="164">
        <v>4.8330000000000002</v>
      </c>
      <c r="W42" s="164">
        <v>8.3773999999999997</v>
      </c>
      <c r="X42" s="164">
        <v>2.0602</v>
      </c>
      <c r="Y42" s="164">
        <v>-2.4304000000000001</v>
      </c>
      <c r="Z42" s="164">
        <v>1.9503999999999999</v>
      </c>
      <c r="AA42" s="165"/>
      <c r="AB42" s="164">
        <v>-0.90820000000000001</v>
      </c>
      <c r="AC42" s="164">
        <v>-0.16800000000000001</v>
      </c>
      <c r="AD42" s="165"/>
      <c r="AE42" s="164">
        <v>11.202999999999999</v>
      </c>
      <c r="AF42" s="164">
        <v>-6.66</v>
      </c>
      <c r="AG42" s="164">
        <v>-8.8000000000000007</v>
      </c>
      <c r="AH42" s="164">
        <v>1.014</v>
      </c>
      <c r="AI42" s="164">
        <v>0.185</v>
      </c>
      <c r="AJ42" s="164">
        <v>-8.6199999999999992</v>
      </c>
      <c r="AK42" s="164">
        <v>-8.6</v>
      </c>
      <c r="AL42" s="165"/>
      <c r="AM42" s="164">
        <v>-14.35</v>
      </c>
      <c r="AN42" s="164">
        <v>-14.33</v>
      </c>
      <c r="AO42" s="164">
        <v>8.4143000000000008</v>
      </c>
      <c r="AP42" s="164">
        <v>3.1515</v>
      </c>
      <c r="AQ42" s="164">
        <v>16.2669</v>
      </c>
      <c r="AR42" s="164">
        <v>19.3081</v>
      </c>
      <c r="AS42" s="164">
        <v>-14.3619</v>
      </c>
      <c r="AT42" s="164">
        <v>-5.2244000000000002</v>
      </c>
      <c r="AU42" s="164">
        <v>-4.6828000000000003</v>
      </c>
      <c r="AV42" s="164">
        <v>2.5297000000000001</v>
      </c>
      <c r="AW42" s="164">
        <v>2.9750000000000001</v>
      </c>
      <c r="AX42" s="165"/>
      <c r="AY42" s="164">
        <v>-19.022200000000002</v>
      </c>
      <c r="AZ42" s="164">
        <v>5.5359999999999996</v>
      </c>
      <c r="BA42" s="164">
        <v>27.678799999999999</v>
      </c>
      <c r="BB42" s="164">
        <v>5.9473000000000003</v>
      </c>
      <c r="BC42" s="164">
        <v>11.6236</v>
      </c>
      <c r="BD42" s="164">
        <v>-6</v>
      </c>
      <c r="BE42" s="164">
        <v>-6.4</v>
      </c>
      <c r="BF42" s="164">
        <v>-28.585799999999999</v>
      </c>
      <c r="BG42" s="164">
        <v>-28.559899999999999</v>
      </c>
      <c r="BH42" s="164">
        <v>-5.3346999999999998</v>
      </c>
      <c r="BI42" s="165"/>
      <c r="BJ42" s="164">
        <v>0.92159999999999997</v>
      </c>
      <c r="BK42" s="164">
        <v>6.0442999999999998</v>
      </c>
      <c r="BL42" s="164">
        <v>4.4493</v>
      </c>
      <c r="BM42" s="164">
        <v>2.9264000000000001</v>
      </c>
      <c r="BN42" s="164">
        <v>-116.0008</v>
      </c>
      <c r="BO42" s="164">
        <v>87.191400000000002</v>
      </c>
      <c r="BP42" s="164">
        <v>87.160799999999995</v>
      </c>
      <c r="BQ42" s="164">
        <v>-17.2789</v>
      </c>
      <c r="BR42" s="164">
        <v>-79.114699999999999</v>
      </c>
      <c r="BS42" s="165"/>
      <c r="BT42" s="165"/>
      <c r="BU42" s="165"/>
      <c r="BV42" s="164">
        <v>30.427700000000002</v>
      </c>
      <c r="BW42" s="164">
        <v>12.72</v>
      </c>
      <c r="BX42" s="164">
        <v>7.92</v>
      </c>
      <c r="BY42" s="164">
        <v>-6.92</v>
      </c>
      <c r="BZ42" s="164">
        <v>12.95</v>
      </c>
      <c r="CA42" s="164">
        <v>-16.4725</v>
      </c>
      <c r="CB42" s="164">
        <v>-16.3386</v>
      </c>
      <c r="CC42" s="164">
        <v>25.677499999999998</v>
      </c>
      <c r="CD42" s="164">
        <v>23.632400000000001</v>
      </c>
      <c r="CE42" s="164">
        <v>-5.0800999999999998</v>
      </c>
      <c r="CF42" s="164">
        <v>-0.96689999999999998</v>
      </c>
      <c r="CG42" s="164">
        <v>-0.87050000000000005</v>
      </c>
      <c r="CH42" s="164">
        <v>0.86629999999999996</v>
      </c>
      <c r="CI42" s="164">
        <v>14.1218</v>
      </c>
      <c r="CJ42" s="165"/>
      <c r="CK42" s="165"/>
      <c r="CL42" s="164">
        <v>67.099999999999994</v>
      </c>
      <c r="CM42" s="164">
        <v>-24.9</v>
      </c>
      <c r="CN42" s="164">
        <v>-4.08</v>
      </c>
      <c r="CO42" s="164">
        <v>48.364400000000003</v>
      </c>
      <c r="CP42" s="164">
        <v>47.674500000000002</v>
      </c>
      <c r="CQ42" s="164">
        <v>47.192500000000003</v>
      </c>
      <c r="CR42" s="164">
        <v>81.350099999999998</v>
      </c>
      <c r="CS42" s="164">
        <v>81.861099999999993</v>
      </c>
      <c r="CT42" s="164">
        <v>-11.030799999999999</v>
      </c>
      <c r="CU42" s="164">
        <v>-86.904499999999999</v>
      </c>
      <c r="CV42" s="164">
        <v>-1.8426</v>
      </c>
      <c r="CW42" s="164">
        <v>3.9035000000000002</v>
      </c>
      <c r="CX42" s="164">
        <v>36.270000000000003</v>
      </c>
      <c r="CY42" s="164">
        <v>22.58</v>
      </c>
      <c r="CZ42" s="164">
        <v>16.411100000000001</v>
      </c>
      <c r="DA42" s="164">
        <v>16.507000000000001</v>
      </c>
      <c r="DB42" s="164">
        <v>-15.01</v>
      </c>
      <c r="DC42" s="165"/>
      <c r="DD42" s="164">
        <v>-14.6066</v>
      </c>
      <c r="DE42" s="164">
        <v>-14.597300000000001</v>
      </c>
      <c r="DF42" s="164">
        <v>9.3282000000000007</v>
      </c>
      <c r="DG42" s="164">
        <v>1.44E-2</v>
      </c>
      <c r="DH42" s="164">
        <v>-8.0101999999999993</v>
      </c>
      <c r="DI42" s="164">
        <v>-7.9</v>
      </c>
      <c r="DJ42" s="164">
        <v>-6.3</v>
      </c>
      <c r="DK42" s="164">
        <v>-5.3955000000000002</v>
      </c>
      <c r="DL42" s="164">
        <v>9.3561999999999994</v>
      </c>
      <c r="DM42" s="164">
        <v>45.111400000000003</v>
      </c>
      <c r="DN42" s="164">
        <v>20.601500000000001</v>
      </c>
      <c r="DO42" s="164">
        <v>10.27</v>
      </c>
      <c r="DP42" s="164">
        <v>-3.48</v>
      </c>
      <c r="DQ42" s="164">
        <v>12.933</v>
      </c>
      <c r="DR42" s="164">
        <v>-9.0205000000000002</v>
      </c>
      <c r="DS42" s="164">
        <v>-6.5</v>
      </c>
      <c r="DT42" s="164">
        <v>-6.52</v>
      </c>
      <c r="DU42" s="164">
        <v>25.9</v>
      </c>
      <c r="DV42" s="164">
        <v>25.8</v>
      </c>
      <c r="DW42" s="164">
        <v>-7.0909000000000004</v>
      </c>
      <c r="DX42" s="164">
        <v>-3.7818000000000001</v>
      </c>
      <c r="DY42" s="164">
        <v>-31.521799999999999</v>
      </c>
      <c r="DZ42" s="164">
        <v>-30.609100000000002</v>
      </c>
      <c r="EA42" s="164">
        <v>50.785899999999998</v>
      </c>
      <c r="EB42" s="164">
        <v>28.1175</v>
      </c>
      <c r="EC42" s="164">
        <v>15.745100000000001</v>
      </c>
      <c r="ED42" s="164">
        <v>17.086300000000001</v>
      </c>
      <c r="EE42" s="164">
        <v>-16.7791</v>
      </c>
      <c r="EF42" s="164">
        <v>-18.063600000000001</v>
      </c>
      <c r="EG42" s="164">
        <v>-10.858000000000001</v>
      </c>
      <c r="EH42" s="164">
        <v>-64.7119</v>
      </c>
      <c r="EI42" s="164">
        <v>-33.9499</v>
      </c>
      <c r="EJ42" s="165"/>
      <c r="EK42" s="164">
        <v>-9.5503</v>
      </c>
      <c r="EL42" s="164">
        <v>-9.0496999999999996</v>
      </c>
      <c r="EM42" s="165"/>
      <c r="EN42" s="164">
        <v>-0.98970000000000002</v>
      </c>
      <c r="EO42" s="164">
        <v>-0.91949999999999998</v>
      </c>
      <c r="EP42" s="164">
        <v>-3.0760000000000001</v>
      </c>
      <c r="EQ42" s="164">
        <v>-25.437999999999999</v>
      </c>
      <c r="ER42" s="164">
        <v>-24.973299999999998</v>
      </c>
      <c r="ES42" s="164">
        <v>-0.98850000000000005</v>
      </c>
      <c r="ET42" s="164">
        <v>13.56</v>
      </c>
      <c r="EU42" s="164">
        <v>-19.71</v>
      </c>
      <c r="EV42" s="164">
        <v>0</v>
      </c>
      <c r="EW42" s="164">
        <v>4.2404000000000002</v>
      </c>
      <c r="EX42" s="164">
        <v>1.3431999999999999</v>
      </c>
      <c r="EY42" s="164">
        <v>-7.1387</v>
      </c>
      <c r="EZ42" s="164">
        <v>-7.2676999999999996</v>
      </c>
      <c r="FA42" s="164">
        <v>5.2426000000000004</v>
      </c>
      <c r="FB42" s="164">
        <v>-0.65449999999999997</v>
      </c>
      <c r="FC42" s="164">
        <v>-18.307400000000001</v>
      </c>
      <c r="FD42" s="165"/>
      <c r="FE42" s="165"/>
      <c r="FF42" s="165"/>
      <c r="FG42" s="164">
        <v>2.74</v>
      </c>
      <c r="FH42" s="164">
        <v>2.5158999999999998</v>
      </c>
      <c r="FI42" s="164">
        <v>0</v>
      </c>
      <c r="FJ42" s="164">
        <v>9.5449999999999999</v>
      </c>
      <c r="FK42" s="164">
        <v>8.5403000000000002</v>
      </c>
      <c r="FL42" s="164">
        <v>14.2338</v>
      </c>
      <c r="FM42" s="164">
        <v>14.607699999999999</v>
      </c>
      <c r="FN42" s="164">
        <v>14.8734</v>
      </c>
      <c r="FO42" s="164">
        <v>18.183800000000002</v>
      </c>
      <c r="FP42" s="164">
        <v>29.200500000000002</v>
      </c>
      <c r="FQ42" s="164">
        <v>12.916499999999999</v>
      </c>
      <c r="FR42" s="164">
        <v>-5.85</v>
      </c>
      <c r="FS42" s="164">
        <v>-2.5118</v>
      </c>
      <c r="FT42" s="164">
        <v>0.3664</v>
      </c>
      <c r="FU42" s="164">
        <v>1.56</v>
      </c>
      <c r="FV42" s="164">
        <v>1.84</v>
      </c>
      <c r="FW42" s="164">
        <v>-14.388400000000001</v>
      </c>
      <c r="FX42" s="164">
        <v>1.2735000000000001</v>
      </c>
      <c r="FY42" s="164">
        <v>7.7859999999999996</v>
      </c>
      <c r="FZ42" s="164">
        <v>0.86699999999999999</v>
      </c>
      <c r="GA42" s="164">
        <v>2.7782</v>
      </c>
      <c r="GB42" s="164">
        <v>31.8</v>
      </c>
      <c r="GC42" s="164">
        <v>-37.666200000000003</v>
      </c>
      <c r="GD42" s="164">
        <v>-29.066199999999998</v>
      </c>
      <c r="GE42" s="164">
        <v>-1.22</v>
      </c>
      <c r="GF42" s="164">
        <v>23.7728</v>
      </c>
      <c r="GG42" s="165"/>
      <c r="GH42" s="164">
        <v>24.479399999999998</v>
      </c>
      <c r="GI42" s="164">
        <v>7.7888000000000002</v>
      </c>
      <c r="GJ42" s="164">
        <v>-8.3298000000000005</v>
      </c>
      <c r="GK42" s="164">
        <v>2.5716000000000001</v>
      </c>
      <c r="GL42" s="165"/>
      <c r="GM42" s="165"/>
      <c r="GN42" s="164">
        <v>-12.263299999999999</v>
      </c>
      <c r="GO42" s="164">
        <v>-21.235299999999999</v>
      </c>
      <c r="GP42" s="164">
        <v>2.3292999999999999</v>
      </c>
      <c r="GQ42" s="164">
        <v>-32.436300000000003</v>
      </c>
      <c r="GR42" s="164">
        <v>-8.3673000000000002</v>
      </c>
      <c r="GS42" s="164">
        <v>-8.5246999999999993</v>
      </c>
      <c r="GT42" s="164">
        <v>129.40190000000001</v>
      </c>
      <c r="GU42" s="164">
        <v>-4.6184000000000003</v>
      </c>
      <c r="GV42" s="164">
        <v>-9.1184999999999992</v>
      </c>
      <c r="GW42" s="164">
        <v>-8.1096000000000004</v>
      </c>
      <c r="GX42" s="164">
        <v>0.33019999999999999</v>
      </c>
      <c r="GY42" s="164">
        <v>10.563700000000001</v>
      </c>
      <c r="GZ42" s="164">
        <v>10.6889</v>
      </c>
      <c r="HA42" s="164">
        <v>-0.46860000000000002</v>
      </c>
      <c r="HB42" s="164">
        <v>20.819099999999999</v>
      </c>
      <c r="HC42" s="164">
        <v>22.652999999999999</v>
      </c>
      <c r="HD42" s="164">
        <v>-13.83</v>
      </c>
      <c r="HE42" s="164">
        <v>15.8689</v>
      </c>
      <c r="HF42" s="164">
        <v>35.251600000000003</v>
      </c>
      <c r="HG42" s="164">
        <v>19.713000000000001</v>
      </c>
      <c r="HH42" s="164">
        <v>33.357900000000001</v>
      </c>
      <c r="HI42" s="164">
        <v>12.1784</v>
      </c>
      <c r="HJ42" s="164">
        <v>11.965199999999999</v>
      </c>
      <c r="HK42" s="165"/>
      <c r="HL42" s="164">
        <v>0</v>
      </c>
      <c r="HM42" s="164">
        <v>0</v>
      </c>
      <c r="HN42" s="164">
        <v>0</v>
      </c>
      <c r="HO42" s="164">
        <v>42.566000000000003</v>
      </c>
      <c r="HP42" s="164">
        <v>47.259500000000003</v>
      </c>
      <c r="HQ42" s="164">
        <v>-11.7652</v>
      </c>
      <c r="HR42" s="164">
        <v>-11.106</v>
      </c>
      <c r="HS42" s="164">
        <v>-9.7906999999999993</v>
      </c>
      <c r="HT42" s="164">
        <v>-8.8012999999999995</v>
      </c>
      <c r="HU42" s="164">
        <v>7.4</v>
      </c>
      <c r="HV42" s="164">
        <v>7.16</v>
      </c>
      <c r="HW42" s="164">
        <v>-28.5</v>
      </c>
      <c r="HX42" s="164">
        <v>-28.7</v>
      </c>
      <c r="HY42" s="164">
        <v>1.0904</v>
      </c>
      <c r="HZ42" s="164">
        <v>-9.6</v>
      </c>
      <c r="IA42" s="164">
        <v>37.616100000000003</v>
      </c>
      <c r="IB42" s="164">
        <v>24.900200000000002</v>
      </c>
      <c r="IC42" s="164">
        <v>24.741599999999998</v>
      </c>
      <c r="ID42" s="164">
        <v>-16.5</v>
      </c>
      <c r="IE42" s="164">
        <v>-35.299999999999997</v>
      </c>
      <c r="IF42" s="164">
        <v>-1.1000000000000001</v>
      </c>
      <c r="IG42" s="164">
        <v>-2</v>
      </c>
      <c r="IH42" s="164">
        <v>-17.715199999999999</v>
      </c>
      <c r="II42" s="164">
        <v>-17.7561</v>
      </c>
      <c r="IJ42" s="164">
        <v>-70.227500000000006</v>
      </c>
      <c r="IK42" s="164">
        <v>-14.2592</v>
      </c>
      <c r="IL42" s="164">
        <v>-275.12040000000002</v>
      </c>
      <c r="IM42" s="164">
        <v>-21.218299999999999</v>
      </c>
      <c r="IN42" s="164">
        <v>22.729900000000001</v>
      </c>
      <c r="IO42" s="164">
        <v>109.5697</v>
      </c>
      <c r="IP42" s="164">
        <v>54.980200000000004</v>
      </c>
      <c r="IQ42" s="164">
        <v>107.559</v>
      </c>
      <c r="IR42" s="164">
        <v>81.328500000000005</v>
      </c>
      <c r="IS42" s="164">
        <v>39.884900000000002</v>
      </c>
      <c r="IT42" s="164">
        <v>26.3797</v>
      </c>
      <c r="IU42" s="164">
        <v>25.961099999999998</v>
      </c>
      <c r="IV42" s="164">
        <v>-2.9472</v>
      </c>
      <c r="IW42" s="164">
        <v>201.56899999999999</v>
      </c>
      <c r="IX42" s="164">
        <v>-190.82660000000001</v>
      </c>
      <c r="IY42" s="164">
        <v>22.556100000000001</v>
      </c>
      <c r="IZ42" s="164">
        <v>-12.2682</v>
      </c>
      <c r="JA42" s="164">
        <v>-2.367</v>
      </c>
      <c r="JB42" s="165"/>
      <c r="JC42" s="164">
        <v>-5.92</v>
      </c>
      <c r="JD42" s="165"/>
      <c r="JE42" s="165"/>
      <c r="JF42" s="164">
        <v>2</v>
      </c>
      <c r="JG42" s="164">
        <v>0.96</v>
      </c>
      <c r="JH42" s="164">
        <v>-4.1422999999999996</v>
      </c>
      <c r="JI42" s="164">
        <v>-7.4112999999999998</v>
      </c>
      <c r="JJ42" s="164">
        <v>15.648099999999999</v>
      </c>
      <c r="JK42" s="164">
        <v>-10.340999999999999</v>
      </c>
      <c r="JL42" s="164">
        <v>-1.2</v>
      </c>
      <c r="JM42" s="164">
        <v>0.7</v>
      </c>
      <c r="JN42" s="164">
        <v>0.32900000000000001</v>
      </c>
      <c r="JO42" s="165"/>
      <c r="JP42" s="165"/>
      <c r="JQ42" s="164">
        <v>4.7664999999999997</v>
      </c>
      <c r="JR42" s="164">
        <v>3.6564000000000001</v>
      </c>
      <c r="JS42" s="164">
        <v>3.5988000000000002</v>
      </c>
      <c r="JT42" s="165"/>
      <c r="JU42" s="164">
        <v>20.8</v>
      </c>
      <c r="JV42" s="164">
        <v>7.1040000000000001</v>
      </c>
      <c r="JW42" s="164">
        <v>0.28999999999999998</v>
      </c>
      <c r="JX42" s="165"/>
      <c r="JY42" s="164">
        <v>-9.7098999999999993</v>
      </c>
      <c r="JZ42" s="164">
        <v>-2.1223000000000001</v>
      </c>
      <c r="KA42" s="164">
        <v>-25.0657</v>
      </c>
      <c r="KB42" s="164">
        <v>-6.9024999999999999</v>
      </c>
      <c r="KC42" s="164">
        <v>0</v>
      </c>
      <c r="KD42" s="164">
        <v>-25.502199999999998</v>
      </c>
      <c r="KE42" s="164">
        <v>-2.2442000000000002</v>
      </c>
      <c r="KF42" s="164">
        <v>-22.6</v>
      </c>
      <c r="KG42" s="164">
        <v>5</v>
      </c>
      <c r="KH42" s="165"/>
      <c r="KI42" s="164">
        <v>-101.52119999999999</v>
      </c>
    </row>
    <row r="43" spans="1:295" ht="18" customHeight="1" x14ac:dyDescent="0.35">
      <c r="A43" s="161" t="s">
        <v>60</v>
      </c>
      <c r="B43" s="161" t="s">
        <v>860</v>
      </c>
      <c r="C43" s="164">
        <v>0</v>
      </c>
      <c r="D43" s="164">
        <v>8.5724</v>
      </c>
      <c r="E43" s="164">
        <v>-11.944000000000001</v>
      </c>
      <c r="F43" s="164">
        <v>9.6071000000000009</v>
      </c>
      <c r="G43" s="164">
        <v>11.5524</v>
      </c>
      <c r="H43" s="165"/>
      <c r="I43" s="164">
        <v>22.081399999999999</v>
      </c>
      <c r="J43" s="165"/>
      <c r="K43" s="164">
        <v>18.882200000000001</v>
      </c>
      <c r="L43" s="164">
        <v>7.9177999999999997</v>
      </c>
      <c r="M43" s="164">
        <v>7.4794999999999998</v>
      </c>
      <c r="N43" s="164">
        <v>-11.1</v>
      </c>
      <c r="O43" s="164">
        <v>-26.4</v>
      </c>
      <c r="P43" s="164">
        <v>2.2000000000000002</v>
      </c>
      <c r="Q43" s="164">
        <v>0.82799999999999996</v>
      </c>
      <c r="R43" s="164">
        <v>-19.8</v>
      </c>
      <c r="S43" s="164">
        <v>3.55</v>
      </c>
      <c r="T43" s="164">
        <v>5.7336999999999998</v>
      </c>
      <c r="U43" s="164">
        <v>4.7625000000000002</v>
      </c>
      <c r="V43" s="164">
        <v>4.4889000000000001</v>
      </c>
      <c r="W43" s="164">
        <v>8.0899000000000001</v>
      </c>
      <c r="X43" s="164">
        <v>2.2437</v>
      </c>
      <c r="Y43" s="164">
        <v>-2.2482000000000002</v>
      </c>
      <c r="Z43" s="164">
        <v>2.0943000000000001</v>
      </c>
      <c r="AA43" s="165"/>
      <c r="AB43" s="164">
        <v>-1.0269999999999999</v>
      </c>
      <c r="AC43" s="164">
        <v>-0.11600000000000001</v>
      </c>
      <c r="AD43" s="165"/>
      <c r="AE43" s="164">
        <v>10.688000000000001</v>
      </c>
      <c r="AF43" s="164">
        <v>-8.8800000000000008</v>
      </c>
      <c r="AG43" s="164">
        <v>-8.8000000000000007</v>
      </c>
      <c r="AH43" s="164">
        <v>1.2509999999999999</v>
      </c>
      <c r="AI43" s="164">
        <v>0.17599999999999999</v>
      </c>
      <c r="AJ43" s="164">
        <v>-7.79</v>
      </c>
      <c r="AK43" s="164">
        <v>-7.74</v>
      </c>
      <c r="AL43" s="165"/>
      <c r="AM43" s="164">
        <v>-14.72</v>
      </c>
      <c r="AN43" s="164">
        <v>-14.79</v>
      </c>
      <c r="AO43" s="164">
        <v>8.0076999999999998</v>
      </c>
      <c r="AP43" s="164">
        <v>3.1244999999999998</v>
      </c>
      <c r="AQ43" s="164">
        <v>19.5275</v>
      </c>
      <c r="AR43" s="164">
        <v>22.865400000000001</v>
      </c>
      <c r="AS43" s="164">
        <v>-16.062999999999999</v>
      </c>
      <c r="AT43" s="164">
        <v>-3.7507999999999999</v>
      </c>
      <c r="AU43" s="164">
        <v>-3.8727999999999998</v>
      </c>
      <c r="AV43" s="164">
        <v>1.8603000000000001</v>
      </c>
      <c r="AW43" s="164">
        <v>3.5527000000000002</v>
      </c>
      <c r="AX43" s="165"/>
      <c r="AY43" s="164">
        <v>-19.022200000000002</v>
      </c>
      <c r="AZ43" s="164">
        <v>5.9305000000000003</v>
      </c>
      <c r="BA43" s="164">
        <v>29.762599999999999</v>
      </c>
      <c r="BB43" s="164">
        <v>3.9043999999999999</v>
      </c>
      <c r="BC43" s="164">
        <v>12.0357</v>
      </c>
      <c r="BD43" s="164">
        <v>-6.1</v>
      </c>
      <c r="BE43" s="164">
        <v>-6.7</v>
      </c>
      <c r="BF43" s="164">
        <v>-30.079499999999999</v>
      </c>
      <c r="BG43" s="164">
        <v>-29.849399999999999</v>
      </c>
      <c r="BH43" s="164">
        <v>-5.6471999999999998</v>
      </c>
      <c r="BI43" s="165"/>
      <c r="BJ43" s="164">
        <v>-0.37430000000000002</v>
      </c>
      <c r="BK43" s="164">
        <v>6.1075999999999997</v>
      </c>
      <c r="BL43" s="164">
        <v>4.5156999999999998</v>
      </c>
      <c r="BM43" s="164">
        <v>2.9474</v>
      </c>
      <c r="BN43" s="164">
        <v>-126.1024</v>
      </c>
      <c r="BO43" s="164">
        <v>88.167900000000003</v>
      </c>
      <c r="BP43" s="164">
        <v>88.473100000000002</v>
      </c>
      <c r="BQ43" s="164">
        <v>-13.4529</v>
      </c>
      <c r="BR43" s="164">
        <v>-87.61</v>
      </c>
      <c r="BS43" s="165"/>
      <c r="BT43" s="165"/>
      <c r="BU43" s="165"/>
      <c r="BV43" s="164">
        <v>28.0425</v>
      </c>
      <c r="BW43" s="164">
        <v>12.6</v>
      </c>
      <c r="BX43" s="164">
        <v>7.61</v>
      </c>
      <c r="BY43" s="164">
        <v>-7.84</v>
      </c>
      <c r="BZ43" s="164">
        <v>12.72</v>
      </c>
      <c r="CA43" s="164">
        <v>-14.7311</v>
      </c>
      <c r="CB43" s="164">
        <v>-14.597099999999999</v>
      </c>
      <c r="CC43" s="164">
        <v>22.319500000000001</v>
      </c>
      <c r="CD43" s="164">
        <v>20.372299999999999</v>
      </c>
      <c r="CE43" s="164">
        <v>-3.2161</v>
      </c>
      <c r="CF43" s="164">
        <v>-2.1884999999999999</v>
      </c>
      <c r="CG43" s="164">
        <v>-2.2218</v>
      </c>
      <c r="CH43" s="164">
        <v>-0.6663</v>
      </c>
      <c r="CI43" s="164">
        <v>13.968500000000001</v>
      </c>
      <c r="CJ43" s="165"/>
      <c r="CK43" s="165"/>
      <c r="CL43" s="164">
        <v>66.5</v>
      </c>
      <c r="CM43" s="164">
        <v>-25.5</v>
      </c>
      <c r="CN43" s="164">
        <v>-3.54</v>
      </c>
      <c r="CO43" s="164">
        <v>47.522399999999998</v>
      </c>
      <c r="CP43" s="164">
        <v>46.813800000000001</v>
      </c>
      <c r="CQ43" s="164">
        <v>45.496699999999997</v>
      </c>
      <c r="CR43" s="164">
        <v>83.905000000000001</v>
      </c>
      <c r="CS43" s="164">
        <v>84.726799999999997</v>
      </c>
      <c r="CT43" s="164">
        <v>-9.7387999999999995</v>
      </c>
      <c r="CU43" s="164">
        <v>-90.857299999999995</v>
      </c>
      <c r="CV43" s="164">
        <v>-1.9648000000000001</v>
      </c>
      <c r="CW43" s="164">
        <v>3.4291999999999998</v>
      </c>
      <c r="CX43" s="164">
        <v>38.32</v>
      </c>
      <c r="CY43" s="164">
        <v>22.17</v>
      </c>
      <c r="CZ43" s="164">
        <v>15.161099999999999</v>
      </c>
      <c r="DA43" s="164">
        <v>14.9445</v>
      </c>
      <c r="DB43" s="164">
        <v>-13.86</v>
      </c>
      <c r="DC43" s="165"/>
      <c r="DD43" s="164">
        <v>-15.2814</v>
      </c>
      <c r="DE43" s="164">
        <v>-15.395</v>
      </c>
      <c r="DF43" s="164">
        <v>11.8626</v>
      </c>
      <c r="DG43" s="164">
        <v>1.46E-2</v>
      </c>
      <c r="DH43" s="164">
        <v>-7.3144</v>
      </c>
      <c r="DI43" s="164">
        <v>-5.2</v>
      </c>
      <c r="DJ43" s="164">
        <v>-4.3</v>
      </c>
      <c r="DK43" s="164">
        <v>-6.0827999999999998</v>
      </c>
      <c r="DL43" s="164">
        <v>8.6082000000000001</v>
      </c>
      <c r="DM43" s="164">
        <v>42.903399999999998</v>
      </c>
      <c r="DN43" s="164">
        <v>19.488199999999999</v>
      </c>
      <c r="DO43" s="164">
        <v>9.2899999999999991</v>
      </c>
      <c r="DP43" s="164">
        <v>-2.64</v>
      </c>
      <c r="DQ43" s="164">
        <v>11.691000000000001</v>
      </c>
      <c r="DR43" s="164">
        <v>-11.915699999999999</v>
      </c>
      <c r="DS43" s="164">
        <v>-4.8600000000000003</v>
      </c>
      <c r="DT43" s="164">
        <v>-4.8899999999999997</v>
      </c>
      <c r="DU43" s="164">
        <v>22.31</v>
      </c>
      <c r="DV43" s="164">
        <v>24.11</v>
      </c>
      <c r="DW43" s="164">
        <v>-7.6</v>
      </c>
      <c r="DX43" s="164">
        <v>-4.2454999999999998</v>
      </c>
      <c r="DY43" s="164">
        <v>-28.8507</v>
      </c>
      <c r="DZ43" s="164">
        <v>-27.9727</v>
      </c>
      <c r="EA43" s="164">
        <v>44.595599999999997</v>
      </c>
      <c r="EB43" s="164">
        <v>23.540099999999999</v>
      </c>
      <c r="EC43" s="164">
        <v>13.115399999999999</v>
      </c>
      <c r="ED43" s="164">
        <v>12.5923</v>
      </c>
      <c r="EE43" s="164">
        <v>-20.960100000000001</v>
      </c>
      <c r="EF43" s="164">
        <v>-22.786300000000001</v>
      </c>
      <c r="EG43" s="164">
        <v>-10.236000000000001</v>
      </c>
      <c r="EH43" s="164">
        <v>-71.647300000000001</v>
      </c>
      <c r="EI43" s="164">
        <v>-21.3977</v>
      </c>
      <c r="EJ43" s="165"/>
      <c r="EK43" s="164">
        <v>-7.7401999999999997</v>
      </c>
      <c r="EL43" s="164">
        <v>-7.1936</v>
      </c>
      <c r="EM43" s="165"/>
      <c r="EN43" s="164">
        <v>-1.4431</v>
      </c>
      <c r="EO43" s="164">
        <v>-3.5045000000000002</v>
      </c>
      <c r="EP43" s="164">
        <v>11.792</v>
      </c>
      <c r="EQ43" s="164">
        <v>-23.447299999999998</v>
      </c>
      <c r="ER43" s="164">
        <v>-23.169499999999999</v>
      </c>
      <c r="ES43" s="164">
        <v>3.0266999999999999</v>
      </c>
      <c r="ET43" s="164">
        <v>0</v>
      </c>
      <c r="EU43" s="164">
        <v>-17.84</v>
      </c>
      <c r="EV43" s="164">
        <v>0</v>
      </c>
      <c r="EW43" s="164">
        <v>4.2332000000000001</v>
      </c>
      <c r="EX43" s="164">
        <v>2.0272999999999999</v>
      </c>
      <c r="EY43" s="164">
        <v>-7.8994</v>
      </c>
      <c r="EZ43" s="164">
        <v>-8.0634999999999994</v>
      </c>
      <c r="FA43" s="164">
        <v>5.8962000000000003</v>
      </c>
      <c r="FB43" s="164">
        <v>3.863</v>
      </c>
      <c r="FC43" s="164">
        <v>-21.211099999999998</v>
      </c>
      <c r="FD43" s="165"/>
      <c r="FE43" s="165"/>
      <c r="FF43" s="165"/>
      <c r="FG43" s="164">
        <v>0</v>
      </c>
      <c r="FH43" s="164">
        <v>0</v>
      </c>
      <c r="FI43" s="164">
        <v>0</v>
      </c>
      <c r="FJ43" s="164">
        <v>6.5308000000000002</v>
      </c>
      <c r="FK43" s="164">
        <v>6.1959</v>
      </c>
      <c r="FL43" s="164">
        <v>25.620799999999999</v>
      </c>
      <c r="FM43" s="164">
        <v>12.6995</v>
      </c>
      <c r="FN43" s="164">
        <v>13.225199999999999</v>
      </c>
      <c r="FO43" s="164">
        <v>28.121400000000001</v>
      </c>
      <c r="FP43" s="164">
        <v>36.902999999999999</v>
      </c>
      <c r="FQ43" s="164">
        <v>12.916499999999999</v>
      </c>
      <c r="FR43" s="164">
        <v>-6.12</v>
      </c>
      <c r="FS43" s="164">
        <v>-2.6162000000000001</v>
      </c>
      <c r="FT43" s="164">
        <v>0.3957</v>
      </c>
      <c r="FU43" s="164">
        <v>1.76</v>
      </c>
      <c r="FV43" s="164">
        <v>0.68</v>
      </c>
      <c r="FW43" s="164">
        <v>-12.47</v>
      </c>
      <c r="FX43" s="164">
        <v>0</v>
      </c>
      <c r="FY43" s="164">
        <v>7.73</v>
      </c>
      <c r="FZ43" s="164">
        <v>-1.7000000000000001E-2</v>
      </c>
      <c r="GA43" s="164">
        <v>2.6494</v>
      </c>
      <c r="GB43" s="164">
        <v>29.73</v>
      </c>
      <c r="GC43" s="164">
        <v>-39.528599999999997</v>
      </c>
      <c r="GD43" s="164">
        <v>-30.3612</v>
      </c>
      <c r="GE43" s="164">
        <v>-1.08</v>
      </c>
      <c r="GF43" s="164">
        <v>22.897099999999998</v>
      </c>
      <c r="GG43" s="165"/>
      <c r="GH43" s="164">
        <v>24.912199999999999</v>
      </c>
      <c r="GI43" s="164">
        <v>7.7476000000000003</v>
      </c>
      <c r="GJ43" s="164">
        <v>-8.2969000000000008</v>
      </c>
      <c r="GK43" s="164">
        <v>2.6057000000000001</v>
      </c>
      <c r="GL43" s="164">
        <v>2.63E-2</v>
      </c>
      <c r="GM43" s="165"/>
      <c r="GN43" s="165"/>
      <c r="GO43" s="164">
        <v>-16.852399999999999</v>
      </c>
      <c r="GP43" s="164">
        <v>3.0036999999999998</v>
      </c>
      <c r="GQ43" s="164">
        <v>-32.772500000000001</v>
      </c>
      <c r="GR43" s="164">
        <v>-9.2103999999999999</v>
      </c>
      <c r="GS43" s="164">
        <v>-9.1168999999999993</v>
      </c>
      <c r="GT43" s="164">
        <v>137.66419999999999</v>
      </c>
      <c r="GU43" s="164">
        <v>-5.1658999999999997</v>
      </c>
      <c r="GV43" s="164">
        <v>-9.5022000000000002</v>
      </c>
      <c r="GW43" s="164">
        <v>-7.8258999999999999</v>
      </c>
      <c r="GX43" s="164">
        <v>8.9099999999999999E-2</v>
      </c>
      <c r="GY43" s="164">
        <v>10.4245</v>
      </c>
      <c r="GZ43" s="164">
        <v>10.7759</v>
      </c>
      <c r="HA43" s="164">
        <v>-1</v>
      </c>
      <c r="HB43" s="164">
        <v>24.523900000000001</v>
      </c>
      <c r="HC43" s="164">
        <v>25.911899999999999</v>
      </c>
      <c r="HD43" s="164">
        <v>-11.73</v>
      </c>
      <c r="HE43" s="164">
        <v>13.996700000000001</v>
      </c>
      <c r="HF43" s="164">
        <v>30.980399999999999</v>
      </c>
      <c r="HG43" s="164">
        <v>27.445699999999999</v>
      </c>
      <c r="HH43" s="164">
        <v>36.819200000000002</v>
      </c>
      <c r="HI43" s="164">
        <v>15.8863</v>
      </c>
      <c r="HJ43" s="164">
        <v>16.065000000000001</v>
      </c>
      <c r="HK43" s="165"/>
      <c r="HL43" s="164">
        <v>0</v>
      </c>
      <c r="HM43" s="164">
        <v>0</v>
      </c>
      <c r="HN43" s="164">
        <v>-10.526899999999999</v>
      </c>
      <c r="HO43" s="164">
        <v>58.947899999999997</v>
      </c>
      <c r="HP43" s="165"/>
      <c r="HQ43" s="164">
        <v>-9.1888000000000005</v>
      </c>
      <c r="HR43" s="164">
        <v>-8.1836000000000002</v>
      </c>
      <c r="HS43" s="164">
        <v>-7.8517999999999999</v>
      </c>
      <c r="HT43" s="164">
        <v>-7.7948000000000004</v>
      </c>
      <c r="HU43" s="164">
        <v>4.82</v>
      </c>
      <c r="HV43" s="164">
        <v>4.8899999999999997</v>
      </c>
      <c r="HW43" s="164">
        <v>-26.1</v>
      </c>
      <c r="HX43" s="164">
        <v>-26.1</v>
      </c>
      <c r="HY43" s="164">
        <v>1.0739000000000001</v>
      </c>
      <c r="HZ43" s="164">
        <v>-10.72</v>
      </c>
      <c r="IA43" s="164">
        <v>32.462499999999999</v>
      </c>
      <c r="IB43" s="164">
        <v>30.660799999999998</v>
      </c>
      <c r="IC43" s="164">
        <v>30.497</v>
      </c>
      <c r="ID43" s="164">
        <v>-16.5</v>
      </c>
      <c r="IE43" s="164">
        <v>-34.1</v>
      </c>
      <c r="IF43" s="164">
        <v>-2.8</v>
      </c>
      <c r="IG43" s="164">
        <v>-3.4</v>
      </c>
      <c r="IH43" s="165"/>
      <c r="II43" s="164">
        <v>-17.5441</v>
      </c>
      <c r="IJ43" s="164">
        <v>-62.139299999999999</v>
      </c>
      <c r="IK43" s="164">
        <v>-17.786799999999999</v>
      </c>
      <c r="IL43" s="164">
        <v>-268.75439999999998</v>
      </c>
      <c r="IM43" s="164">
        <v>-18.000599999999999</v>
      </c>
      <c r="IN43" s="164">
        <v>21.241800000000001</v>
      </c>
      <c r="IO43" s="164">
        <v>109.3584</v>
      </c>
      <c r="IP43" s="164">
        <v>53.836199999999998</v>
      </c>
      <c r="IQ43" s="164">
        <v>95.857100000000003</v>
      </c>
      <c r="IR43" s="164">
        <v>82.4071</v>
      </c>
      <c r="IS43" s="164">
        <v>47.035499999999999</v>
      </c>
      <c r="IT43" s="164">
        <v>29.020900000000001</v>
      </c>
      <c r="IU43" s="164">
        <v>28.258199999999999</v>
      </c>
      <c r="IV43" s="164">
        <v>10.7445</v>
      </c>
      <c r="IW43" s="164">
        <v>210.42599999999999</v>
      </c>
      <c r="IX43" s="164">
        <v>-189.52019999999999</v>
      </c>
      <c r="IY43" s="164">
        <v>30.879100000000001</v>
      </c>
      <c r="IZ43" s="164">
        <v>-17.892399999999999</v>
      </c>
      <c r="JA43" s="164">
        <v>-0.70189999999999997</v>
      </c>
      <c r="JB43" s="165"/>
      <c r="JC43" s="164">
        <v>-5.92</v>
      </c>
      <c r="JD43" s="165"/>
      <c r="JE43" s="165"/>
      <c r="JF43" s="164">
        <v>1.68</v>
      </c>
      <c r="JG43" s="164">
        <v>1.6</v>
      </c>
      <c r="JH43" s="164">
        <v>-4.8159999999999998</v>
      </c>
      <c r="JI43" s="164">
        <v>-7.7042999999999999</v>
      </c>
      <c r="JJ43" s="164">
        <v>15.5871</v>
      </c>
      <c r="JK43" s="164">
        <v>-10.7805</v>
      </c>
      <c r="JL43" s="164">
        <v>0</v>
      </c>
      <c r="JM43" s="164">
        <v>1.0309999999999999</v>
      </c>
      <c r="JN43" s="164">
        <v>1.633</v>
      </c>
      <c r="JO43" s="165"/>
      <c r="JP43" s="165"/>
      <c r="JQ43" s="164">
        <v>4.4740000000000002</v>
      </c>
      <c r="JR43" s="164">
        <v>4.7633000000000001</v>
      </c>
      <c r="JS43" s="164">
        <v>4.4446000000000003</v>
      </c>
      <c r="JT43" s="165"/>
      <c r="JU43" s="164">
        <v>19.8</v>
      </c>
      <c r="JV43" s="164">
        <v>7.4516</v>
      </c>
      <c r="JW43" s="164">
        <v>0.3</v>
      </c>
      <c r="JX43" s="165"/>
      <c r="JY43" s="164">
        <v>-11.007899999999999</v>
      </c>
      <c r="JZ43" s="164">
        <v>-2.2522000000000002</v>
      </c>
      <c r="KA43" s="164">
        <v>-24.331199999999999</v>
      </c>
      <c r="KB43" s="164">
        <v>-9.1221999999999994</v>
      </c>
      <c r="KC43" s="164">
        <v>0</v>
      </c>
      <c r="KD43" s="164">
        <v>-24.941800000000001</v>
      </c>
      <c r="KE43" s="164">
        <v>-3.0457000000000001</v>
      </c>
      <c r="KF43" s="164">
        <v>-22</v>
      </c>
      <c r="KG43" s="164">
        <v>4.7</v>
      </c>
      <c r="KH43" s="165"/>
      <c r="KI43" s="164">
        <v>-106.6401</v>
      </c>
    </row>
    <row r="44" spans="1:295" ht="18" customHeight="1" x14ac:dyDescent="0.35">
      <c r="A44" s="161" t="s">
        <v>60</v>
      </c>
      <c r="B44" s="161" t="s">
        <v>861</v>
      </c>
      <c r="C44" s="164">
        <v>0</v>
      </c>
      <c r="D44" s="164">
        <v>8.6321999999999992</v>
      </c>
      <c r="E44" s="164">
        <v>-11.5701</v>
      </c>
      <c r="F44" s="164">
        <v>12.2941</v>
      </c>
      <c r="G44" s="164">
        <v>11.362500000000001</v>
      </c>
      <c r="H44" s="165"/>
      <c r="I44" s="164">
        <v>22.010999999999999</v>
      </c>
      <c r="J44" s="165"/>
      <c r="K44" s="164">
        <v>17.943200000000001</v>
      </c>
      <c r="L44" s="164">
        <v>7.3338000000000001</v>
      </c>
      <c r="M44" s="164">
        <v>6.9196999999999997</v>
      </c>
      <c r="N44" s="164">
        <v>-11.1</v>
      </c>
      <c r="O44" s="164">
        <v>-28.6</v>
      </c>
      <c r="P44" s="164">
        <v>4.4000000000000004</v>
      </c>
      <c r="Q44" s="164">
        <v>1.6559999999999999</v>
      </c>
      <c r="R44" s="164">
        <v>-22</v>
      </c>
      <c r="S44" s="164">
        <v>3.5586000000000002</v>
      </c>
      <c r="T44" s="164">
        <v>6.5834000000000001</v>
      </c>
      <c r="U44" s="164">
        <v>4.3479999999999999</v>
      </c>
      <c r="V44" s="164">
        <v>4.0717999999999996</v>
      </c>
      <c r="W44" s="164">
        <v>7.0423999999999998</v>
      </c>
      <c r="X44" s="164">
        <v>2.1741999999999999</v>
      </c>
      <c r="Y44" s="164">
        <v>-2.2591000000000001</v>
      </c>
      <c r="Z44" s="164">
        <v>2.0716999999999999</v>
      </c>
      <c r="AA44" s="165"/>
      <c r="AB44" s="164">
        <v>-1.0820000000000001</v>
      </c>
      <c r="AC44" s="164">
        <v>-0.20699999999999999</v>
      </c>
      <c r="AD44" s="165"/>
      <c r="AE44" s="164">
        <v>11.836</v>
      </c>
      <c r="AF44" s="164">
        <v>-8.8800000000000008</v>
      </c>
      <c r="AG44" s="164">
        <v>-6.6</v>
      </c>
      <c r="AH44" s="164">
        <v>1.095</v>
      </c>
      <c r="AI44" s="164">
        <v>0.20100000000000001</v>
      </c>
      <c r="AJ44" s="164">
        <v>-8.52</v>
      </c>
      <c r="AK44" s="164">
        <v>-8.3800000000000008</v>
      </c>
      <c r="AL44" s="165"/>
      <c r="AM44" s="164">
        <v>-14.32</v>
      </c>
      <c r="AN44" s="164">
        <v>-14.24</v>
      </c>
      <c r="AO44" s="164">
        <v>8.2704000000000004</v>
      </c>
      <c r="AP44" s="164">
        <v>3.3134000000000001</v>
      </c>
      <c r="AQ44" s="164">
        <v>20.569700000000001</v>
      </c>
      <c r="AR44" s="164">
        <v>24.2544</v>
      </c>
      <c r="AS44" s="164">
        <v>-17.022200000000002</v>
      </c>
      <c r="AT44" s="164">
        <v>-5.4923000000000002</v>
      </c>
      <c r="AU44" s="164">
        <v>-4.5579000000000001</v>
      </c>
      <c r="AV44" s="164">
        <v>1.3205</v>
      </c>
      <c r="AW44" s="164">
        <v>2.3342999999999998</v>
      </c>
      <c r="AX44" s="165"/>
      <c r="AY44" s="164">
        <v>-18.4864</v>
      </c>
      <c r="AZ44" s="164">
        <v>5.9305000000000003</v>
      </c>
      <c r="BA44" s="164">
        <v>31.132999999999999</v>
      </c>
      <c r="BB44" s="164">
        <v>0.30349999999999999</v>
      </c>
      <c r="BC44" s="164">
        <v>9.4307999999999996</v>
      </c>
      <c r="BD44" s="164">
        <v>-4.9000000000000004</v>
      </c>
      <c r="BE44" s="164">
        <v>-5.3</v>
      </c>
      <c r="BF44" s="164">
        <v>-29.549800000000001</v>
      </c>
      <c r="BG44" s="164">
        <v>-29.3931</v>
      </c>
      <c r="BH44" s="164">
        <v>-6.0236999999999998</v>
      </c>
      <c r="BI44" s="165"/>
      <c r="BJ44" s="164">
        <v>-1.1183000000000001</v>
      </c>
      <c r="BK44" s="164">
        <v>4.9827000000000004</v>
      </c>
      <c r="BL44" s="164">
        <v>3.9588000000000001</v>
      </c>
      <c r="BM44" s="164">
        <v>2.7181000000000002</v>
      </c>
      <c r="BN44" s="164">
        <v>-125.4616</v>
      </c>
      <c r="BO44" s="164">
        <v>86.001099999999994</v>
      </c>
      <c r="BP44" s="164">
        <v>86.153700000000001</v>
      </c>
      <c r="BQ44" s="164">
        <v>6.8773999999999997</v>
      </c>
      <c r="BR44" s="164">
        <v>-90.737200000000001</v>
      </c>
      <c r="BS44" s="165"/>
      <c r="BT44" s="165"/>
      <c r="BU44" s="165"/>
      <c r="BV44" s="164">
        <v>27.034600000000001</v>
      </c>
      <c r="BW44" s="164">
        <v>12.76</v>
      </c>
      <c r="BX44" s="164">
        <v>7.76</v>
      </c>
      <c r="BY44" s="164">
        <v>-9.43</v>
      </c>
      <c r="BZ44" s="164">
        <v>10.56</v>
      </c>
      <c r="CA44" s="164">
        <v>-12.453799999999999</v>
      </c>
      <c r="CB44" s="164">
        <v>-12.319900000000001</v>
      </c>
      <c r="CC44" s="164">
        <v>19.400400000000001</v>
      </c>
      <c r="CD44" s="164">
        <v>17.007999999999999</v>
      </c>
      <c r="CE44" s="164">
        <v>-2.3740999999999999</v>
      </c>
      <c r="CF44" s="164">
        <v>-9.6158999999999999</v>
      </c>
      <c r="CG44" s="164">
        <v>-9.5504999999999995</v>
      </c>
      <c r="CH44" s="164">
        <v>-2.609</v>
      </c>
      <c r="CI44" s="164">
        <v>13.8378</v>
      </c>
      <c r="CJ44" s="165"/>
      <c r="CK44" s="165"/>
      <c r="CL44" s="164">
        <v>63.5</v>
      </c>
      <c r="CM44" s="164">
        <v>-23.6</v>
      </c>
      <c r="CN44" s="164">
        <v>-3.38</v>
      </c>
      <c r="CO44" s="164">
        <v>41.662799999999997</v>
      </c>
      <c r="CP44" s="164">
        <v>41.435200000000002</v>
      </c>
      <c r="CQ44" s="164">
        <v>40.8581</v>
      </c>
      <c r="CR44" s="164">
        <v>84.107399999999998</v>
      </c>
      <c r="CS44" s="164">
        <v>84.551400000000001</v>
      </c>
      <c r="CT44" s="164">
        <v>1</v>
      </c>
      <c r="CU44" s="164">
        <v>-90.069699999999997</v>
      </c>
      <c r="CV44" s="164">
        <v>-3.3826999999999998</v>
      </c>
      <c r="CW44" s="164">
        <v>3.3479999999999999</v>
      </c>
      <c r="CX44" s="164">
        <v>36.07</v>
      </c>
      <c r="CY44" s="164">
        <v>22.55</v>
      </c>
      <c r="CZ44" s="164">
        <v>15.161099999999999</v>
      </c>
      <c r="DA44" s="164">
        <v>15.0421</v>
      </c>
      <c r="DB44" s="164">
        <v>-13.91</v>
      </c>
      <c r="DC44" s="165"/>
      <c r="DD44" s="164">
        <v>-14.9015</v>
      </c>
      <c r="DE44" s="164">
        <v>-14.496499999999999</v>
      </c>
      <c r="DF44" s="164">
        <v>17.6557</v>
      </c>
      <c r="DG44" s="164">
        <v>1.4999999999999999E-2</v>
      </c>
      <c r="DH44" s="164">
        <v>-7.2652000000000001</v>
      </c>
      <c r="DI44" s="164">
        <v>-3.4</v>
      </c>
      <c r="DJ44" s="164">
        <v>-3.2</v>
      </c>
      <c r="DK44" s="164">
        <v>-6.1877000000000004</v>
      </c>
      <c r="DL44" s="164">
        <v>8.2341999999999995</v>
      </c>
      <c r="DM44" s="164">
        <v>42.272500000000001</v>
      </c>
      <c r="DN44" s="164">
        <v>19.117100000000001</v>
      </c>
      <c r="DO44" s="164">
        <v>9</v>
      </c>
      <c r="DP44" s="164">
        <v>-2.08</v>
      </c>
      <c r="DQ44" s="164">
        <v>11.218500000000001</v>
      </c>
      <c r="DR44" s="164">
        <v>-16.2059</v>
      </c>
      <c r="DS44" s="164">
        <v>-2.89</v>
      </c>
      <c r="DT44" s="164">
        <v>-3.01</v>
      </c>
      <c r="DU44" s="164">
        <v>17.95</v>
      </c>
      <c r="DV44" s="164">
        <v>24.04</v>
      </c>
      <c r="DW44" s="164">
        <v>-13.818199999999999</v>
      </c>
      <c r="DX44" s="164">
        <v>-7.1090999999999998</v>
      </c>
      <c r="DY44" s="164">
        <v>-29.291699999999999</v>
      </c>
      <c r="DZ44" s="164">
        <v>-27.381799999999998</v>
      </c>
      <c r="EA44" s="164">
        <v>37.033000000000001</v>
      </c>
      <c r="EB44" s="164">
        <v>16.188400000000001</v>
      </c>
      <c r="EC44" s="164">
        <v>5.9477000000000002</v>
      </c>
      <c r="ED44" s="164">
        <v>6.5018000000000002</v>
      </c>
      <c r="EE44" s="164">
        <v>-21.4102</v>
      </c>
      <c r="EF44" s="164">
        <v>-23.417999999999999</v>
      </c>
      <c r="EG44" s="164">
        <v>-9.8770000000000007</v>
      </c>
      <c r="EH44" s="164">
        <v>-93.629400000000004</v>
      </c>
      <c r="EI44" s="164">
        <v>-14.4963</v>
      </c>
      <c r="EJ44" s="165"/>
      <c r="EK44" s="164">
        <v>-5.5007000000000001</v>
      </c>
      <c r="EL44" s="164">
        <v>-4.7576999999999998</v>
      </c>
      <c r="EM44" s="165"/>
      <c r="EN44" s="164">
        <v>1.5178</v>
      </c>
      <c r="EO44" s="164">
        <v>0.7601</v>
      </c>
      <c r="EP44" s="164">
        <v>-9.2200000000000006</v>
      </c>
      <c r="EQ44" s="164">
        <v>-22.082899999999999</v>
      </c>
      <c r="ER44" s="164">
        <v>-21.867599999999999</v>
      </c>
      <c r="ES44" s="164">
        <v>2.2616000000000001</v>
      </c>
      <c r="ET44" s="164">
        <v>13.93</v>
      </c>
      <c r="EU44" s="164">
        <v>-19.29</v>
      </c>
      <c r="EV44" s="164">
        <v>0.1</v>
      </c>
      <c r="EW44" s="164">
        <v>3.4952000000000001</v>
      </c>
      <c r="EX44" s="164">
        <v>9.5579999999999998</v>
      </c>
      <c r="EY44" s="164">
        <v>-7.6291000000000002</v>
      </c>
      <c r="EZ44" s="164">
        <v>-7.8231999999999999</v>
      </c>
      <c r="FA44" s="164">
        <v>5.3285</v>
      </c>
      <c r="FB44" s="164">
        <v>2.3815</v>
      </c>
      <c r="FC44" s="164">
        <v>-19.919699999999999</v>
      </c>
      <c r="FD44" s="165"/>
      <c r="FE44" s="165"/>
      <c r="FF44" s="165"/>
      <c r="FG44" s="164">
        <v>0</v>
      </c>
      <c r="FH44" s="164">
        <v>0</v>
      </c>
      <c r="FI44" s="164">
        <v>0</v>
      </c>
      <c r="FJ44" s="164">
        <v>3.1817000000000002</v>
      </c>
      <c r="FK44" s="164">
        <v>3.0142000000000002</v>
      </c>
      <c r="FL44" s="164">
        <v>27.797699999999999</v>
      </c>
      <c r="FM44" s="164">
        <v>11.000500000000001</v>
      </c>
      <c r="FN44" s="164">
        <v>11.1083</v>
      </c>
      <c r="FO44" s="164">
        <v>29.476099999999999</v>
      </c>
      <c r="FP44" s="164">
        <v>38.964199999999998</v>
      </c>
      <c r="FQ44" s="164">
        <v>12.496499999999999</v>
      </c>
      <c r="FR44" s="164">
        <v>-4.57</v>
      </c>
      <c r="FS44" s="164">
        <v>-2.4239000000000002</v>
      </c>
      <c r="FT44" s="164">
        <v>0.44700000000000001</v>
      </c>
      <c r="FU44" s="164">
        <v>1.65</v>
      </c>
      <c r="FV44" s="164">
        <v>0.43</v>
      </c>
      <c r="FW44" s="164">
        <v>-12.436999999999999</v>
      </c>
      <c r="FX44" s="164">
        <v>1.2959000000000001</v>
      </c>
      <c r="FY44" s="164">
        <v>7.6619999999999999</v>
      </c>
      <c r="FZ44" s="164">
        <v>0.94099999999999995</v>
      </c>
      <c r="GA44" s="164">
        <v>2.9855</v>
      </c>
      <c r="GB44" s="164">
        <v>31.07</v>
      </c>
      <c r="GC44" s="164">
        <v>-43.2</v>
      </c>
      <c r="GD44" s="164">
        <v>-33.761499999999998</v>
      </c>
      <c r="GE44" s="165"/>
      <c r="GF44" s="164">
        <v>23.892800000000001</v>
      </c>
      <c r="GG44" s="165"/>
      <c r="GH44" s="164">
        <v>24.562999999999999</v>
      </c>
      <c r="GI44" s="164">
        <v>7.8662000000000001</v>
      </c>
      <c r="GJ44" s="164">
        <v>-8.4236000000000004</v>
      </c>
      <c r="GK44" s="164">
        <v>2.7612000000000001</v>
      </c>
      <c r="GL44" s="164">
        <v>5.6300000000000003E-2</v>
      </c>
      <c r="GM44" s="165"/>
      <c r="GN44" s="165"/>
      <c r="GO44" s="164">
        <v>-15.7677</v>
      </c>
      <c r="GP44" s="164">
        <v>2.4620000000000002</v>
      </c>
      <c r="GQ44" s="164">
        <v>-31.932200000000002</v>
      </c>
      <c r="GR44" s="164">
        <v>-6.694</v>
      </c>
      <c r="GS44" s="164">
        <v>-6.9329999999999998</v>
      </c>
      <c r="GT44" s="164">
        <v>134.34889999999999</v>
      </c>
      <c r="GU44" s="164">
        <v>-5.2350000000000003</v>
      </c>
      <c r="GV44" s="164">
        <v>-8.8313000000000006</v>
      </c>
      <c r="GW44" s="164">
        <v>-7.8997999999999999</v>
      </c>
      <c r="GX44" s="165"/>
      <c r="GY44" s="164">
        <v>10.680899999999999</v>
      </c>
      <c r="GZ44" s="164">
        <v>10.8155</v>
      </c>
      <c r="HA44" s="165"/>
      <c r="HB44" s="164">
        <v>23.85</v>
      </c>
      <c r="HC44" s="164">
        <v>26.292200000000001</v>
      </c>
      <c r="HD44" s="164">
        <v>-12.57</v>
      </c>
      <c r="HE44" s="164">
        <v>13.5618</v>
      </c>
      <c r="HF44" s="164">
        <v>35.865600000000001</v>
      </c>
      <c r="HG44" s="164">
        <v>27.595400000000001</v>
      </c>
      <c r="HH44" s="164">
        <v>36.028799999999997</v>
      </c>
      <c r="HI44" s="164">
        <v>16.7761</v>
      </c>
      <c r="HJ44" s="164">
        <v>16.951000000000001</v>
      </c>
      <c r="HK44" s="164">
        <v>0</v>
      </c>
      <c r="HL44" s="165"/>
      <c r="HM44" s="164">
        <v>0</v>
      </c>
      <c r="HN44" s="164">
        <v>-10.057399999999999</v>
      </c>
      <c r="HO44" s="165"/>
      <c r="HP44" s="164">
        <v>58.1541</v>
      </c>
      <c r="HQ44" s="164">
        <v>-9.9579000000000004</v>
      </c>
      <c r="HR44" s="164">
        <v>-8.9855999999999998</v>
      </c>
      <c r="HS44" s="164">
        <v>-9.0761000000000003</v>
      </c>
      <c r="HT44" s="164">
        <v>-8.8437000000000001</v>
      </c>
      <c r="HU44" s="164">
        <v>4.1399999999999997</v>
      </c>
      <c r="HV44" s="164">
        <v>4.34</v>
      </c>
      <c r="HW44" s="164">
        <v>-26.4</v>
      </c>
      <c r="HX44" s="164">
        <v>-26</v>
      </c>
      <c r="HY44" s="164">
        <v>1.1087</v>
      </c>
      <c r="HZ44" s="164">
        <v>-9.1199999999999992</v>
      </c>
      <c r="IA44" s="164">
        <v>33.910699999999999</v>
      </c>
      <c r="IB44" s="164">
        <v>29.5703</v>
      </c>
      <c r="IC44" s="164">
        <v>29.395600000000002</v>
      </c>
      <c r="ID44" s="164">
        <v>-17.399999999999999</v>
      </c>
      <c r="IE44" s="164">
        <v>-34.1</v>
      </c>
      <c r="IF44" s="164">
        <v>-2.1</v>
      </c>
      <c r="IG44" s="164">
        <v>-2.9</v>
      </c>
      <c r="IH44" s="165"/>
      <c r="II44" s="165"/>
      <c r="IJ44" s="164">
        <v>-61.692500000000003</v>
      </c>
      <c r="IK44" s="164">
        <v>-26.1569</v>
      </c>
      <c r="IL44" s="164">
        <v>-268.27629999999999</v>
      </c>
      <c r="IM44" s="164">
        <v>-15.9773</v>
      </c>
      <c r="IN44" s="164">
        <v>21.0091</v>
      </c>
      <c r="IO44" s="164">
        <v>109.4359</v>
      </c>
      <c r="IP44" s="164">
        <v>54.191299999999998</v>
      </c>
      <c r="IQ44" s="164">
        <v>98.801699999999997</v>
      </c>
      <c r="IR44" s="164">
        <v>83.281300000000002</v>
      </c>
      <c r="IS44" s="164">
        <v>42.607900000000001</v>
      </c>
      <c r="IT44" s="164">
        <v>27.508800000000001</v>
      </c>
      <c r="IU44" s="164">
        <v>27.3582</v>
      </c>
      <c r="IV44" s="164">
        <v>5.1653000000000002</v>
      </c>
      <c r="IW44" s="164">
        <v>205.47479999999999</v>
      </c>
      <c r="IX44" s="164">
        <v>-189.8963</v>
      </c>
      <c r="IY44" s="164">
        <v>26.482900000000001</v>
      </c>
      <c r="IZ44" s="164">
        <v>-15.0555</v>
      </c>
      <c r="JA44" s="164">
        <v>-0.60909999999999997</v>
      </c>
      <c r="JB44" s="165"/>
      <c r="JC44" s="164">
        <v>-5.76</v>
      </c>
      <c r="JD44" s="165"/>
      <c r="JE44" s="165"/>
      <c r="JF44" s="164">
        <v>2</v>
      </c>
      <c r="JG44" s="164">
        <v>1.52</v>
      </c>
      <c r="JH44" s="164">
        <v>-4.7733999999999996</v>
      </c>
      <c r="JI44" s="164">
        <v>-7.6158000000000001</v>
      </c>
      <c r="JJ44" s="164">
        <v>15.4406</v>
      </c>
      <c r="JK44" s="164">
        <v>-11.3085</v>
      </c>
      <c r="JL44" s="164">
        <v>0.5</v>
      </c>
      <c r="JM44" s="164">
        <v>0.443</v>
      </c>
      <c r="JN44" s="164">
        <v>0.104</v>
      </c>
      <c r="JO44" s="165"/>
      <c r="JP44" s="165"/>
      <c r="JQ44" s="164">
        <v>3.1570999999999998</v>
      </c>
      <c r="JR44" s="164">
        <v>3.1358000000000001</v>
      </c>
      <c r="JS44" s="164">
        <v>2.4304000000000001</v>
      </c>
      <c r="JT44" s="165"/>
      <c r="JU44" s="164">
        <v>19.8</v>
      </c>
      <c r="JV44" s="164">
        <v>6.657</v>
      </c>
      <c r="JW44" s="164">
        <v>0.34</v>
      </c>
      <c r="JX44" s="165"/>
      <c r="JY44" s="164">
        <v>-9.6437000000000008</v>
      </c>
      <c r="JZ44" s="164">
        <v>-2.0421999999999998</v>
      </c>
      <c r="KA44" s="164">
        <v>-24.989699999999999</v>
      </c>
      <c r="KB44" s="164">
        <v>-9.5122999999999998</v>
      </c>
      <c r="KC44" s="164">
        <v>0</v>
      </c>
      <c r="KD44" s="164">
        <v>-25.366199999999999</v>
      </c>
      <c r="KE44" s="164">
        <v>-2.5242</v>
      </c>
      <c r="KF44" s="164">
        <v>-21.7</v>
      </c>
      <c r="KG44" s="164">
        <v>4.4000000000000004</v>
      </c>
      <c r="KH44" s="165"/>
      <c r="KI44" s="164">
        <v>-107.76009999999999</v>
      </c>
    </row>
    <row r="45" spans="1:295" ht="18" customHeight="1" x14ac:dyDescent="0.35">
      <c r="A45" s="161" t="s">
        <v>60</v>
      </c>
      <c r="B45" s="161" t="s">
        <v>862</v>
      </c>
      <c r="C45" s="164">
        <v>0</v>
      </c>
      <c r="D45" s="164">
        <v>8.4176000000000002</v>
      </c>
      <c r="E45" s="164">
        <v>-11.863200000000001</v>
      </c>
      <c r="F45" s="164">
        <v>-4.1581999999999999</v>
      </c>
      <c r="G45" s="164">
        <v>11.815799999999999</v>
      </c>
      <c r="H45" s="165"/>
      <c r="I45" s="164">
        <v>23.084499999999998</v>
      </c>
      <c r="J45" s="165"/>
      <c r="K45" s="164">
        <v>16.395700000000001</v>
      </c>
      <c r="L45" s="164">
        <v>6.9728000000000003</v>
      </c>
      <c r="M45" s="164">
        <v>8.3378999999999994</v>
      </c>
      <c r="N45" s="164">
        <v>-13.32</v>
      </c>
      <c r="O45" s="164">
        <v>-28.6</v>
      </c>
      <c r="P45" s="164">
        <v>4.4000000000000004</v>
      </c>
      <c r="Q45" s="164">
        <v>2.484</v>
      </c>
      <c r="R45" s="164">
        <v>-19.8</v>
      </c>
      <c r="S45" s="164">
        <v>3.4247000000000001</v>
      </c>
      <c r="T45" s="164">
        <v>14.942500000000001</v>
      </c>
      <c r="U45" s="164">
        <v>5.2525000000000004</v>
      </c>
      <c r="V45" s="164">
        <v>5.0349000000000004</v>
      </c>
      <c r="W45" s="164">
        <v>9.0862999999999996</v>
      </c>
      <c r="X45" s="164">
        <v>2.0813999999999999</v>
      </c>
      <c r="Y45" s="164">
        <v>-2.1454</v>
      </c>
      <c r="Z45" s="164">
        <v>2.0922000000000001</v>
      </c>
      <c r="AA45" s="165"/>
      <c r="AB45" s="164">
        <v>-1.1815</v>
      </c>
      <c r="AC45" s="164">
        <v>0.191</v>
      </c>
      <c r="AD45" s="165"/>
      <c r="AE45" s="164">
        <v>11.451000000000001</v>
      </c>
      <c r="AF45" s="164">
        <v>-6.66</v>
      </c>
      <c r="AG45" s="164">
        <v>-6.6</v>
      </c>
      <c r="AH45" s="164">
        <v>1.3680000000000001</v>
      </c>
      <c r="AI45" s="164">
        <v>0.192</v>
      </c>
      <c r="AJ45" s="164">
        <v>-6.39</v>
      </c>
      <c r="AK45" s="164">
        <v>-6.42</v>
      </c>
      <c r="AL45" s="165"/>
      <c r="AM45" s="164">
        <v>-13.12</v>
      </c>
      <c r="AN45" s="164">
        <v>-13.17</v>
      </c>
      <c r="AO45" s="164">
        <v>6.9999000000000002</v>
      </c>
      <c r="AP45" s="164">
        <v>3.4849000000000001</v>
      </c>
      <c r="AQ45" s="164">
        <v>16.798999999999999</v>
      </c>
      <c r="AR45" s="164">
        <v>17.780799999999999</v>
      </c>
      <c r="AS45" s="164">
        <v>-15.258800000000001</v>
      </c>
      <c r="AT45" s="164">
        <v>-6.0282</v>
      </c>
      <c r="AU45" s="164">
        <v>-6.0011999999999999</v>
      </c>
      <c r="AV45" s="164">
        <v>0.36609999999999998</v>
      </c>
      <c r="AW45" s="164">
        <v>0.38869999999999999</v>
      </c>
      <c r="AX45" s="165"/>
      <c r="AY45" s="164">
        <v>-15.8072</v>
      </c>
      <c r="AZ45" s="164">
        <v>4.3522999999999996</v>
      </c>
      <c r="BA45" s="164">
        <v>23.3155</v>
      </c>
      <c r="BB45" s="164">
        <v>-2.3334000000000001</v>
      </c>
      <c r="BC45" s="164">
        <v>3.5137999999999998</v>
      </c>
      <c r="BD45" s="164">
        <v>-2.9</v>
      </c>
      <c r="BE45" s="164">
        <v>-3.2</v>
      </c>
      <c r="BF45" s="164">
        <v>-25.792200000000001</v>
      </c>
      <c r="BG45" s="164">
        <v>-25.772500000000001</v>
      </c>
      <c r="BH45" s="164">
        <v>-5.2663000000000002</v>
      </c>
      <c r="BI45" s="165"/>
      <c r="BJ45" s="164">
        <v>0.67900000000000005</v>
      </c>
      <c r="BK45" s="164">
        <v>5.2682000000000002</v>
      </c>
      <c r="BL45" s="164">
        <v>3.8488000000000002</v>
      </c>
      <c r="BM45" s="164">
        <v>2.5501</v>
      </c>
      <c r="BN45" s="164">
        <v>-92.135400000000004</v>
      </c>
      <c r="BO45" s="164">
        <v>85.055099999999996</v>
      </c>
      <c r="BP45" s="164">
        <v>85.116100000000003</v>
      </c>
      <c r="BQ45" s="164">
        <v>-23.508199999999999</v>
      </c>
      <c r="BR45" s="164">
        <v>-68.343000000000004</v>
      </c>
      <c r="BS45" s="165"/>
      <c r="BT45" s="165"/>
      <c r="BU45" s="165"/>
      <c r="BV45" s="164">
        <v>28.431699999999999</v>
      </c>
      <c r="BW45" s="164">
        <v>10.67</v>
      </c>
      <c r="BX45" s="164">
        <v>9.26</v>
      </c>
      <c r="BY45" s="164">
        <v>-3.62</v>
      </c>
      <c r="BZ45" s="164">
        <v>7.23</v>
      </c>
      <c r="CA45" s="164">
        <v>-14.865</v>
      </c>
      <c r="CB45" s="164">
        <v>-14.865</v>
      </c>
      <c r="CC45" s="164">
        <v>21.424399999999999</v>
      </c>
      <c r="CD45" s="164">
        <v>19.124600000000001</v>
      </c>
      <c r="CE45" s="164">
        <v>-5.3201000000000001</v>
      </c>
      <c r="CF45" s="164">
        <v>-5.4100999999999999</v>
      </c>
      <c r="CG45" s="164">
        <v>-5.6432000000000002</v>
      </c>
      <c r="CH45" s="164">
        <v>0.31309999999999999</v>
      </c>
      <c r="CI45" s="164">
        <v>14.6775</v>
      </c>
      <c r="CJ45" s="165"/>
      <c r="CK45" s="165"/>
      <c r="CL45" s="164">
        <v>65.400000000000006</v>
      </c>
      <c r="CM45" s="164">
        <v>-26.1</v>
      </c>
      <c r="CN45" s="164">
        <v>-3.14</v>
      </c>
      <c r="CO45" s="164">
        <v>48.691299999999998</v>
      </c>
      <c r="CP45" s="164">
        <v>48.119599999999998</v>
      </c>
      <c r="CQ45" s="164">
        <v>47.874499999999998</v>
      </c>
      <c r="CR45" s="164">
        <v>83.168099999999995</v>
      </c>
      <c r="CS45" s="164">
        <v>83.903000000000006</v>
      </c>
      <c r="CT45" s="164">
        <v>-11.378399999999999</v>
      </c>
      <c r="CU45" s="164">
        <v>-87.978499999999997</v>
      </c>
      <c r="CV45" s="164">
        <v>0</v>
      </c>
      <c r="CW45" s="164">
        <v>3.8927</v>
      </c>
      <c r="CX45" s="164">
        <v>41.32</v>
      </c>
      <c r="CY45" s="164">
        <v>21.62</v>
      </c>
      <c r="CZ45" s="164">
        <v>14.848599999999999</v>
      </c>
      <c r="DA45" s="164">
        <v>14.7491</v>
      </c>
      <c r="DB45" s="164">
        <v>-14.13</v>
      </c>
      <c r="DC45" s="165"/>
      <c r="DD45" s="164">
        <v>-16.093299999999999</v>
      </c>
      <c r="DE45" s="164">
        <v>-15.680999999999999</v>
      </c>
      <c r="DF45" s="164">
        <v>10.801399999999999</v>
      </c>
      <c r="DG45" s="164">
        <v>1.43E-2</v>
      </c>
      <c r="DH45" s="164">
        <v>-7.3346</v>
      </c>
      <c r="DI45" s="164">
        <v>-4</v>
      </c>
      <c r="DJ45" s="164">
        <v>-3.3</v>
      </c>
      <c r="DK45" s="164">
        <v>-7.3766999999999996</v>
      </c>
      <c r="DL45" s="164">
        <v>8.0472000000000001</v>
      </c>
      <c r="DM45" s="164">
        <v>45.742199999999997</v>
      </c>
      <c r="DN45" s="164">
        <v>18.745999999999999</v>
      </c>
      <c r="DO45" s="164">
        <v>9</v>
      </c>
      <c r="DP45" s="164">
        <v>-3.49</v>
      </c>
      <c r="DQ45" s="164">
        <v>9.0854999999999997</v>
      </c>
      <c r="DR45" s="164">
        <v>-10.035600000000001</v>
      </c>
      <c r="DS45" s="164">
        <v>-1.59</v>
      </c>
      <c r="DT45" s="164">
        <v>-1.6</v>
      </c>
      <c r="DU45" s="164">
        <v>20.6</v>
      </c>
      <c r="DV45" s="164">
        <v>23.55</v>
      </c>
      <c r="DW45" s="164">
        <v>-6.0364000000000004</v>
      </c>
      <c r="DX45" s="164">
        <v>-2.9</v>
      </c>
      <c r="DY45" s="164">
        <v>-29.058299999999999</v>
      </c>
      <c r="DZ45" s="164">
        <v>-27.7455</v>
      </c>
      <c r="EA45" s="164">
        <v>42.674700000000001</v>
      </c>
      <c r="EB45" s="164">
        <v>24.6523</v>
      </c>
      <c r="EC45" s="164">
        <v>13.546900000000001</v>
      </c>
      <c r="ED45" s="164">
        <v>13.915900000000001</v>
      </c>
      <c r="EE45" s="164">
        <v>-19.074100000000001</v>
      </c>
      <c r="EF45" s="164">
        <v>-23.9041</v>
      </c>
      <c r="EG45" s="164">
        <v>-10.834</v>
      </c>
      <c r="EH45" s="164">
        <v>-61.741500000000002</v>
      </c>
      <c r="EI45" s="164">
        <v>-21.099399999999999</v>
      </c>
      <c r="EJ45" s="165"/>
      <c r="EK45" s="164">
        <v>-4.6879999999999997</v>
      </c>
      <c r="EL45" s="164">
        <v>-4.2293000000000003</v>
      </c>
      <c r="EM45" s="165"/>
      <c r="EN45" s="164">
        <v>-6.4199999999999993E-2</v>
      </c>
      <c r="EO45" s="164">
        <v>-0.7127</v>
      </c>
      <c r="EP45" s="164">
        <v>-11.268000000000001</v>
      </c>
      <c r="EQ45" s="164">
        <v>-19.322600000000001</v>
      </c>
      <c r="ER45" s="164">
        <v>-19.2196</v>
      </c>
      <c r="ES45" s="164">
        <v>3.3462000000000001</v>
      </c>
      <c r="ET45" s="164">
        <v>13.86</v>
      </c>
      <c r="EU45" s="164">
        <v>-19.72</v>
      </c>
      <c r="EV45" s="164">
        <v>0</v>
      </c>
      <c r="EW45" s="164">
        <v>3.2412000000000001</v>
      </c>
      <c r="EX45" s="164">
        <v>7.0353000000000003</v>
      </c>
      <c r="EY45" s="164">
        <v>-7.3665000000000003</v>
      </c>
      <c r="EZ45" s="164">
        <v>-7.5547000000000004</v>
      </c>
      <c r="FA45" s="164">
        <v>4.3166000000000002</v>
      </c>
      <c r="FB45" s="164">
        <v>4.7568000000000001</v>
      </c>
      <c r="FC45" s="164">
        <v>-19.282</v>
      </c>
      <c r="FD45" s="165"/>
      <c r="FE45" s="165"/>
      <c r="FF45" s="165"/>
      <c r="FG45" s="164">
        <v>0</v>
      </c>
      <c r="FH45" s="164">
        <v>0</v>
      </c>
      <c r="FI45" s="165"/>
      <c r="FJ45" s="164">
        <v>5.5260999999999996</v>
      </c>
      <c r="FK45" s="164">
        <v>5.3586</v>
      </c>
      <c r="FL45" s="164">
        <v>19.424900000000001</v>
      </c>
      <c r="FM45" s="164">
        <v>11.9939</v>
      </c>
      <c r="FN45" s="164">
        <v>12.7453</v>
      </c>
      <c r="FO45" s="164">
        <v>22.935300000000002</v>
      </c>
      <c r="FP45" s="164">
        <v>31.680599999999998</v>
      </c>
      <c r="FQ45" s="164">
        <v>12.447699999999999</v>
      </c>
      <c r="FR45" s="164">
        <v>-7.32</v>
      </c>
      <c r="FS45" s="164">
        <v>-2.5099999999999998</v>
      </c>
      <c r="FT45" s="164">
        <v>0.43049999999999999</v>
      </c>
      <c r="FU45" s="164">
        <v>1.64</v>
      </c>
      <c r="FV45" s="164">
        <v>2.75</v>
      </c>
      <c r="FW45" s="164">
        <v>-12.440300000000001</v>
      </c>
      <c r="FX45" s="164">
        <v>1.3306</v>
      </c>
      <c r="FY45" s="164">
        <v>7.2450000000000001</v>
      </c>
      <c r="FZ45" s="164">
        <v>0.35399999999999998</v>
      </c>
      <c r="GA45" s="164">
        <v>2.9178999999999999</v>
      </c>
      <c r="GB45" s="164">
        <v>28.41</v>
      </c>
      <c r="GC45" s="164">
        <v>-37.276000000000003</v>
      </c>
      <c r="GD45" s="164">
        <v>-29.293500000000002</v>
      </c>
      <c r="GE45" s="164">
        <v>-1.52</v>
      </c>
      <c r="GF45" s="164">
        <v>21.849499999999999</v>
      </c>
      <c r="GG45" s="165"/>
      <c r="GH45" s="164">
        <v>25.1096</v>
      </c>
      <c r="GI45" s="164">
        <v>8.6637000000000004</v>
      </c>
      <c r="GJ45" s="164">
        <v>-9.4098000000000006</v>
      </c>
      <c r="GK45" s="164">
        <v>3.2997999999999998</v>
      </c>
      <c r="GL45" s="165"/>
      <c r="GM45" s="165"/>
      <c r="GN45" s="164">
        <v>-11.817299999999999</v>
      </c>
      <c r="GO45" s="164">
        <v>-11.277699999999999</v>
      </c>
      <c r="GP45" s="164">
        <v>0.68889999999999996</v>
      </c>
      <c r="GQ45" s="164">
        <v>-27.814599999999999</v>
      </c>
      <c r="GR45" s="164">
        <v>-7.2339000000000002</v>
      </c>
      <c r="GS45" s="164">
        <v>-7.3564999999999996</v>
      </c>
      <c r="GT45" s="164">
        <v>147.68180000000001</v>
      </c>
      <c r="GU45" s="164">
        <v>-3.2553000000000001</v>
      </c>
      <c r="GV45" s="164">
        <v>-8.2149999999999999</v>
      </c>
      <c r="GW45" s="164">
        <v>-8.8688000000000002</v>
      </c>
      <c r="GX45" s="164">
        <v>0.34279999999999999</v>
      </c>
      <c r="GY45" s="164">
        <v>11.377599999999999</v>
      </c>
      <c r="GZ45" s="164">
        <v>11.7568</v>
      </c>
      <c r="HA45" s="164">
        <v>0</v>
      </c>
      <c r="HB45" s="164">
        <v>17.856400000000001</v>
      </c>
      <c r="HC45" s="164">
        <v>19.889299999999999</v>
      </c>
      <c r="HD45" s="164">
        <v>-2.5099999999999998</v>
      </c>
      <c r="HE45" s="164">
        <v>5.6696999999999997</v>
      </c>
      <c r="HF45" s="164">
        <v>38.550400000000003</v>
      </c>
      <c r="HG45" s="164">
        <v>25.5288</v>
      </c>
      <c r="HH45" s="164">
        <v>28.235800000000001</v>
      </c>
      <c r="HI45" s="164">
        <v>24.252400000000002</v>
      </c>
      <c r="HJ45" s="164">
        <v>24.689800000000002</v>
      </c>
      <c r="HK45" s="164">
        <v>-5.7759999999999998</v>
      </c>
      <c r="HL45" s="165"/>
      <c r="HM45" s="164">
        <v>0</v>
      </c>
      <c r="HN45" s="164">
        <v>-10.067299999999999</v>
      </c>
      <c r="HO45" s="165"/>
      <c r="HP45" s="165"/>
      <c r="HQ45" s="164">
        <v>-12.0398</v>
      </c>
      <c r="HR45" s="164">
        <v>-11.1389</v>
      </c>
      <c r="HS45" s="164">
        <v>-7.9145000000000003</v>
      </c>
      <c r="HT45" s="164">
        <v>-8.1196000000000002</v>
      </c>
      <c r="HU45" s="164">
        <v>4.4400000000000004</v>
      </c>
      <c r="HV45" s="164">
        <v>4.34</v>
      </c>
      <c r="HW45" s="164">
        <v>-26.5</v>
      </c>
      <c r="HX45" s="164">
        <v>-27.2</v>
      </c>
      <c r="HY45" s="164">
        <v>1.1435</v>
      </c>
      <c r="HZ45" s="164">
        <v>-8</v>
      </c>
      <c r="IA45" s="164">
        <v>40.546799999999998</v>
      </c>
      <c r="IB45" s="164">
        <v>27.604600000000001</v>
      </c>
      <c r="IC45" s="164">
        <v>27.2896</v>
      </c>
      <c r="ID45" s="164">
        <v>-17.8</v>
      </c>
      <c r="IE45" s="164">
        <v>-33.700000000000003</v>
      </c>
      <c r="IF45" s="164">
        <v>-1.1000000000000001</v>
      </c>
      <c r="IG45" s="164">
        <v>-1.7</v>
      </c>
      <c r="IH45" s="165"/>
      <c r="II45" s="164">
        <v>-17.7501</v>
      </c>
      <c r="IJ45" s="164">
        <v>-52.9482</v>
      </c>
      <c r="IK45" s="164">
        <v>-19.321200000000001</v>
      </c>
      <c r="IL45" s="164">
        <v>-274.4896</v>
      </c>
      <c r="IM45" s="164">
        <v>-23.893999999999998</v>
      </c>
      <c r="IN45" s="164">
        <v>21.154199999999999</v>
      </c>
      <c r="IO45" s="164">
        <v>116.93380000000001</v>
      </c>
      <c r="IP45" s="164">
        <v>49.678100000000001</v>
      </c>
      <c r="IQ45" s="164">
        <v>98.180400000000006</v>
      </c>
      <c r="IR45" s="164">
        <v>88.283100000000005</v>
      </c>
      <c r="IS45" s="164">
        <v>50.5503</v>
      </c>
      <c r="IT45" s="164">
        <v>31.243200000000002</v>
      </c>
      <c r="IU45" s="164">
        <v>23.7958</v>
      </c>
      <c r="IV45" s="164">
        <v>5.2830000000000004</v>
      </c>
      <c r="IW45" s="164">
        <v>215.96700000000001</v>
      </c>
      <c r="IX45" s="164">
        <v>-196.12479999999999</v>
      </c>
      <c r="IY45" s="164">
        <v>32.917900000000003</v>
      </c>
      <c r="IZ45" s="164">
        <v>-20.283200000000001</v>
      </c>
      <c r="JA45" s="164">
        <v>-0.3967</v>
      </c>
      <c r="JB45" s="165"/>
      <c r="JC45" s="164">
        <v>-6.64</v>
      </c>
      <c r="JD45" s="165"/>
      <c r="JE45" s="165"/>
      <c r="JF45" s="164">
        <v>2.56</v>
      </c>
      <c r="JG45" s="164">
        <v>1.6</v>
      </c>
      <c r="JH45" s="164">
        <v>-5.1497999999999999</v>
      </c>
      <c r="JI45" s="164">
        <v>-7.6463000000000001</v>
      </c>
      <c r="JJ45" s="164">
        <v>15.617599999999999</v>
      </c>
      <c r="JK45" s="164">
        <v>-11.015499999999999</v>
      </c>
      <c r="JL45" s="164">
        <v>0.5</v>
      </c>
      <c r="JM45" s="164">
        <v>0.16500000000000001</v>
      </c>
      <c r="JN45" s="164">
        <v>-0.39400000000000002</v>
      </c>
      <c r="JO45" s="165"/>
      <c r="JP45" s="165"/>
      <c r="JQ45" s="164">
        <v>4.2835999999999999</v>
      </c>
      <c r="JR45" s="164">
        <v>3.5295999999999998</v>
      </c>
      <c r="JS45" s="164">
        <v>3.5221</v>
      </c>
      <c r="JT45" s="165"/>
      <c r="JU45" s="164">
        <v>19.100000000000001</v>
      </c>
      <c r="JV45" s="164">
        <v>7.2591000000000001</v>
      </c>
      <c r="JW45" s="164">
        <v>0.28999999999999998</v>
      </c>
      <c r="JX45" s="165"/>
      <c r="JY45" s="164">
        <v>-14.5213</v>
      </c>
      <c r="JZ45" s="164">
        <v>-1.1669</v>
      </c>
      <c r="KA45" s="164">
        <v>-21.9267</v>
      </c>
      <c r="KB45" s="164">
        <v>-12.762499999999999</v>
      </c>
      <c r="KC45" s="164">
        <v>-2.8523000000000001</v>
      </c>
      <c r="KD45" s="164">
        <v>-22.8004</v>
      </c>
      <c r="KE45" s="164">
        <v>-4.1540999999999997</v>
      </c>
      <c r="KF45" s="164">
        <v>-21.6</v>
      </c>
      <c r="KG45" s="164">
        <v>4.5999999999999996</v>
      </c>
      <c r="KH45" s="165"/>
      <c r="KI45" s="164">
        <v>-107.8694</v>
      </c>
    </row>
    <row r="46" spans="1:295" ht="18" customHeight="1" x14ac:dyDescent="0.35">
      <c r="A46" s="161" t="s">
        <v>60</v>
      </c>
      <c r="B46" s="161" t="s">
        <v>863</v>
      </c>
      <c r="C46" s="164">
        <v>0</v>
      </c>
      <c r="D46" s="164">
        <v>9.3634000000000004</v>
      </c>
      <c r="E46" s="164">
        <v>-13.639200000000001</v>
      </c>
      <c r="F46" s="164">
        <v>4.9954000000000001</v>
      </c>
      <c r="G46" s="164">
        <v>8.2733000000000008</v>
      </c>
      <c r="H46" s="165"/>
      <c r="I46" s="164">
        <v>15.957800000000001</v>
      </c>
      <c r="J46" s="165"/>
      <c r="K46" s="164">
        <v>17.217400000000001</v>
      </c>
      <c r="L46" s="164">
        <v>7.2337999999999996</v>
      </c>
      <c r="M46" s="164">
        <v>8.6879000000000008</v>
      </c>
      <c r="N46" s="164">
        <v>-11.1</v>
      </c>
      <c r="O46" s="165"/>
      <c r="P46" s="164">
        <v>4.4000000000000004</v>
      </c>
      <c r="Q46" s="164">
        <v>2.484</v>
      </c>
      <c r="R46" s="164">
        <v>-22</v>
      </c>
      <c r="S46" s="164">
        <v>3.5863999999999998</v>
      </c>
      <c r="T46" s="164">
        <v>4.2130999999999998</v>
      </c>
      <c r="U46" s="164">
        <v>5.1466000000000003</v>
      </c>
      <c r="V46" s="164">
        <v>5.0236999999999998</v>
      </c>
      <c r="W46" s="164">
        <v>9.0145999999999997</v>
      </c>
      <c r="X46" s="164">
        <v>2.2616000000000001</v>
      </c>
      <c r="Y46" s="164">
        <v>-2.2378</v>
      </c>
      <c r="Z46" s="164">
        <v>2.1676000000000002</v>
      </c>
      <c r="AA46" s="165"/>
      <c r="AB46" s="164">
        <v>-1.1692</v>
      </c>
      <c r="AC46" s="164">
        <v>0.38</v>
      </c>
      <c r="AD46" s="165"/>
      <c r="AE46" s="164">
        <v>11.207000000000001</v>
      </c>
      <c r="AF46" s="164">
        <v>-8.8800000000000008</v>
      </c>
      <c r="AG46" s="164">
        <v>-4.4000000000000004</v>
      </c>
      <c r="AH46" s="164">
        <v>1.298</v>
      </c>
      <c r="AI46" s="164">
        <v>0.19800000000000001</v>
      </c>
      <c r="AJ46" s="164">
        <v>-5.38</v>
      </c>
      <c r="AK46" s="164">
        <v>-5.34</v>
      </c>
      <c r="AL46" s="165"/>
      <c r="AM46" s="164">
        <v>-12.87</v>
      </c>
      <c r="AN46" s="164">
        <v>-12.98</v>
      </c>
      <c r="AO46" s="164">
        <v>6.5141</v>
      </c>
      <c r="AP46" s="164">
        <v>3.6322999999999999</v>
      </c>
      <c r="AQ46" s="164">
        <v>13.730600000000001</v>
      </c>
      <c r="AR46" s="164">
        <v>17.385300000000001</v>
      </c>
      <c r="AS46" s="164">
        <v>-16.314900000000002</v>
      </c>
      <c r="AT46" s="164">
        <v>-4.8224999999999998</v>
      </c>
      <c r="AU46" s="164">
        <v>-4.5949</v>
      </c>
      <c r="AV46" s="164">
        <v>0.40510000000000002</v>
      </c>
      <c r="AW46" s="164">
        <v>0.77659999999999996</v>
      </c>
      <c r="AX46" s="165"/>
      <c r="AY46" s="164">
        <v>-18.352399999999999</v>
      </c>
      <c r="AZ46" s="164">
        <v>4.7469000000000001</v>
      </c>
      <c r="BA46" s="164">
        <v>23.251899999999999</v>
      </c>
      <c r="BB46" s="164">
        <v>6.5627000000000004</v>
      </c>
      <c r="BC46" s="164">
        <v>3.7353999999999998</v>
      </c>
      <c r="BD46" s="164">
        <v>-2.9</v>
      </c>
      <c r="BE46" s="164">
        <v>-3.2</v>
      </c>
      <c r="BF46" s="164">
        <v>-26.017900000000001</v>
      </c>
      <c r="BG46" s="164">
        <v>-26.21</v>
      </c>
      <c r="BH46" s="164">
        <v>-5.4142000000000001</v>
      </c>
      <c r="BI46" s="165"/>
      <c r="BJ46" s="164">
        <v>0.7238</v>
      </c>
      <c r="BK46" s="164">
        <v>4.7503000000000002</v>
      </c>
      <c r="BL46" s="164">
        <v>3.8792</v>
      </c>
      <c r="BM46" s="164">
        <v>2.4805999999999999</v>
      </c>
      <c r="BN46" s="164">
        <v>-84.810900000000004</v>
      </c>
      <c r="BO46" s="164">
        <v>82.979799999999997</v>
      </c>
      <c r="BP46" s="164">
        <v>83.498599999999996</v>
      </c>
      <c r="BQ46" s="164">
        <v>-18.492100000000001</v>
      </c>
      <c r="BR46" s="164">
        <v>-68.353999999999999</v>
      </c>
      <c r="BS46" s="165"/>
      <c r="BT46" s="165"/>
      <c r="BU46" s="165"/>
      <c r="BV46" s="164">
        <v>26.376000000000001</v>
      </c>
      <c r="BW46" s="164">
        <v>10.37</v>
      </c>
      <c r="BX46" s="164">
        <v>8.93</v>
      </c>
      <c r="BY46" s="164">
        <v>-4.8099999999999996</v>
      </c>
      <c r="BZ46" s="164">
        <v>6.45</v>
      </c>
      <c r="CA46" s="164">
        <v>-12.453799999999999</v>
      </c>
      <c r="CB46" s="164">
        <v>-12.453799999999999</v>
      </c>
      <c r="CC46" s="164">
        <v>19.131699999999999</v>
      </c>
      <c r="CD46" s="164">
        <v>16.677199999999999</v>
      </c>
      <c r="CE46" s="164">
        <v>-4.3235999999999999</v>
      </c>
      <c r="CF46" s="164">
        <v>-6.4245000000000001</v>
      </c>
      <c r="CG46" s="164">
        <v>-6.6200999999999999</v>
      </c>
      <c r="CH46" s="164">
        <v>0.80549999999999999</v>
      </c>
      <c r="CI46" s="164">
        <v>13.275700000000001</v>
      </c>
      <c r="CJ46" s="165"/>
      <c r="CK46" s="165"/>
      <c r="CL46" s="164">
        <v>62.5</v>
      </c>
      <c r="CM46" s="164">
        <v>-23.8</v>
      </c>
      <c r="CN46" s="164">
        <v>-2.89</v>
      </c>
      <c r="CO46" s="164">
        <v>46.294699999999999</v>
      </c>
      <c r="CP46" s="164">
        <v>46.549500000000002</v>
      </c>
      <c r="CQ46" s="164">
        <v>45.3874</v>
      </c>
      <c r="CR46" s="164">
        <v>81.761099999999999</v>
      </c>
      <c r="CS46" s="164">
        <v>82.339500000000001</v>
      </c>
      <c r="CT46" s="164">
        <v>-10.4651</v>
      </c>
      <c r="CU46" s="164">
        <v>-85.975099999999998</v>
      </c>
      <c r="CV46" s="164">
        <v>-5.6109</v>
      </c>
      <c r="CW46" s="164">
        <v>4.2984</v>
      </c>
      <c r="CX46" s="164">
        <v>40.83</v>
      </c>
      <c r="CY46" s="164">
        <v>21.32</v>
      </c>
      <c r="CZ46" s="164">
        <v>14.536099999999999</v>
      </c>
      <c r="DA46" s="164">
        <v>14.553800000000001</v>
      </c>
      <c r="DB46" s="164">
        <v>-13.98</v>
      </c>
      <c r="DC46" s="165"/>
      <c r="DD46" s="164">
        <v>-14.3353</v>
      </c>
      <c r="DE46" s="164">
        <v>-14.234</v>
      </c>
      <c r="DF46" s="164">
        <v>9.16</v>
      </c>
      <c r="DG46" s="164">
        <v>1.47E-2</v>
      </c>
      <c r="DH46" s="164">
        <v>-7.2404000000000002</v>
      </c>
      <c r="DI46" s="164">
        <v>-3</v>
      </c>
      <c r="DJ46" s="164">
        <v>-3.4</v>
      </c>
      <c r="DK46" s="164">
        <v>-7.6672000000000002</v>
      </c>
      <c r="DL46" s="164">
        <v>7.4862000000000002</v>
      </c>
      <c r="DM46" s="164">
        <v>45.4268</v>
      </c>
      <c r="DN46" s="164">
        <v>18.003799999999998</v>
      </c>
      <c r="DO46" s="164">
        <v>8.35</v>
      </c>
      <c r="DP46" s="164">
        <v>-3.44</v>
      </c>
      <c r="DQ46" s="164">
        <v>8.4105000000000008</v>
      </c>
      <c r="DR46" s="164">
        <v>-8.7055000000000007</v>
      </c>
      <c r="DS46" s="164">
        <v>-1.92</v>
      </c>
      <c r="DT46" s="164">
        <v>-2.02</v>
      </c>
      <c r="DU46" s="164">
        <v>18.55</v>
      </c>
      <c r="DV46" s="164">
        <v>22.59</v>
      </c>
      <c r="DW46" s="164">
        <v>-5.3818000000000001</v>
      </c>
      <c r="DX46" s="164">
        <v>-2.3908999999999998</v>
      </c>
      <c r="DY46" s="164">
        <v>-26.194600000000001</v>
      </c>
      <c r="DZ46" s="164">
        <v>-25.2</v>
      </c>
      <c r="EA46" s="164">
        <v>38.747900000000001</v>
      </c>
      <c r="EB46" s="164">
        <v>22.276499999999999</v>
      </c>
      <c r="EC46" s="164">
        <v>11.725300000000001</v>
      </c>
      <c r="ED46" s="164">
        <v>12.1608</v>
      </c>
      <c r="EE46" s="164">
        <v>-20.5045</v>
      </c>
      <c r="EF46" s="164">
        <v>-24.283999999999999</v>
      </c>
      <c r="EG46" s="164">
        <v>-10.555999999999999</v>
      </c>
      <c r="EH46" s="164">
        <v>-65.378100000000003</v>
      </c>
      <c r="EI46" s="164">
        <v>-24.778400000000001</v>
      </c>
      <c r="EJ46" s="165"/>
      <c r="EK46" s="164">
        <v>-4.5223000000000004</v>
      </c>
      <c r="EL46" s="164">
        <v>-4.1604000000000001</v>
      </c>
      <c r="EM46" s="165"/>
      <c r="EN46" s="164">
        <v>2.2858999999999998</v>
      </c>
      <c r="EO46" s="164">
        <v>1.5565</v>
      </c>
      <c r="EP46" s="164">
        <v>-21.507999999999999</v>
      </c>
      <c r="EQ46" s="164">
        <v>-16.954000000000001</v>
      </c>
      <c r="ER46" s="164">
        <v>-16.683900000000001</v>
      </c>
      <c r="ES46" s="164">
        <v>3.8241999999999998</v>
      </c>
      <c r="ET46" s="164">
        <v>14</v>
      </c>
      <c r="EU46" s="164">
        <v>-11.4</v>
      </c>
      <c r="EV46" s="164">
        <v>0</v>
      </c>
      <c r="EW46" s="164">
        <v>3.1128999999999998</v>
      </c>
      <c r="EX46" s="164">
        <v>12.1373</v>
      </c>
      <c r="EY46" s="164">
        <v>-6.6231</v>
      </c>
      <c r="EZ46" s="164">
        <v>-6.9</v>
      </c>
      <c r="FA46" s="164">
        <v>3.7008999999999999</v>
      </c>
      <c r="FB46" s="164">
        <v>4.2187000000000001</v>
      </c>
      <c r="FC46" s="164">
        <v>-19.1297</v>
      </c>
      <c r="FD46" s="165"/>
      <c r="FE46" s="165"/>
      <c r="FF46" s="165"/>
      <c r="FG46" s="165"/>
      <c r="FH46" s="164">
        <v>0</v>
      </c>
      <c r="FI46" s="164">
        <v>0</v>
      </c>
      <c r="FJ46" s="164">
        <v>3.8515000000000001</v>
      </c>
      <c r="FK46" s="164">
        <v>3.1817000000000002</v>
      </c>
      <c r="FL46" s="164">
        <v>19.592400000000001</v>
      </c>
      <c r="FM46" s="164">
        <v>9.7209000000000003</v>
      </c>
      <c r="FN46" s="164">
        <v>9.9229000000000003</v>
      </c>
      <c r="FO46" s="164">
        <v>23.04</v>
      </c>
      <c r="FP46" s="165"/>
      <c r="FQ46" s="164">
        <v>11.8911</v>
      </c>
      <c r="FR46" s="164">
        <v>-7.64</v>
      </c>
      <c r="FS46" s="164">
        <v>-3.8155000000000001</v>
      </c>
      <c r="FT46" s="164">
        <v>0.42959999999999998</v>
      </c>
      <c r="FU46" s="164">
        <v>2.61</v>
      </c>
      <c r="FV46" s="164">
        <v>1.96</v>
      </c>
      <c r="FW46" s="164">
        <v>-12.536099999999999</v>
      </c>
      <c r="FX46" s="164">
        <v>1.2486999999999999</v>
      </c>
      <c r="FY46" s="164">
        <v>7.2629999999999999</v>
      </c>
      <c r="FZ46" s="164">
        <v>0.36</v>
      </c>
      <c r="GA46" s="164">
        <v>2.4056000000000002</v>
      </c>
      <c r="GB46" s="164">
        <v>28.92</v>
      </c>
      <c r="GC46" s="164">
        <v>-38.125100000000003</v>
      </c>
      <c r="GD46" s="164">
        <v>-30.4861</v>
      </c>
      <c r="GE46" s="164">
        <v>-1.9</v>
      </c>
      <c r="GF46" s="164">
        <v>22.247199999999999</v>
      </c>
      <c r="GG46" s="165"/>
      <c r="GH46" s="165"/>
      <c r="GI46" s="164">
        <v>8.9661000000000008</v>
      </c>
      <c r="GJ46" s="164">
        <v>-9.7175999999999991</v>
      </c>
      <c r="GK46" s="164">
        <v>3.3887999999999998</v>
      </c>
      <c r="GL46" s="165"/>
      <c r="GM46" s="165"/>
      <c r="GN46" s="164">
        <v>-10.464</v>
      </c>
      <c r="GO46" s="164">
        <v>-8.7556999999999992</v>
      </c>
      <c r="GP46" s="164">
        <v>1.7433000000000001</v>
      </c>
      <c r="GQ46" s="164">
        <v>-27.394400000000001</v>
      </c>
      <c r="GR46" s="164">
        <v>-7.1405000000000003</v>
      </c>
      <c r="GS46" s="164">
        <v>-7.2077</v>
      </c>
      <c r="GT46" s="164">
        <v>151.846</v>
      </c>
      <c r="GU46" s="164">
        <v>-3.1265999999999998</v>
      </c>
      <c r="GV46" s="164">
        <v>-7.7759</v>
      </c>
      <c r="GW46" s="164">
        <v>-9.1196000000000002</v>
      </c>
      <c r="GX46" s="164">
        <v>0.19320000000000001</v>
      </c>
      <c r="GY46" s="164">
        <v>10.959199999999999</v>
      </c>
      <c r="GZ46" s="164">
        <v>11.179399999999999</v>
      </c>
      <c r="HA46" s="164">
        <v>-1</v>
      </c>
      <c r="HB46" s="164">
        <v>15.8483</v>
      </c>
      <c r="HC46" s="164">
        <v>16.12</v>
      </c>
      <c r="HD46" s="164">
        <v>-5.87</v>
      </c>
      <c r="HE46" s="164">
        <v>8.7355</v>
      </c>
      <c r="HF46" s="164">
        <v>41.817700000000002</v>
      </c>
      <c r="HG46" s="164">
        <v>14.456300000000001</v>
      </c>
      <c r="HH46" s="164">
        <v>25.881900000000002</v>
      </c>
      <c r="HI46" s="164">
        <v>21.176100000000002</v>
      </c>
      <c r="HJ46" s="164">
        <v>21.0091</v>
      </c>
      <c r="HK46" s="164">
        <v>0</v>
      </c>
      <c r="HL46" s="165"/>
      <c r="HM46" s="164">
        <v>0</v>
      </c>
      <c r="HN46" s="164">
        <v>0</v>
      </c>
      <c r="HO46" s="165"/>
      <c r="HP46" s="165"/>
      <c r="HQ46" s="164">
        <v>-13.9899</v>
      </c>
      <c r="HR46" s="164">
        <v>-13.2813</v>
      </c>
      <c r="HS46" s="164">
        <v>-8.8353999999999999</v>
      </c>
      <c r="HT46" s="164">
        <v>-8.7941000000000003</v>
      </c>
      <c r="HU46" s="164">
        <v>6.34</v>
      </c>
      <c r="HV46" s="164">
        <v>6.21</v>
      </c>
      <c r="HW46" s="164">
        <v>-28.4</v>
      </c>
      <c r="HX46" s="164">
        <v>-28.5</v>
      </c>
      <c r="HY46" s="164">
        <v>0.98599999999999999</v>
      </c>
      <c r="HZ46" s="164">
        <v>-9.1199999999999992</v>
      </c>
      <c r="IA46" s="164">
        <v>42.587299999999999</v>
      </c>
      <c r="IB46" s="164">
        <v>25.261700000000001</v>
      </c>
      <c r="IC46" s="164">
        <v>25.109000000000002</v>
      </c>
      <c r="ID46" s="164">
        <v>-18.2</v>
      </c>
      <c r="IE46" s="164">
        <v>-33.799999999999997</v>
      </c>
      <c r="IF46" s="164">
        <v>0.9</v>
      </c>
      <c r="IG46" s="164">
        <v>0.4</v>
      </c>
      <c r="IH46" s="165"/>
      <c r="II46" s="165"/>
      <c r="IJ46" s="164">
        <v>-56.632199999999997</v>
      </c>
      <c r="IK46" s="164">
        <v>-24.537800000000001</v>
      </c>
      <c r="IL46" s="164">
        <v>-275.44690000000003</v>
      </c>
      <c r="IM46" s="164">
        <v>-22.8752</v>
      </c>
      <c r="IN46" s="164">
        <v>24.180800000000001</v>
      </c>
      <c r="IO46" s="164">
        <v>109.62220000000001</v>
      </c>
      <c r="IP46" s="164">
        <v>52.715800000000002</v>
      </c>
      <c r="IQ46" s="164">
        <v>110.5853</v>
      </c>
      <c r="IR46" s="164">
        <v>86.562200000000004</v>
      </c>
      <c r="IS46" s="164">
        <v>46.225900000000003</v>
      </c>
      <c r="IT46" s="164">
        <v>26.8736</v>
      </c>
      <c r="IU46" s="164">
        <v>26.043199999999999</v>
      </c>
      <c r="IV46" s="164">
        <v>-2.4731000000000001</v>
      </c>
      <c r="IW46" s="164">
        <v>209.31209999999999</v>
      </c>
      <c r="IX46" s="164">
        <v>-195.1651</v>
      </c>
      <c r="IY46" s="164">
        <v>25.192299999999999</v>
      </c>
      <c r="IZ46" s="164">
        <v>-14.1317</v>
      </c>
      <c r="JA46" s="164">
        <v>0.3528</v>
      </c>
      <c r="JB46" s="165"/>
      <c r="JC46" s="164">
        <v>-6.8</v>
      </c>
      <c r="JD46" s="165"/>
      <c r="JE46" s="165"/>
      <c r="JF46" s="164">
        <v>3.12</v>
      </c>
      <c r="JG46" s="164">
        <v>0.72</v>
      </c>
      <c r="JH46" s="164">
        <v>-5.0251000000000001</v>
      </c>
      <c r="JI46" s="164">
        <v>-6.5019</v>
      </c>
      <c r="JJ46" s="164">
        <v>14.6227</v>
      </c>
      <c r="JK46" s="164">
        <v>-10.7805</v>
      </c>
      <c r="JL46" s="164">
        <v>0.5</v>
      </c>
      <c r="JM46" s="164">
        <v>-0.432</v>
      </c>
      <c r="JN46" s="164">
        <v>-1.667</v>
      </c>
      <c r="JO46" s="165"/>
      <c r="JP46" s="165"/>
      <c r="JQ46" s="164">
        <v>4.0585000000000004</v>
      </c>
      <c r="JR46" s="164">
        <v>3.3235000000000001</v>
      </c>
      <c r="JS46" s="164">
        <v>3.3401999999999998</v>
      </c>
      <c r="JT46" s="165"/>
      <c r="JU46" s="164">
        <v>19.600000000000001</v>
      </c>
      <c r="JV46" s="164">
        <v>6.9687999999999999</v>
      </c>
      <c r="JW46" s="164">
        <v>0.22</v>
      </c>
      <c r="JX46" s="165"/>
      <c r="JY46" s="164">
        <v>-13.453900000000001</v>
      </c>
      <c r="JZ46" s="164">
        <v>-2.3378000000000001</v>
      </c>
      <c r="KA46" s="164">
        <v>-23.094000000000001</v>
      </c>
      <c r="KB46" s="164">
        <v>-12.1424</v>
      </c>
      <c r="KC46" s="164">
        <v>0</v>
      </c>
      <c r="KD46" s="164">
        <v>-24.249500000000001</v>
      </c>
      <c r="KE46" s="164">
        <v>-3.9925000000000002</v>
      </c>
      <c r="KF46" s="164">
        <v>-21.2</v>
      </c>
      <c r="KG46" s="164">
        <v>4.3</v>
      </c>
      <c r="KH46" s="165"/>
      <c r="KI46" s="164">
        <v>-107.691</v>
      </c>
    </row>
    <row r="47" spans="1:295" ht="18" customHeight="1" x14ac:dyDescent="0.35">
      <c r="A47" s="161" t="s">
        <v>60</v>
      </c>
      <c r="B47" s="161" t="s">
        <v>864</v>
      </c>
      <c r="C47" s="164">
        <v>0</v>
      </c>
      <c r="D47" s="165"/>
      <c r="E47" s="164">
        <v>-13.456099999999999</v>
      </c>
      <c r="F47" s="164">
        <v>6.3685</v>
      </c>
      <c r="G47" s="164">
        <v>7.8783000000000003</v>
      </c>
      <c r="H47" s="165"/>
      <c r="I47" s="164">
        <v>15.0802</v>
      </c>
      <c r="J47" s="165"/>
      <c r="K47" s="164">
        <v>16.754300000000001</v>
      </c>
      <c r="L47" s="164">
        <v>7.0617999999999999</v>
      </c>
      <c r="M47" s="164">
        <v>8.5367999999999995</v>
      </c>
      <c r="N47" s="164">
        <v>-8.8800000000000008</v>
      </c>
      <c r="O47" s="165"/>
      <c r="P47" s="165"/>
      <c r="Q47" s="164">
        <v>3.3119999999999998</v>
      </c>
      <c r="R47" s="164">
        <v>-19.8</v>
      </c>
      <c r="S47" s="164">
        <v>2.6032999999999999</v>
      </c>
      <c r="T47" s="164">
        <v>3.0329999999999999</v>
      </c>
      <c r="U47" s="164">
        <v>5.0228999999999999</v>
      </c>
      <c r="V47" s="164">
        <v>4.7827999999999999</v>
      </c>
      <c r="W47" s="164">
        <v>8.5704999999999991</v>
      </c>
      <c r="X47" s="164">
        <v>1.9831000000000001</v>
      </c>
      <c r="Y47" s="164">
        <v>-2.4258000000000002</v>
      </c>
      <c r="Z47" s="164">
        <v>2.0991</v>
      </c>
      <c r="AA47" s="165"/>
      <c r="AB47" s="164">
        <v>-1.1689000000000001</v>
      </c>
      <c r="AC47" s="164">
        <v>0.372</v>
      </c>
      <c r="AD47" s="165"/>
      <c r="AE47" s="164">
        <v>11.45</v>
      </c>
      <c r="AF47" s="164">
        <v>-11.1</v>
      </c>
      <c r="AG47" s="164">
        <v>-6.6</v>
      </c>
      <c r="AH47" s="164">
        <v>1.153</v>
      </c>
      <c r="AI47" s="164">
        <v>0.20200000000000001</v>
      </c>
      <c r="AJ47" s="164">
        <v>-5.37</v>
      </c>
      <c r="AK47" s="164">
        <v>-5.34</v>
      </c>
      <c r="AL47" s="165"/>
      <c r="AM47" s="164">
        <v>-12.84</v>
      </c>
      <c r="AN47" s="164">
        <v>-12.86</v>
      </c>
      <c r="AO47" s="164">
        <v>6.3682999999999996</v>
      </c>
      <c r="AP47" s="164">
        <v>3.7290999999999999</v>
      </c>
      <c r="AQ47" s="164">
        <v>13.391500000000001</v>
      </c>
      <c r="AR47" s="164">
        <v>17.472300000000001</v>
      </c>
      <c r="AS47" s="164">
        <v>-17.534300000000002</v>
      </c>
      <c r="AT47" s="164">
        <v>-4.8224999999999998</v>
      </c>
      <c r="AU47" s="164">
        <v>-4.6970999999999998</v>
      </c>
      <c r="AV47" s="164">
        <v>0.26600000000000001</v>
      </c>
      <c r="AW47" s="164">
        <v>0.41970000000000002</v>
      </c>
      <c r="AX47" s="165"/>
      <c r="AY47" s="164">
        <v>-18.352399999999999</v>
      </c>
      <c r="AZ47" s="164">
        <v>4.7469000000000001</v>
      </c>
      <c r="BA47" s="164">
        <v>24.2563</v>
      </c>
      <c r="BB47" s="164">
        <v>6.4698000000000002</v>
      </c>
      <c r="BC47" s="164">
        <v>3.5827</v>
      </c>
      <c r="BD47" s="164">
        <v>-2.8</v>
      </c>
      <c r="BE47" s="164">
        <v>-3.2</v>
      </c>
      <c r="BF47" s="164">
        <v>-25.846399999999999</v>
      </c>
      <c r="BG47" s="164">
        <v>-26.1021</v>
      </c>
      <c r="BH47" s="164">
        <v>-5.6333000000000002</v>
      </c>
      <c r="BI47" s="165"/>
      <c r="BJ47" s="164">
        <v>-7.8200000000000006E-2</v>
      </c>
      <c r="BK47" s="164">
        <v>4.9047000000000001</v>
      </c>
      <c r="BL47" s="164">
        <v>3.6916000000000002</v>
      </c>
      <c r="BM47" s="164">
        <v>2.5203000000000002</v>
      </c>
      <c r="BN47" s="164">
        <v>-84.017399999999995</v>
      </c>
      <c r="BO47" s="164">
        <v>82.766199999999998</v>
      </c>
      <c r="BP47" s="164">
        <v>82.796700000000001</v>
      </c>
      <c r="BQ47" s="164">
        <v>-14.9763</v>
      </c>
      <c r="BR47" s="164">
        <v>-70.715699999999998</v>
      </c>
      <c r="BS47" s="165"/>
      <c r="BT47" s="165"/>
      <c r="BU47" s="165"/>
      <c r="BV47" s="164">
        <v>25.388000000000002</v>
      </c>
      <c r="BW47" s="164">
        <v>9.99</v>
      </c>
      <c r="BX47" s="164">
        <v>8.4499999999999993</v>
      </c>
      <c r="BY47" s="164">
        <v>-5.26</v>
      </c>
      <c r="BZ47" s="164">
        <v>5.96</v>
      </c>
      <c r="CA47" s="164">
        <v>-10.9803</v>
      </c>
      <c r="CB47" s="164">
        <v>-10.4445</v>
      </c>
      <c r="CC47" s="164">
        <v>19.748200000000001</v>
      </c>
      <c r="CD47" s="164">
        <v>17.935600000000001</v>
      </c>
      <c r="CE47" s="164">
        <v>-3.3353000000000002</v>
      </c>
      <c r="CF47" s="164">
        <v>-7.4880000000000004</v>
      </c>
      <c r="CG47" s="164">
        <v>-7.5822000000000003</v>
      </c>
      <c r="CH47" s="164">
        <v>-0.41980000000000001</v>
      </c>
      <c r="CI47" s="164">
        <v>12.3613</v>
      </c>
      <c r="CJ47" s="165"/>
      <c r="CK47" s="165"/>
      <c r="CL47" s="164">
        <v>61.2</v>
      </c>
      <c r="CM47" s="164">
        <v>-21.8</v>
      </c>
      <c r="CN47" s="164">
        <v>-2.8</v>
      </c>
      <c r="CO47" s="164">
        <v>45.795000000000002</v>
      </c>
      <c r="CP47" s="164">
        <v>45.066800000000001</v>
      </c>
      <c r="CQ47" s="164">
        <v>44.431100000000001</v>
      </c>
      <c r="CR47" s="164">
        <v>82.4328</v>
      </c>
      <c r="CS47" s="164">
        <v>83.688800000000001</v>
      </c>
      <c r="CT47" s="164">
        <v>-11.2858</v>
      </c>
      <c r="CU47" s="164">
        <v>-86.474800000000002</v>
      </c>
      <c r="CV47" s="164">
        <v>-4.7088999999999999</v>
      </c>
      <c r="CW47" s="164">
        <v>3.95</v>
      </c>
      <c r="CX47" s="164">
        <v>40.98</v>
      </c>
      <c r="CY47" s="164">
        <v>20.28</v>
      </c>
      <c r="CZ47" s="164">
        <v>14.223599999999999</v>
      </c>
      <c r="DA47" s="164">
        <v>14.1632</v>
      </c>
      <c r="DB47" s="164">
        <v>-13.44</v>
      </c>
      <c r="DC47" s="165"/>
      <c r="DD47" s="164">
        <v>-13.5669</v>
      </c>
      <c r="DE47" s="164">
        <v>-13.4778</v>
      </c>
      <c r="DF47" s="164">
        <v>8.0009999999999994</v>
      </c>
      <c r="DG47" s="164">
        <v>1.4800000000000001E-2</v>
      </c>
      <c r="DH47" s="164">
        <v>-6.9070999999999998</v>
      </c>
      <c r="DI47" s="164">
        <v>0</v>
      </c>
      <c r="DJ47" s="164">
        <v>0</v>
      </c>
      <c r="DK47" s="164">
        <v>-7.5744999999999996</v>
      </c>
      <c r="DL47" s="164">
        <v>6.7381000000000002</v>
      </c>
      <c r="DM47" s="164">
        <v>44.165100000000002</v>
      </c>
      <c r="DN47" s="164">
        <v>17.0761</v>
      </c>
      <c r="DO47" s="164">
        <v>7.47</v>
      </c>
      <c r="DP47" s="164">
        <v>-2.98</v>
      </c>
      <c r="DQ47" s="164">
        <v>8.1539999999999999</v>
      </c>
      <c r="DR47" s="164">
        <v>-8.1054999999999993</v>
      </c>
      <c r="DS47" s="164">
        <v>-1.74</v>
      </c>
      <c r="DT47" s="164">
        <v>-1.77</v>
      </c>
      <c r="DU47" s="164">
        <v>18.47</v>
      </c>
      <c r="DV47" s="164">
        <v>22.12</v>
      </c>
      <c r="DW47" s="164">
        <v>-5.2182000000000004</v>
      </c>
      <c r="DX47" s="164">
        <v>-2.6636000000000002</v>
      </c>
      <c r="DY47" s="164">
        <v>-25.241900000000001</v>
      </c>
      <c r="DZ47" s="164">
        <v>-24.081800000000001</v>
      </c>
      <c r="EA47" s="164">
        <v>37.290999999999997</v>
      </c>
      <c r="EB47" s="164">
        <v>21.050899999999999</v>
      </c>
      <c r="EC47" s="164">
        <v>10.763299999999999</v>
      </c>
      <c r="ED47" s="164">
        <v>10.806699999999999</v>
      </c>
      <c r="EE47" s="164">
        <v>-19.331299999999999</v>
      </c>
      <c r="EF47" s="164">
        <v>-23.0228</v>
      </c>
      <c r="EG47" s="164">
        <v>-9.8610000000000007</v>
      </c>
      <c r="EH47" s="164">
        <v>-69.039199999999994</v>
      </c>
      <c r="EI47" s="164">
        <v>-23.866199999999999</v>
      </c>
      <c r="EJ47" s="165"/>
      <c r="EK47" s="164">
        <v>-4.6500000000000004</v>
      </c>
      <c r="EL47" s="164">
        <v>-4.3644999999999996</v>
      </c>
      <c r="EM47" s="165"/>
      <c r="EN47" s="164">
        <v>4.4260000000000002</v>
      </c>
      <c r="EO47" s="164">
        <v>3.633</v>
      </c>
      <c r="EP47" s="164">
        <v>-20.995999999999999</v>
      </c>
      <c r="EQ47" s="164">
        <v>-17.299299999999999</v>
      </c>
      <c r="ER47" s="164">
        <v>-16.9328</v>
      </c>
      <c r="ES47" s="164">
        <v>1.7507999999999999</v>
      </c>
      <c r="ET47" s="165"/>
      <c r="EU47" s="164">
        <v>-12.22</v>
      </c>
      <c r="EV47" s="165"/>
      <c r="EW47" s="164">
        <v>3.0655999999999999</v>
      </c>
      <c r="EX47" s="164">
        <v>15.7707</v>
      </c>
      <c r="EY47" s="164">
        <v>-7.2443999999999997</v>
      </c>
      <c r="EZ47" s="164">
        <v>-7.4280999999999997</v>
      </c>
      <c r="FA47" s="164">
        <v>3.4413999999999998</v>
      </c>
      <c r="FB47" s="164">
        <v>3.0333999999999999</v>
      </c>
      <c r="FC47" s="164">
        <v>-16.938300000000002</v>
      </c>
      <c r="FD47" s="165"/>
      <c r="FE47" s="165"/>
      <c r="FF47" s="165"/>
      <c r="FG47" s="165"/>
      <c r="FH47" s="164">
        <v>0</v>
      </c>
      <c r="FI47" s="165"/>
      <c r="FJ47" s="164">
        <v>2.0095000000000001</v>
      </c>
      <c r="FK47" s="164">
        <v>2.0095000000000001</v>
      </c>
      <c r="FL47" s="164">
        <v>20.931999999999999</v>
      </c>
      <c r="FM47" s="164">
        <v>8.6914999999999996</v>
      </c>
      <c r="FN47" s="164">
        <v>8.7360000000000007</v>
      </c>
      <c r="FO47" s="164">
        <v>23.0855</v>
      </c>
      <c r="FP47" s="164">
        <v>31.69</v>
      </c>
      <c r="FQ47" s="164">
        <v>11.329499999999999</v>
      </c>
      <c r="FR47" s="164">
        <v>-8.4700000000000006</v>
      </c>
      <c r="FS47" s="164">
        <v>-3.8155000000000001</v>
      </c>
      <c r="FT47" s="164">
        <v>0.40400000000000003</v>
      </c>
      <c r="FU47" s="164">
        <v>2.69</v>
      </c>
      <c r="FV47" s="164">
        <v>2.35</v>
      </c>
      <c r="FW47" s="164">
        <v>-10.805400000000001</v>
      </c>
      <c r="FX47" s="164">
        <v>1.3486</v>
      </c>
      <c r="FY47" s="164">
        <v>7.3220000000000001</v>
      </c>
      <c r="FZ47" s="164">
        <v>0.13</v>
      </c>
      <c r="GA47" s="164">
        <v>2.4514999999999998</v>
      </c>
      <c r="GB47" s="164">
        <v>28.91</v>
      </c>
      <c r="GC47" s="164">
        <v>-39.151200000000003</v>
      </c>
      <c r="GD47" s="164">
        <v>-31.180900000000001</v>
      </c>
      <c r="GE47" s="164">
        <v>-1.85</v>
      </c>
      <c r="GF47" s="164">
        <v>22.564800000000002</v>
      </c>
      <c r="GG47" s="165"/>
      <c r="GH47" s="164">
        <v>25.413599999999999</v>
      </c>
      <c r="GI47" s="164">
        <v>8.7175999999999991</v>
      </c>
      <c r="GJ47" s="164">
        <v>-9.3337000000000003</v>
      </c>
      <c r="GK47" s="164">
        <v>3.3917000000000002</v>
      </c>
      <c r="GL47" s="165"/>
      <c r="GM47" s="165"/>
      <c r="GN47" s="164">
        <v>-10.3042</v>
      </c>
      <c r="GO47" s="164">
        <v>-7.4173</v>
      </c>
      <c r="GP47" s="164">
        <v>1.8608</v>
      </c>
      <c r="GQ47" s="164">
        <v>-28.2347</v>
      </c>
      <c r="GR47" s="164">
        <v>-6.9768999999999997</v>
      </c>
      <c r="GS47" s="164">
        <v>-7.0711000000000004</v>
      </c>
      <c r="GT47" s="164">
        <v>153.53550000000001</v>
      </c>
      <c r="GU47" s="164">
        <v>-3.3904999999999998</v>
      </c>
      <c r="GV47" s="164">
        <v>-8.5728000000000009</v>
      </c>
      <c r="GW47" s="164">
        <v>-8.5882000000000005</v>
      </c>
      <c r="GX47" s="164">
        <v>0.2495</v>
      </c>
      <c r="GY47" s="164">
        <v>10.754099999999999</v>
      </c>
      <c r="GZ47" s="164">
        <v>10.9816</v>
      </c>
      <c r="HA47" s="164">
        <v>0</v>
      </c>
      <c r="HB47" s="164">
        <v>13.3239</v>
      </c>
      <c r="HC47" s="164">
        <v>14.658200000000001</v>
      </c>
      <c r="HD47" s="164">
        <v>-5.87</v>
      </c>
      <c r="HE47" s="164">
        <v>10.0144</v>
      </c>
      <c r="HF47" s="164">
        <v>42.2346</v>
      </c>
      <c r="HG47" s="164">
        <v>12.079599999999999</v>
      </c>
      <c r="HH47" s="164">
        <v>26.347899999999999</v>
      </c>
      <c r="HI47" s="164">
        <v>19.9346</v>
      </c>
      <c r="HJ47" s="164">
        <v>20.003900000000002</v>
      </c>
      <c r="HK47" s="164">
        <v>0</v>
      </c>
      <c r="HL47" s="165"/>
      <c r="HM47" s="164">
        <v>-10.1259</v>
      </c>
      <c r="HN47" s="164">
        <v>-12.3855</v>
      </c>
      <c r="HO47" s="164">
        <v>54.611800000000002</v>
      </c>
      <c r="HP47" s="164">
        <v>53.353200000000001</v>
      </c>
      <c r="HQ47" s="164">
        <v>-16.417899999999999</v>
      </c>
      <c r="HR47" s="164">
        <v>-15.835699999999999</v>
      </c>
      <c r="HS47" s="164">
        <v>-8.5403000000000002</v>
      </c>
      <c r="HT47" s="164">
        <v>-8.4860000000000007</v>
      </c>
      <c r="HU47" s="164">
        <v>4.87</v>
      </c>
      <c r="HV47" s="164">
        <v>4.79</v>
      </c>
      <c r="HW47" s="164">
        <v>-28.1</v>
      </c>
      <c r="HX47" s="164">
        <v>-27.9</v>
      </c>
      <c r="HY47" s="164">
        <v>0.9677</v>
      </c>
      <c r="HZ47" s="164">
        <v>-9.36</v>
      </c>
      <c r="IA47" s="164">
        <v>48.275399999999998</v>
      </c>
      <c r="IB47" s="164">
        <v>18.989599999999999</v>
      </c>
      <c r="IC47" s="164">
        <v>19.0246</v>
      </c>
      <c r="ID47" s="164">
        <v>-18</v>
      </c>
      <c r="IE47" s="164">
        <v>-32.799999999999997</v>
      </c>
      <c r="IF47" s="164">
        <v>3</v>
      </c>
      <c r="IG47" s="164">
        <v>2.5</v>
      </c>
      <c r="IH47" s="164">
        <v>-18.0121</v>
      </c>
      <c r="II47" s="164">
        <v>-17.940100000000001</v>
      </c>
      <c r="IJ47" s="164">
        <v>-61.861400000000003</v>
      </c>
      <c r="IK47" s="164">
        <v>-25.861599999999999</v>
      </c>
      <c r="IL47" s="164">
        <v>-277.98660000000001</v>
      </c>
      <c r="IM47" s="164">
        <v>-23.421900000000001</v>
      </c>
      <c r="IN47" s="164">
        <v>26.2362</v>
      </c>
      <c r="IO47" s="164">
        <v>112.5528</v>
      </c>
      <c r="IP47" s="164">
        <v>54.360399999999998</v>
      </c>
      <c r="IQ47" s="164">
        <v>116.44240000000001</v>
      </c>
      <c r="IR47" s="164">
        <v>88.176900000000003</v>
      </c>
      <c r="IS47" s="164">
        <v>45.317999999999998</v>
      </c>
      <c r="IT47" s="164">
        <v>24.555</v>
      </c>
      <c r="IU47" s="164">
        <v>24.616700000000002</v>
      </c>
      <c r="IV47" s="164">
        <v>-8.6100999999999992</v>
      </c>
      <c r="IW47" s="164">
        <v>210.32339999999999</v>
      </c>
      <c r="IX47" s="164">
        <v>-196.297</v>
      </c>
      <c r="IY47" s="164">
        <v>22.6874</v>
      </c>
      <c r="IZ47" s="164">
        <v>-12.765499999999999</v>
      </c>
      <c r="JA47" s="164">
        <v>-0.84350000000000003</v>
      </c>
      <c r="JB47" s="165"/>
      <c r="JC47" s="164">
        <v>-6.64</v>
      </c>
      <c r="JD47" s="165"/>
      <c r="JE47" s="165"/>
      <c r="JF47" s="164">
        <v>2.96</v>
      </c>
      <c r="JG47" s="164">
        <v>0.72</v>
      </c>
      <c r="JH47" s="164">
        <v>-5.1166</v>
      </c>
      <c r="JI47" s="164">
        <v>-6.5324</v>
      </c>
      <c r="JJ47" s="164">
        <v>13.6553</v>
      </c>
      <c r="JK47" s="164">
        <v>-10.8385</v>
      </c>
      <c r="JL47" s="164">
        <v>1.3</v>
      </c>
      <c r="JM47" s="164">
        <v>0.93700000000000006</v>
      </c>
      <c r="JN47" s="164">
        <v>0.995</v>
      </c>
      <c r="JO47" s="165"/>
      <c r="JP47" s="165"/>
      <c r="JQ47" s="164">
        <v>4.4627999999999997</v>
      </c>
      <c r="JR47" s="164">
        <v>3.3586</v>
      </c>
      <c r="JS47" s="164">
        <v>3.1894999999999998</v>
      </c>
      <c r="JT47" s="165"/>
      <c r="JU47" s="164">
        <v>18.3</v>
      </c>
      <c r="JV47" s="164">
        <v>7.7401999999999997</v>
      </c>
      <c r="JW47" s="164">
        <v>0.24</v>
      </c>
      <c r="JX47" s="165"/>
      <c r="JY47" s="164">
        <v>-11.9841</v>
      </c>
      <c r="JZ47" s="164">
        <v>-2.3833000000000002</v>
      </c>
      <c r="KA47" s="164">
        <v>-22.7745</v>
      </c>
      <c r="KB47" s="164">
        <v>-10.022600000000001</v>
      </c>
      <c r="KC47" s="164">
        <v>-2.2555000000000001</v>
      </c>
      <c r="KD47" s="164">
        <v>-24.813700000000001</v>
      </c>
      <c r="KE47" s="164">
        <v>-4.12</v>
      </c>
      <c r="KF47" s="164">
        <v>-20.3</v>
      </c>
      <c r="KG47" s="164">
        <v>3.3</v>
      </c>
      <c r="KH47" s="165"/>
      <c r="KI47" s="164">
        <v>-108.36790000000001</v>
      </c>
    </row>
    <row r="48" spans="1:295" ht="18" customHeight="1" x14ac:dyDescent="0.35">
      <c r="A48" s="161" t="s">
        <v>60</v>
      </c>
      <c r="B48" s="161" t="s">
        <v>865</v>
      </c>
      <c r="C48" s="166">
        <v>0</v>
      </c>
      <c r="D48" s="166">
        <v>9.1390999999999991</v>
      </c>
      <c r="E48" s="166">
        <v>-12.947699999999999</v>
      </c>
      <c r="F48" s="166">
        <v>5.4408000000000003</v>
      </c>
      <c r="G48" s="166">
        <v>7.7925000000000004</v>
      </c>
      <c r="H48" s="167"/>
      <c r="I48" s="166">
        <v>14.909000000000001</v>
      </c>
      <c r="J48" s="167"/>
      <c r="K48" s="166">
        <v>16.2652</v>
      </c>
      <c r="L48" s="166">
        <v>6.8647999999999998</v>
      </c>
      <c r="M48" s="166">
        <v>8.3531999999999993</v>
      </c>
      <c r="N48" s="166">
        <v>-6.66</v>
      </c>
      <c r="O48" s="166">
        <v>-28.6</v>
      </c>
      <c r="P48" s="167"/>
      <c r="Q48" s="166">
        <v>3.3119999999999998</v>
      </c>
      <c r="R48" s="166">
        <v>-19.8</v>
      </c>
      <c r="S48" s="166">
        <v>3.4599000000000002</v>
      </c>
      <c r="T48" s="166">
        <v>1.7968</v>
      </c>
      <c r="U48" s="166">
        <v>4.7906000000000004</v>
      </c>
      <c r="V48" s="166">
        <v>4.6060999999999996</v>
      </c>
      <c r="W48" s="166">
        <v>8.4414999999999996</v>
      </c>
      <c r="X48" s="166">
        <v>2.0709</v>
      </c>
      <c r="Y48" s="166">
        <v>-2.2787999999999999</v>
      </c>
      <c r="Z48" s="166">
        <v>2.0857999999999999</v>
      </c>
      <c r="AA48" s="167"/>
      <c r="AB48" s="166">
        <v>-1.2034</v>
      </c>
      <c r="AC48" s="166">
        <v>0.52500000000000002</v>
      </c>
      <c r="AD48" s="167"/>
      <c r="AE48" s="166">
        <v>11.375</v>
      </c>
      <c r="AF48" s="166">
        <v>-11.1</v>
      </c>
      <c r="AG48" s="166">
        <v>-6.6</v>
      </c>
      <c r="AH48" s="166">
        <v>0.71599999999999997</v>
      </c>
      <c r="AI48" s="166">
        <v>0.20799999999999999</v>
      </c>
      <c r="AJ48" s="166">
        <v>-4.54</v>
      </c>
      <c r="AK48" s="166">
        <v>-4.53</v>
      </c>
      <c r="AL48" s="167"/>
      <c r="AM48" s="166">
        <v>-12.2</v>
      </c>
      <c r="AN48" s="166">
        <v>-12.28</v>
      </c>
      <c r="AO48" s="166">
        <v>7.0075000000000003</v>
      </c>
      <c r="AP48" s="166">
        <v>3.5495000000000001</v>
      </c>
      <c r="AQ48" s="166">
        <v>13.287100000000001</v>
      </c>
      <c r="AR48" s="166">
        <v>14.1829</v>
      </c>
      <c r="AS48" s="166">
        <v>-18.3249</v>
      </c>
      <c r="AT48" s="166">
        <v>-5.6262999999999996</v>
      </c>
      <c r="AU48" s="166">
        <v>-4.8124000000000002</v>
      </c>
      <c r="AV48" s="166">
        <v>5.0494000000000003</v>
      </c>
      <c r="AW48" s="166">
        <v>8.5748999999999995</v>
      </c>
      <c r="AX48" s="167"/>
      <c r="AY48" s="166">
        <v>-21.031600000000001</v>
      </c>
      <c r="AZ48" s="166">
        <v>5.9305000000000003</v>
      </c>
      <c r="BA48" s="166">
        <v>39.4499</v>
      </c>
      <c r="BB48" s="166">
        <v>-3.1215000000000002</v>
      </c>
      <c r="BC48" s="166">
        <v>2.7210000000000001</v>
      </c>
      <c r="BD48" s="166">
        <v>-2.5</v>
      </c>
      <c r="BE48" s="166">
        <v>-2.9</v>
      </c>
      <c r="BF48" s="166">
        <v>-25.009699999999999</v>
      </c>
      <c r="BG48" s="166">
        <v>-23.189499999999999</v>
      </c>
      <c r="BH48" s="166">
        <v>-5.3704999999999998</v>
      </c>
      <c r="BI48" s="167"/>
      <c r="BJ48" s="166">
        <v>-0.96230000000000004</v>
      </c>
      <c r="BK48" s="166">
        <v>5.0125000000000002</v>
      </c>
      <c r="BL48" s="166">
        <v>3.718</v>
      </c>
      <c r="BM48" s="166">
        <v>2.3660999999999999</v>
      </c>
      <c r="BN48" s="166">
        <v>-77.639099999999999</v>
      </c>
      <c r="BO48" s="166">
        <v>82.735699999999994</v>
      </c>
      <c r="BP48" s="166">
        <v>82.705100000000002</v>
      </c>
      <c r="BQ48" s="166">
        <v>-22.2058</v>
      </c>
      <c r="BR48" s="166">
        <v>-70.003200000000007</v>
      </c>
      <c r="BS48" s="167"/>
      <c r="BT48" s="167"/>
      <c r="BU48" s="167"/>
      <c r="BV48" s="167"/>
      <c r="BW48" s="166">
        <v>9.85</v>
      </c>
      <c r="BX48" s="166">
        <v>8.07</v>
      </c>
      <c r="BY48" s="166">
        <v>-5.43</v>
      </c>
      <c r="BZ48" s="166">
        <v>6.23</v>
      </c>
      <c r="CA48" s="166">
        <v>-11.1142</v>
      </c>
      <c r="CB48" s="166">
        <v>-10.5784</v>
      </c>
      <c r="CC48" s="166">
        <v>18.182500000000001</v>
      </c>
      <c r="CD48" s="166">
        <v>16.206800000000001</v>
      </c>
      <c r="CE48" s="166">
        <v>-3.2766000000000002</v>
      </c>
      <c r="CF48" s="166">
        <v>-5.7873999999999999</v>
      </c>
      <c r="CG48" s="166">
        <v>-6.0994999999999999</v>
      </c>
      <c r="CH48" s="166">
        <v>-1.6445000000000001</v>
      </c>
      <c r="CI48" s="166">
        <v>13.0884</v>
      </c>
      <c r="CJ48" s="167"/>
      <c r="CK48" s="167"/>
      <c r="CL48" s="166">
        <v>62.1</v>
      </c>
      <c r="CM48" s="166">
        <v>-23.9</v>
      </c>
      <c r="CN48" s="166">
        <v>-2.73</v>
      </c>
      <c r="CO48" s="166">
        <v>46.673499999999997</v>
      </c>
      <c r="CP48" s="166">
        <v>45.933599999999998</v>
      </c>
      <c r="CQ48" s="166">
        <v>44.881700000000002</v>
      </c>
      <c r="CR48" s="166">
        <v>82.257599999999996</v>
      </c>
      <c r="CS48" s="166">
        <v>85.718299999999999</v>
      </c>
      <c r="CT48" s="166">
        <v>-10.059100000000001</v>
      </c>
      <c r="CU48" s="166">
        <v>-88.958200000000005</v>
      </c>
      <c r="CV48" s="166">
        <v>-4.3272000000000004</v>
      </c>
      <c r="CW48" s="166">
        <v>3.9443999999999999</v>
      </c>
      <c r="CX48" s="166">
        <v>38.729999999999997</v>
      </c>
      <c r="CY48" s="166">
        <v>19.73</v>
      </c>
      <c r="CZ48" s="166">
        <v>13.598599999999999</v>
      </c>
      <c r="DA48" s="166">
        <v>13.577299999999999</v>
      </c>
      <c r="DB48" s="166">
        <v>-13.45</v>
      </c>
      <c r="DC48" s="167"/>
      <c r="DD48" s="166">
        <v>-14.742599999999999</v>
      </c>
      <c r="DE48" s="166">
        <v>-14.770300000000001</v>
      </c>
      <c r="DF48" s="166">
        <v>10.597</v>
      </c>
      <c r="DG48" s="166">
        <v>1.46E-2</v>
      </c>
      <c r="DH48" s="166">
        <v>-7.0228000000000002</v>
      </c>
      <c r="DI48" s="166">
        <v>0</v>
      </c>
      <c r="DJ48" s="166">
        <v>0</v>
      </c>
      <c r="DK48" s="166">
        <v>-7.9577999999999998</v>
      </c>
      <c r="DL48" s="166">
        <v>6.1771000000000003</v>
      </c>
      <c r="DM48" s="166">
        <v>43.3765</v>
      </c>
      <c r="DN48" s="166">
        <v>15.9628</v>
      </c>
      <c r="DO48" s="166">
        <v>6.94</v>
      </c>
      <c r="DP48" s="166">
        <v>-2.71</v>
      </c>
      <c r="DQ48" s="166">
        <v>8.64</v>
      </c>
      <c r="DR48" s="166">
        <v>-9.6605000000000008</v>
      </c>
      <c r="DS48" s="166">
        <v>-1.6</v>
      </c>
      <c r="DT48" s="166">
        <v>-1.65</v>
      </c>
      <c r="DU48" s="166">
        <v>22.26</v>
      </c>
      <c r="DV48" s="166">
        <v>22.23</v>
      </c>
      <c r="DW48" s="166">
        <v>-6.5454999999999997</v>
      </c>
      <c r="DX48" s="166">
        <v>-3.9727000000000001</v>
      </c>
      <c r="DY48" s="166">
        <v>-25.802399999999999</v>
      </c>
      <c r="DZ48" s="166">
        <v>-23.7364</v>
      </c>
      <c r="EA48" s="166">
        <v>38.1554</v>
      </c>
      <c r="EB48" s="166">
        <v>21.287400000000002</v>
      </c>
      <c r="EC48" s="166">
        <v>10.9688</v>
      </c>
      <c r="ED48" s="166">
        <v>11.5451</v>
      </c>
      <c r="EE48" s="166">
        <v>-15.3277</v>
      </c>
      <c r="EF48" s="166">
        <v>-18.018000000000001</v>
      </c>
      <c r="EG48" s="166">
        <v>-9.2210000000000001</v>
      </c>
      <c r="EH48" s="166">
        <v>-61.005600000000001</v>
      </c>
      <c r="EI48" s="166">
        <v>-20.895600000000002</v>
      </c>
      <c r="EJ48" s="167"/>
      <c r="EK48" s="166">
        <v>-5.0757000000000003</v>
      </c>
      <c r="EL48" s="166">
        <v>-4.8372000000000002</v>
      </c>
      <c r="EM48" s="167"/>
      <c r="EN48" s="166">
        <v>0.76600000000000001</v>
      </c>
      <c r="EO48" s="166">
        <v>4.2299999999999997E-2</v>
      </c>
      <c r="EP48" s="166">
        <v>1.552</v>
      </c>
      <c r="EQ48" s="166">
        <v>-20.143000000000001</v>
      </c>
      <c r="ER48" s="166">
        <v>-19.834900000000001</v>
      </c>
      <c r="ES48" s="166">
        <v>-3.1494</v>
      </c>
      <c r="ET48" s="166">
        <v>13.62</v>
      </c>
      <c r="EU48" s="166">
        <v>-11.92</v>
      </c>
      <c r="EV48" s="167"/>
      <c r="EW48" s="166">
        <v>2.7521</v>
      </c>
      <c r="EX48" s="166">
        <v>9.2249999999999996</v>
      </c>
      <c r="EY48" s="166">
        <v>-8.0296000000000003</v>
      </c>
      <c r="EZ48" s="166">
        <v>-8.2195999999999998</v>
      </c>
      <c r="FA48" s="166">
        <v>4.4031000000000002</v>
      </c>
      <c r="FB48" s="166">
        <v>-1.2945</v>
      </c>
      <c r="FC48" s="166">
        <v>-13.597200000000001</v>
      </c>
      <c r="FD48" s="167"/>
      <c r="FE48" s="167"/>
      <c r="FF48" s="167"/>
      <c r="FG48" s="166">
        <v>0</v>
      </c>
      <c r="FH48" s="166">
        <v>0</v>
      </c>
      <c r="FI48" s="166">
        <v>0</v>
      </c>
      <c r="FJ48" s="166">
        <v>1.8420000000000001</v>
      </c>
      <c r="FK48" s="166">
        <v>1.5071000000000001</v>
      </c>
      <c r="FL48" s="166">
        <v>19.927299999999999</v>
      </c>
      <c r="FM48" s="166">
        <v>8.2242999999999995</v>
      </c>
      <c r="FN48" s="166">
        <v>8.0776000000000003</v>
      </c>
      <c r="FO48" s="166">
        <v>22.325299999999999</v>
      </c>
      <c r="FP48" s="167"/>
      <c r="FQ48" s="166">
        <v>10.3139</v>
      </c>
      <c r="FR48" s="166">
        <v>-9.08</v>
      </c>
      <c r="FS48" s="166">
        <v>-3.8155000000000001</v>
      </c>
      <c r="FT48" s="166">
        <v>0.43049999999999999</v>
      </c>
      <c r="FU48" s="166">
        <v>2.58</v>
      </c>
      <c r="FV48" s="166">
        <v>3.22</v>
      </c>
      <c r="FW48" s="166">
        <v>-10.928599999999999</v>
      </c>
      <c r="FX48" s="166">
        <v>1.1309</v>
      </c>
      <c r="FY48" s="166">
        <v>7.2160000000000002</v>
      </c>
      <c r="FZ48" s="166">
        <v>0.248</v>
      </c>
      <c r="GA48" s="166">
        <v>2.4043999999999999</v>
      </c>
      <c r="GB48" s="166">
        <v>29.54</v>
      </c>
      <c r="GC48" s="166">
        <v>-38.7883</v>
      </c>
      <c r="GD48" s="166">
        <v>-30.5656</v>
      </c>
      <c r="GE48" s="166">
        <v>-1.53</v>
      </c>
      <c r="GF48" s="166">
        <v>23.232800000000001</v>
      </c>
      <c r="GG48" s="167"/>
      <c r="GH48" s="166">
        <v>26.146999999999998</v>
      </c>
      <c r="GI48" s="166">
        <v>8.5924999999999994</v>
      </c>
      <c r="GJ48" s="166">
        <v>-9.2146000000000008</v>
      </c>
      <c r="GK48" s="166">
        <v>3.3393999999999999</v>
      </c>
      <c r="GL48" s="167"/>
      <c r="GM48" s="167"/>
      <c r="GN48" s="166">
        <v>-10.6038</v>
      </c>
      <c r="GO48" s="166">
        <v>-8.1394000000000002</v>
      </c>
      <c r="GP48" s="166">
        <v>1.4076</v>
      </c>
      <c r="GQ48" s="166">
        <v>-29.411200000000001</v>
      </c>
      <c r="GR48" s="166">
        <v>-7.1584000000000003</v>
      </c>
      <c r="GS48" s="166">
        <v>-7.1851000000000003</v>
      </c>
      <c r="GT48" s="166">
        <v>155.0479</v>
      </c>
      <c r="GU48" s="166">
        <v>-3.5849000000000002</v>
      </c>
      <c r="GV48" s="166">
        <v>-9.0656999999999996</v>
      </c>
      <c r="GW48" s="166">
        <v>-8.6174999999999997</v>
      </c>
      <c r="GX48" s="166">
        <v>-0.4975</v>
      </c>
      <c r="GY48" s="166">
        <v>10.548999999999999</v>
      </c>
      <c r="GZ48" s="166">
        <v>10.9262</v>
      </c>
      <c r="HA48" s="166">
        <v>-1.3365</v>
      </c>
      <c r="HB48" s="166">
        <v>15.477600000000001</v>
      </c>
      <c r="HC48" s="166">
        <v>16.791399999999999</v>
      </c>
      <c r="HD48" s="166">
        <v>-5.03</v>
      </c>
      <c r="HE48" s="166">
        <v>8.5012000000000008</v>
      </c>
      <c r="HF48" s="166">
        <v>41.653399999999998</v>
      </c>
      <c r="HG48" s="166">
        <v>15.343</v>
      </c>
      <c r="HH48" s="166">
        <v>26.235399999999998</v>
      </c>
      <c r="HI48" s="166">
        <v>18.973800000000001</v>
      </c>
      <c r="HJ48" s="166">
        <v>19.7941</v>
      </c>
      <c r="HK48" s="166">
        <v>0</v>
      </c>
      <c r="HL48" s="167"/>
      <c r="HM48" s="166">
        <v>0</v>
      </c>
      <c r="HN48" s="166">
        <v>0</v>
      </c>
      <c r="HO48" s="167"/>
      <c r="HP48" s="167"/>
      <c r="HQ48" s="166">
        <v>-14.110799999999999</v>
      </c>
      <c r="HR48" s="166">
        <v>-13.528499999999999</v>
      </c>
      <c r="HS48" s="166">
        <v>-8.2763000000000009</v>
      </c>
      <c r="HT48" s="166">
        <v>-8.2215000000000007</v>
      </c>
      <c r="HU48" s="166">
        <v>7.49</v>
      </c>
      <c r="HV48" s="166">
        <v>7.71</v>
      </c>
      <c r="HW48" s="166">
        <v>-27.3</v>
      </c>
      <c r="HX48" s="166">
        <v>-27.6</v>
      </c>
      <c r="HY48" s="166">
        <v>0.79190000000000005</v>
      </c>
      <c r="HZ48" s="166">
        <v>-9.36</v>
      </c>
      <c r="IA48" s="166">
        <v>45.395499999999998</v>
      </c>
      <c r="IB48" s="166">
        <v>20.000800000000002</v>
      </c>
      <c r="IC48" s="166">
        <v>19.912400000000002</v>
      </c>
      <c r="ID48" s="166">
        <v>-18.2</v>
      </c>
      <c r="IE48" s="166">
        <v>-33.700000000000003</v>
      </c>
      <c r="IF48" s="166">
        <v>1.3</v>
      </c>
      <c r="IG48" s="166">
        <v>0.8</v>
      </c>
      <c r="IH48" s="166">
        <v>-17.784199999999998</v>
      </c>
      <c r="II48" s="166">
        <v>-17.725999999999999</v>
      </c>
      <c r="IJ48" s="166">
        <v>-60.384300000000003</v>
      </c>
      <c r="IK48" s="166">
        <v>-28.197700000000001</v>
      </c>
      <c r="IL48" s="166">
        <v>-277.12549999999999</v>
      </c>
      <c r="IM48" s="166">
        <v>-22.6526</v>
      </c>
      <c r="IN48" s="166">
        <v>26.7577</v>
      </c>
      <c r="IO48" s="166">
        <v>112.7432</v>
      </c>
      <c r="IP48" s="166">
        <v>53.281300000000002</v>
      </c>
      <c r="IQ48" s="166">
        <v>113.15389999999999</v>
      </c>
      <c r="IR48" s="166">
        <v>87.853300000000004</v>
      </c>
      <c r="IS48" s="166">
        <v>46.896500000000003</v>
      </c>
      <c r="IT48" s="166">
        <v>25.7514</v>
      </c>
      <c r="IU48" s="166">
        <v>23.0106</v>
      </c>
      <c r="IV48" s="166">
        <v>-4.258</v>
      </c>
      <c r="IW48" s="166">
        <v>209.441</v>
      </c>
      <c r="IX48" s="166">
        <v>-194.86279999999999</v>
      </c>
      <c r="IY48" s="166">
        <v>26.125900000000001</v>
      </c>
      <c r="IZ48" s="166">
        <v>-15.2135</v>
      </c>
      <c r="JA48" s="166">
        <v>-1.3342000000000001</v>
      </c>
      <c r="JB48" s="167"/>
      <c r="JC48" s="166">
        <v>-6.32</v>
      </c>
      <c r="JD48" s="167"/>
      <c r="JE48" s="167"/>
      <c r="JF48" s="166">
        <v>2.64</v>
      </c>
      <c r="JG48" s="166">
        <v>0.4</v>
      </c>
      <c r="JH48" s="166">
        <v>-4.4763999999999999</v>
      </c>
      <c r="JI48" s="166">
        <v>-6.4744000000000002</v>
      </c>
      <c r="JJ48" s="166">
        <v>13.597300000000001</v>
      </c>
      <c r="JK48" s="166">
        <v>-10.518000000000001</v>
      </c>
      <c r="JL48" s="166">
        <v>1.2</v>
      </c>
      <c r="JM48" s="166">
        <v>0.128</v>
      </c>
      <c r="JN48" s="166">
        <v>-0.19500000000000001</v>
      </c>
      <c r="JO48" s="167"/>
      <c r="JP48" s="167"/>
      <c r="JQ48" s="166">
        <v>4.7096</v>
      </c>
      <c r="JR48" s="166">
        <v>3.6671</v>
      </c>
      <c r="JS48" s="166">
        <v>3.9474999999999998</v>
      </c>
      <c r="JT48" s="167"/>
      <c r="JU48" s="166">
        <v>19.100000000000001</v>
      </c>
      <c r="JV48" s="166">
        <v>9.1114999999999995</v>
      </c>
      <c r="JW48" s="166">
        <v>0.28999999999999998</v>
      </c>
      <c r="JX48" s="167"/>
      <c r="JY48" s="166">
        <v>-13.1396</v>
      </c>
      <c r="JZ48" s="166">
        <v>-2.1204000000000001</v>
      </c>
      <c r="KA48" s="166">
        <v>-23.194199999999999</v>
      </c>
      <c r="KB48" s="166">
        <v>-10.7791</v>
      </c>
      <c r="KC48" s="166">
        <v>0</v>
      </c>
      <c r="KD48" s="166">
        <v>-24.166699999999999</v>
      </c>
      <c r="KE48" s="166">
        <v>-4.3567</v>
      </c>
      <c r="KF48" s="166">
        <v>-20.7</v>
      </c>
      <c r="KG48" s="166">
        <v>3.9</v>
      </c>
      <c r="KH48" s="167"/>
      <c r="KI48" s="166">
        <v>-110.6163</v>
      </c>
    </row>
    <row r="49" spans="1:295" ht="18" customHeight="1" x14ac:dyDescent="0.35">
      <c r="A49" s="161" t="s">
        <v>60</v>
      </c>
      <c r="B49" s="161" t="s">
        <v>866</v>
      </c>
      <c r="C49" s="162">
        <v>0</v>
      </c>
      <c r="D49" s="162">
        <v>8.8504000000000005</v>
      </c>
      <c r="E49" s="162">
        <v>-12.1563</v>
      </c>
      <c r="F49" s="162">
        <v>11.206</v>
      </c>
      <c r="G49" s="162">
        <v>7.6188000000000002</v>
      </c>
      <c r="H49" s="163"/>
      <c r="I49" s="162">
        <v>14.390700000000001</v>
      </c>
      <c r="J49" s="163"/>
      <c r="K49" s="162">
        <v>15.730399999999999</v>
      </c>
      <c r="L49" s="162">
        <v>6.4927999999999999</v>
      </c>
      <c r="M49" s="162">
        <v>7.8956</v>
      </c>
      <c r="N49" s="162">
        <v>-6.66</v>
      </c>
      <c r="O49" s="162">
        <v>-28.6</v>
      </c>
      <c r="P49" s="162">
        <v>4.4000000000000004</v>
      </c>
      <c r="Q49" s="162">
        <v>2.484</v>
      </c>
      <c r="R49" s="162">
        <v>-22</v>
      </c>
      <c r="S49" s="162">
        <v>3.3742999999999999</v>
      </c>
      <c r="T49" s="162">
        <v>1.1595</v>
      </c>
      <c r="U49" s="162">
        <v>4.6083999999999996</v>
      </c>
      <c r="V49" s="162">
        <v>4.3304999999999998</v>
      </c>
      <c r="W49" s="162">
        <v>8.0680999999999994</v>
      </c>
      <c r="X49" s="162">
        <v>2.0042</v>
      </c>
      <c r="Y49" s="162">
        <v>-2.2427000000000001</v>
      </c>
      <c r="Z49" s="162">
        <v>2.3180999999999998</v>
      </c>
      <c r="AA49" s="163"/>
      <c r="AB49" s="162">
        <v>-2.8000000000000001E-2</v>
      </c>
      <c r="AC49" s="162">
        <v>0.255</v>
      </c>
      <c r="AD49" s="163"/>
      <c r="AE49" s="162">
        <v>11.675000000000001</v>
      </c>
      <c r="AF49" s="162">
        <v>-13.32</v>
      </c>
      <c r="AG49" s="162">
        <v>-6.6</v>
      </c>
      <c r="AH49" s="162">
        <v>0.95899999999999996</v>
      </c>
      <c r="AI49" s="162">
        <v>0.21199999999999999</v>
      </c>
      <c r="AJ49" s="162">
        <v>-5.98</v>
      </c>
      <c r="AK49" s="162">
        <v>-5.99</v>
      </c>
      <c r="AL49" s="163"/>
      <c r="AM49" s="162">
        <v>-13.05</v>
      </c>
      <c r="AN49" s="162">
        <v>-13.1</v>
      </c>
      <c r="AO49" s="162">
        <v>7.2393999999999998</v>
      </c>
      <c r="AP49" s="162">
        <v>3.6151</v>
      </c>
      <c r="AQ49" s="162">
        <v>16.552800000000001</v>
      </c>
      <c r="AR49" s="162">
        <v>20.628599999999999</v>
      </c>
      <c r="AS49" s="162">
        <v>-19.115200000000002</v>
      </c>
      <c r="AT49" s="162">
        <v>-5.2244000000000002</v>
      </c>
      <c r="AU49" s="162">
        <v>-5.1459000000000001</v>
      </c>
      <c r="AV49" s="162">
        <v>1.0985</v>
      </c>
      <c r="AW49" s="162">
        <v>1.4260999999999999</v>
      </c>
      <c r="AX49" s="163"/>
      <c r="AY49" s="162">
        <v>-18.754300000000001</v>
      </c>
      <c r="AZ49" s="162">
        <v>5.5359999999999996</v>
      </c>
      <c r="BA49" s="162">
        <v>28.5198</v>
      </c>
      <c r="BB49" s="162">
        <v>3.2564000000000002</v>
      </c>
      <c r="BC49" s="162">
        <v>2.9744999999999999</v>
      </c>
      <c r="BD49" s="162">
        <v>-2.7</v>
      </c>
      <c r="BE49" s="162">
        <v>-3</v>
      </c>
      <c r="BF49" s="162">
        <v>-26.599900000000002</v>
      </c>
      <c r="BG49" s="162">
        <v>-26.682500000000001</v>
      </c>
      <c r="BH49" s="162">
        <v>-5.3375000000000004</v>
      </c>
      <c r="BI49" s="163"/>
      <c r="BJ49" s="162">
        <v>-0.84819999999999995</v>
      </c>
      <c r="BK49" s="162">
        <v>4.8022</v>
      </c>
      <c r="BL49" s="162">
        <v>3.5449999999999999</v>
      </c>
      <c r="BM49" s="162">
        <v>2.3538000000000001</v>
      </c>
      <c r="BN49" s="162">
        <v>-94.271600000000007</v>
      </c>
      <c r="BO49" s="162">
        <v>86.092699999999994</v>
      </c>
      <c r="BP49" s="162">
        <v>85.879099999999994</v>
      </c>
      <c r="BQ49" s="162">
        <v>-12.6251</v>
      </c>
      <c r="BR49" s="162">
        <v>-80.5291</v>
      </c>
      <c r="BS49" s="163"/>
      <c r="BT49" s="163"/>
      <c r="BU49" s="163"/>
      <c r="BV49" s="162">
        <v>25.437899999999999</v>
      </c>
      <c r="BW49" s="162">
        <v>9.67</v>
      </c>
      <c r="BX49" s="162">
        <v>7.95</v>
      </c>
      <c r="BY49" s="162">
        <v>-6.1</v>
      </c>
      <c r="BZ49" s="162">
        <v>6.33</v>
      </c>
      <c r="CA49" s="162">
        <v>-8.7029999999999994</v>
      </c>
      <c r="CB49" s="162">
        <v>-8.4351000000000003</v>
      </c>
      <c r="CC49" s="162">
        <v>17.201599999999999</v>
      </c>
      <c r="CD49" s="162">
        <v>15.299300000000001</v>
      </c>
      <c r="CE49" s="162">
        <v>-2.3826999999999998</v>
      </c>
      <c r="CF49" s="162">
        <v>-7.2754000000000003</v>
      </c>
      <c r="CG49" s="162">
        <v>-7.5744999999999996</v>
      </c>
      <c r="CH49" s="162">
        <v>-1.1531</v>
      </c>
      <c r="CI49" s="162">
        <v>11.3752</v>
      </c>
      <c r="CJ49" s="163"/>
      <c r="CK49" s="163"/>
      <c r="CL49" s="162">
        <v>58.3</v>
      </c>
      <c r="CM49" s="162">
        <v>-20.5</v>
      </c>
      <c r="CN49" s="162">
        <v>-2.75</v>
      </c>
      <c r="CO49" s="162">
        <v>44.568800000000003</v>
      </c>
      <c r="CP49" s="162">
        <v>44.694899999999997</v>
      </c>
      <c r="CQ49" s="162">
        <v>43.637599999999999</v>
      </c>
      <c r="CR49" s="162">
        <v>87.765799999999999</v>
      </c>
      <c r="CS49" s="162">
        <v>88.271199999999993</v>
      </c>
      <c r="CT49" s="162">
        <v>-11.852600000000001</v>
      </c>
      <c r="CU49" s="162">
        <v>-89.664299999999997</v>
      </c>
      <c r="CV49" s="162">
        <v>-6.5467000000000004</v>
      </c>
      <c r="CW49" s="162">
        <v>4.2952000000000004</v>
      </c>
      <c r="CX49" s="162">
        <v>32.29</v>
      </c>
      <c r="CY49" s="162">
        <v>19.64</v>
      </c>
      <c r="CZ49" s="162">
        <v>13.129899999999999</v>
      </c>
      <c r="DA49" s="162">
        <v>13.1866</v>
      </c>
      <c r="DB49" s="162">
        <v>-12.88</v>
      </c>
      <c r="DC49" s="163"/>
      <c r="DD49" s="162">
        <v>-12.557399999999999</v>
      </c>
      <c r="DE49" s="162">
        <v>-12.7477</v>
      </c>
      <c r="DF49" s="162">
        <v>10.9152</v>
      </c>
      <c r="DG49" s="162">
        <v>1.4800000000000001E-2</v>
      </c>
      <c r="DH49" s="162">
        <v>-6.7824999999999998</v>
      </c>
      <c r="DI49" s="162">
        <v>0</v>
      </c>
      <c r="DJ49" s="162">
        <v>0</v>
      </c>
      <c r="DK49" s="162">
        <v>-7.9968000000000004</v>
      </c>
      <c r="DL49" s="162">
        <v>5.2420999999999998</v>
      </c>
      <c r="DM49" s="162">
        <v>42.903399999999998</v>
      </c>
      <c r="DN49" s="162">
        <v>15.0351</v>
      </c>
      <c r="DO49" s="162">
        <v>6.12</v>
      </c>
      <c r="DP49" s="162">
        <v>-2.48</v>
      </c>
      <c r="DQ49" s="162">
        <v>7.8840000000000003</v>
      </c>
      <c r="DR49" s="162">
        <v>-10.4656</v>
      </c>
      <c r="DS49" s="162">
        <v>-1.84</v>
      </c>
      <c r="DT49" s="162">
        <v>-1.94</v>
      </c>
      <c r="DU49" s="162">
        <v>18.399999999999999</v>
      </c>
      <c r="DV49" s="162">
        <v>22.04</v>
      </c>
      <c r="DW49" s="162">
        <v>-8.7636000000000003</v>
      </c>
      <c r="DX49" s="162">
        <v>-4.4635999999999996</v>
      </c>
      <c r="DY49" s="162">
        <v>-22.369399999999999</v>
      </c>
      <c r="DZ49" s="162">
        <v>-22.0364</v>
      </c>
      <c r="EA49" s="162">
        <v>33.263800000000003</v>
      </c>
      <c r="EB49" s="162">
        <v>16.3246</v>
      </c>
      <c r="EC49" s="162">
        <v>6.7236000000000002</v>
      </c>
      <c r="ED49" s="162">
        <v>6.7218</v>
      </c>
      <c r="EE49" s="162">
        <v>-13.5787</v>
      </c>
      <c r="EF49" s="162">
        <v>-15.349</v>
      </c>
      <c r="EG49" s="162">
        <v>-9.1639999999999997</v>
      </c>
      <c r="EH49" s="162">
        <v>-74.984399999999994</v>
      </c>
      <c r="EI49" s="162">
        <v>-16.884399999999999</v>
      </c>
      <c r="EJ49" s="163"/>
      <c r="EK49" s="162">
        <v>-5.8299000000000003</v>
      </c>
      <c r="EL49" s="162">
        <v>-5.3395000000000001</v>
      </c>
      <c r="EM49" s="163"/>
      <c r="EN49" s="162">
        <v>1.7322</v>
      </c>
      <c r="EO49" s="162">
        <v>1.1295999999999999</v>
      </c>
      <c r="EP49" s="162">
        <v>2.5760000000000001</v>
      </c>
      <c r="EQ49" s="162">
        <v>-20.435500000000001</v>
      </c>
      <c r="ER49" s="162">
        <v>-20.128900000000002</v>
      </c>
      <c r="ES49" s="162">
        <v>-5.7366000000000001</v>
      </c>
      <c r="ET49" s="163"/>
      <c r="EU49" s="162">
        <v>-11.55</v>
      </c>
      <c r="EV49" s="163"/>
      <c r="EW49" s="162">
        <v>2.6711999999999998</v>
      </c>
      <c r="EX49" s="162">
        <v>10.8979</v>
      </c>
      <c r="EY49" s="162">
        <v>-8.8063000000000002</v>
      </c>
      <c r="EZ49" s="162">
        <v>-8.8983000000000008</v>
      </c>
      <c r="FA49" s="162">
        <v>7.4135</v>
      </c>
      <c r="FB49" s="162">
        <v>-5.1742999999999997</v>
      </c>
      <c r="FC49" s="162">
        <v>-12.051399999999999</v>
      </c>
      <c r="FD49" s="163"/>
      <c r="FE49" s="163"/>
      <c r="FF49" s="163"/>
      <c r="FG49" s="162">
        <v>2.4611000000000001</v>
      </c>
      <c r="FH49" s="162">
        <v>2.6097999999999999</v>
      </c>
      <c r="FI49" s="162">
        <v>0</v>
      </c>
      <c r="FJ49" s="162">
        <v>-0.16750000000000001</v>
      </c>
      <c r="FK49" s="162">
        <v>-0.50239999999999996</v>
      </c>
      <c r="FL49" s="162">
        <v>21.099499999999999</v>
      </c>
      <c r="FM49" s="162">
        <v>6.3951000000000002</v>
      </c>
      <c r="FN49" s="162">
        <v>6.5701000000000001</v>
      </c>
      <c r="FO49" s="162">
        <v>24.8704</v>
      </c>
      <c r="FP49" s="162">
        <v>35.463900000000002</v>
      </c>
      <c r="FQ49" s="162">
        <v>13.4292</v>
      </c>
      <c r="FR49" s="162">
        <v>-8.35</v>
      </c>
      <c r="FS49" s="162">
        <v>-3.5152000000000001</v>
      </c>
      <c r="FT49" s="162">
        <v>0.35360000000000003</v>
      </c>
      <c r="FU49" s="162">
        <v>2.39</v>
      </c>
      <c r="FV49" s="162">
        <v>1.59</v>
      </c>
      <c r="FW49" s="162">
        <v>-13.3086</v>
      </c>
      <c r="FX49" s="162">
        <v>0</v>
      </c>
      <c r="FY49" s="162">
        <v>7.1609999999999996</v>
      </c>
      <c r="FZ49" s="162">
        <v>0.30399999999999999</v>
      </c>
      <c r="GA49" s="162">
        <v>2.3967000000000001</v>
      </c>
      <c r="GB49" s="162">
        <v>30.71</v>
      </c>
      <c r="GC49" s="162">
        <v>-40.991199999999999</v>
      </c>
      <c r="GD49" s="162">
        <v>-31.852499999999999</v>
      </c>
      <c r="GE49" s="163"/>
      <c r="GF49" s="162">
        <v>24.375699999999998</v>
      </c>
      <c r="GG49" s="163"/>
      <c r="GH49" s="162">
        <v>25.9072</v>
      </c>
      <c r="GI49" s="162">
        <v>8.4497</v>
      </c>
      <c r="GJ49" s="162">
        <v>-9.1381999999999994</v>
      </c>
      <c r="GK49" s="162">
        <v>3.2688999999999999</v>
      </c>
      <c r="GL49" s="163"/>
      <c r="GM49" s="163"/>
      <c r="GN49" s="162">
        <v>-10.7156</v>
      </c>
      <c r="GO49" s="162">
        <v>-7.2885</v>
      </c>
      <c r="GP49" s="162">
        <v>4.1619000000000002</v>
      </c>
      <c r="GQ49" s="162">
        <v>-30.587599999999998</v>
      </c>
      <c r="GR49" s="162">
        <v>-7.3312999999999997</v>
      </c>
      <c r="GS49" s="162">
        <v>-7.2759</v>
      </c>
      <c r="GT49" s="162">
        <v>149.595</v>
      </c>
      <c r="GU49" s="162">
        <v>-4.0742000000000003</v>
      </c>
      <c r="GV49" s="162">
        <v>-9.2995999999999999</v>
      </c>
      <c r="GW49" s="162">
        <v>-8.2830999999999992</v>
      </c>
      <c r="GX49" s="162">
        <v>-0.38219999999999998</v>
      </c>
      <c r="GY49" s="162">
        <v>10.080299999999999</v>
      </c>
      <c r="GZ49" s="162">
        <v>10.388299999999999</v>
      </c>
      <c r="HA49" s="162">
        <v>-1</v>
      </c>
      <c r="HB49" s="162">
        <v>15.341900000000001</v>
      </c>
      <c r="HC49" s="162">
        <v>16.992599999999999</v>
      </c>
      <c r="HD49" s="162">
        <v>-6.71</v>
      </c>
      <c r="HE49" s="162">
        <v>9.7757000000000005</v>
      </c>
      <c r="HF49" s="162">
        <v>44.024999999999999</v>
      </c>
      <c r="HG49" s="162">
        <v>9.4168000000000003</v>
      </c>
      <c r="HH49" s="162">
        <v>25.271899999999999</v>
      </c>
      <c r="HI49" s="162">
        <v>19.299900000000001</v>
      </c>
      <c r="HJ49" s="162">
        <v>19.3582</v>
      </c>
      <c r="HK49" s="162">
        <v>0</v>
      </c>
      <c r="HL49" s="163"/>
      <c r="HM49" s="162">
        <v>-9.9978999999999996</v>
      </c>
      <c r="HN49" s="162">
        <v>0</v>
      </c>
      <c r="HO49" s="162">
        <v>54.611800000000002</v>
      </c>
      <c r="HP49" s="162">
        <v>53.353200000000001</v>
      </c>
      <c r="HQ49" s="162">
        <v>-12.9627</v>
      </c>
      <c r="HR49" s="162">
        <v>-12.32</v>
      </c>
      <c r="HS49" s="162">
        <v>-8.2452000000000005</v>
      </c>
      <c r="HT49" s="162">
        <v>-8.1268999999999991</v>
      </c>
      <c r="HU49" s="162">
        <v>7.19</v>
      </c>
      <c r="HV49" s="162">
        <v>7.14</v>
      </c>
      <c r="HW49" s="162">
        <v>-27.9</v>
      </c>
      <c r="HX49" s="162">
        <v>-27.8</v>
      </c>
      <c r="HY49" s="162">
        <v>0.75719999999999998</v>
      </c>
      <c r="HZ49" s="162">
        <v>-9.36</v>
      </c>
      <c r="IA49" s="162">
        <v>41.27</v>
      </c>
      <c r="IB49" s="162">
        <v>22.452100000000002</v>
      </c>
      <c r="IC49" s="162">
        <v>22.185300000000002</v>
      </c>
      <c r="ID49" s="162">
        <v>-18.7</v>
      </c>
      <c r="IE49" s="162">
        <v>-35</v>
      </c>
      <c r="IF49" s="162">
        <v>0.9</v>
      </c>
      <c r="IG49" s="162">
        <v>0</v>
      </c>
      <c r="IH49" s="163"/>
      <c r="II49" s="163"/>
      <c r="IJ49" s="162">
        <v>-61.260899999999999</v>
      </c>
      <c r="IK49" s="162">
        <v>-36.201599999999999</v>
      </c>
      <c r="IL49" s="162">
        <v>-274.93680000000001</v>
      </c>
      <c r="IM49" s="162">
        <v>-20.517299999999999</v>
      </c>
      <c r="IN49" s="162">
        <v>26.927299999999999</v>
      </c>
      <c r="IO49" s="162">
        <v>106.04770000000001</v>
      </c>
      <c r="IP49" s="162">
        <v>58.641199999999998</v>
      </c>
      <c r="IQ49" s="162">
        <v>111.99160000000001</v>
      </c>
      <c r="IR49" s="162">
        <v>85.516000000000005</v>
      </c>
      <c r="IS49" s="162">
        <v>45.105499999999999</v>
      </c>
      <c r="IT49" s="162">
        <v>25.068300000000001</v>
      </c>
      <c r="IU49" s="162">
        <v>25.8751</v>
      </c>
      <c r="IV49" s="162">
        <v>0.23449999999999999</v>
      </c>
      <c r="IW49" s="162">
        <v>204.17959999999999</v>
      </c>
      <c r="IX49" s="162">
        <v>-192.24770000000001</v>
      </c>
      <c r="IY49" s="162">
        <v>24.093800000000002</v>
      </c>
      <c r="IZ49" s="162">
        <v>-15.9687</v>
      </c>
      <c r="JA49" s="162">
        <v>-1.8737999999999999</v>
      </c>
      <c r="JB49" s="163"/>
      <c r="JC49" s="162">
        <v>-6.24</v>
      </c>
      <c r="JD49" s="163"/>
      <c r="JE49" s="163"/>
      <c r="JF49" s="162">
        <v>2.64</v>
      </c>
      <c r="JG49" s="162">
        <v>0.4</v>
      </c>
      <c r="JH49" s="162">
        <v>-4.3287000000000004</v>
      </c>
      <c r="JI49" s="162">
        <v>-6.2973999999999997</v>
      </c>
      <c r="JJ49" s="162">
        <v>13.9178</v>
      </c>
      <c r="JK49" s="162">
        <v>-10.984999999999999</v>
      </c>
      <c r="JL49" s="162">
        <v>1.3</v>
      </c>
      <c r="JM49" s="162">
        <v>1.486</v>
      </c>
      <c r="JN49" s="162">
        <v>0.16300000000000001</v>
      </c>
      <c r="JO49" s="163"/>
      <c r="JP49" s="163"/>
      <c r="JQ49" s="162">
        <v>4.3429000000000002</v>
      </c>
      <c r="JR49" s="162">
        <v>3.8119000000000001</v>
      </c>
      <c r="JS49" s="162">
        <v>4.2210999999999999</v>
      </c>
      <c r="JT49" s="163"/>
      <c r="JU49" s="162">
        <v>20.2</v>
      </c>
      <c r="JV49" s="162">
        <v>8.3230000000000004</v>
      </c>
      <c r="JW49" s="162">
        <v>0.03</v>
      </c>
      <c r="JX49" s="163"/>
      <c r="JY49" s="162">
        <v>-12.7486</v>
      </c>
      <c r="JZ49" s="162">
        <v>-2.3553000000000002</v>
      </c>
      <c r="KA49" s="162">
        <v>-22.596299999999999</v>
      </c>
      <c r="KB49" s="162">
        <v>-11.299300000000001</v>
      </c>
      <c r="KC49" s="162">
        <v>0</v>
      </c>
      <c r="KD49" s="162">
        <v>-23.934200000000001</v>
      </c>
      <c r="KE49" s="162">
        <v>-4.9908000000000001</v>
      </c>
      <c r="KF49" s="162">
        <v>-21.9</v>
      </c>
      <c r="KG49" s="162">
        <v>5</v>
      </c>
      <c r="KH49" s="163"/>
      <c r="KI49" s="162">
        <v>-112.5014</v>
      </c>
    </row>
    <row r="50" spans="1:295" ht="18" customHeight="1" x14ac:dyDescent="0.35">
      <c r="A50" s="161" t="s">
        <v>60</v>
      </c>
      <c r="B50" s="161" t="s">
        <v>867</v>
      </c>
      <c r="C50" s="164">
        <v>0</v>
      </c>
      <c r="D50" s="164">
        <v>8.0912000000000006</v>
      </c>
      <c r="E50" s="164">
        <v>-10.740600000000001</v>
      </c>
      <c r="F50" s="164">
        <v>11.468400000000001</v>
      </c>
      <c r="G50" s="164">
        <v>7.1276000000000002</v>
      </c>
      <c r="H50" s="165"/>
      <c r="I50" s="164">
        <v>13.4603</v>
      </c>
      <c r="J50" s="165"/>
      <c r="K50" s="164">
        <v>14.8561</v>
      </c>
      <c r="L50" s="164">
        <v>6.0178000000000003</v>
      </c>
      <c r="M50" s="164">
        <v>7.5140000000000002</v>
      </c>
      <c r="N50" s="164">
        <v>-6.66</v>
      </c>
      <c r="O50" s="164">
        <v>-26.4</v>
      </c>
      <c r="P50" s="165"/>
      <c r="Q50" s="164">
        <v>2.484</v>
      </c>
      <c r="R50" s="164">
        <v>-19.8</v>
      </c>
      <c r="S50" s="164">
        <v>3.5059999999999998</v>
      </c>
      <c r="T50" s="164">
        <v>-0.33339999999999997</v>
      </c>
      <c r="U50" s="164">
        <v>4.2084999999999999</v>
      </c>
      <c r="V50" s="164">
        <v>3.9655</v>
      </c>
      <c r="W50" s="164">
        <v>7.0707000000000004</v>
      </c>
      <c r="X50" s="164">
        <v>2.125</v>
      </c>
      <c r="Y50" s="164">
        <v>-2.1553</v>
      </c>
      <c r="Z50" s="164">
        <v>2.3201000000000001</v>
      </c>
      <c r="AA50" s="165"/>
      <c r="AB50" s="164">
        <v>-0.7944</v>
      </c>
      <c r="AC50" s="164">
        <v>0.33600000000000002</v>
      </c>
      <c r="AD50" s="165"/>
      <c r="AE50" s="164">
        <v>11.298999999999999</v>
      </c>
      <c r="AF50" s="164">
        <v>-13.32</v>
      </c>
      <c r="AG50" s="164">
        <v>-6.6</v>
      </c>
      <c r="AH50" s="164">
        <v>0.47199999999999998</v>
      </c>
      <c r="AI50" s="164">
        <v>0.20799999999999999</v>
      </c>
      <c r="AJ50" s="164">
        <v>-5</v>
      </c>
      <c r="AK50" s="164">
        <v>-4.9800000000000004</v>
      </c>
      <c r="AL50" s="165"/>
      <c r="AM50" s="164">
        <v>-13.2</v>
      </c>
      <c r="AN50" s="164">
        <v>-13.24</v>
      </c>
      <c r="AO50" s="164">
        <v>7.1980000000000004</v>
      </c>
      <c r="AP50" s="164">
        <v>3.7159</v>
      </c>
      <c r="AQ50" s="164">
        <v>14.224</v>
      </c>
      <c r="AR50" s="164">
        <v>17.1327</v>
      </c>
      <c r="AS50" s="164">
        <v>-20.663900000000002</v>
      </c>
      <c r="AT50" s="164">
        <v>-4.9565000000000001</v>
      </c>
      <c r="AU50" s="164">
        <v>-4.5926999999999998</v>
      </c>
      <c r="AV50" s="164">
        <v>12.0784</v>
      </c>
      <c r="AW50" s="164">
        <v>19.286100000000001</v>
      </c>
      <c r="AX50" s="165"/>
      <c r="AY50" s="164">
        <v>-22.773099999999999</v>
      </c>
      <c r="AZ50" s="164">
        <v>6.3250999999999999</v>
      </c>
      <c r="BA50" s="164">
        <v>35.399000000000001</v>
      </c>
      <c r="BB50" s="164">
        <v>1.2274</v>
      </c>
      <c r="BC50" s="164">
        <v>6.9343000000000004</v>
      </c>
      <c r="BD50" s="164">
        <v>-4</v>
      </c>
      <c r="BE50" s="164">
        <v>-4.5999999999999996</v>
      </c>
      <c r="BF50" s="164">
        <v>-26.279699999999998</v>
      </c>
      <c r="BG50" s="164">
        <v>-25.592700000000001</v>
      </c>
      <c r="BH50" s="164">
        <v>-5.1863999999999999</v>
      </c>
      <c r="BI50" s="165"/>
      <c r="BJ50" s="164">
        <v>-2.1926000000000001</v>
      </c>
      <c r="BK50" s="164">
        <v>4.5007000000000001</v>
      </c>
      <c r="BL50" s="164">
        <v>3.3965999999999998</v>
      </c>
      <c r="BM50" s="164">
        <v>2.1880000000000002</v>
      </c>
      <c r="BN50" s="164">
        <v>-82.613600000000005</v>
      </c>
      <c r="BO50" s="164">
        <v>84.871899999999997</v>
      </c>
      <c r="BP50" s="164">
        <v>85.299199999999999</v>
      </c>
      <c r="BQ50" s="164">
        <v>-15.567399999999999</v>
      </c>
      <c r="BR50" s="164">
        <v>-73.797799999999995</v>
      </c>
      <c r="BS50" s="165"/>
      <c r="BT50" s="165"/>
      <c r="BU50" s="165"/>
      <c r="BV50" s="164">
        <v>24.370100000000001</v>
      </c>
      <c r="BW50" s="164">
        <v>9.66</v>
      </c>
      <c r="BX50" s="164">
        <v>7.76</v>
      </c>
      <c r="BY50" s="164">
        <v>-6.51</v>
      </c>
      <c r="BZ50" s="164">
        <v>5.83</v>
      </c>
      <c r="CA50" s="164">
        <v>-9.1049000000000007</v>
      </c>
      <c r="CB50" s="164">
        <v>-9.1049000000000007</v>
      </c>
      <c r="CC50" s="164">
        <v>18.398199999999999</v>
      </c>
      <c r="CD50" s="164">
        <v>16.005500000000001</v>
      </c>
      <c r="CE50" s="164">
        <v>-0.36009999999999998</v>
      </c>
      <c r="CF50" s="164">
        <v>-5.1989000000000001</v>
      </c>
      <c r="CG50" s="164">
        <v>-5.5707000000000004</v>
      </c>
      <c r="CH50" s="164">
        <v>-1.9823999999999999</v>
      </c>
      <c r="CI50" s="164">
        <v>11.4077</v>
      </c>
      <c r="CJ50" s="165"/>
      <c r="CK50" s="165"/>
      <c r="CL50" s="164">
        <v>57.3</v>
      </c>
      <c r="CM50" s="164">
        <v>-20.5</v>
      </c>
      <c r="CN50" s="164">
        <v>-2.41</v>
      </c>
      <c r="CO50" s="164">
        <v>44.984400000000001</v>
      </c>
      <c r="CP50" s="164">
        <v>44.410800000000002</v>
      </c>
      <c r="CQ50" s="164">
        <v>43.571199999999997</v>
      </c>
      <c r="CR50" s="164">
        <v>85.042100000000005</v>
      </c>
      <c r="CS50" s="164">
        <v>85.233599999999996</v>
      </c>
      <c r="CT50" s="164">
        <v>-9.5986999999999991</v>
      </c>
      <c r="CU50" s="164">
        <v>-89.886799999999994</v>
      </c>
      <c r="CV50" s="164">
        <v>-4.4287999999999998</v>
      </c>
      <c r="CW50" s="164">
        <v>4.0266999999999999</v>
      </c>
      <c r="CX50" s="164">
        <v>33.909999999999997</v>
      </c>
      <c r="CY50" s="164">
        <v>19.649999999999999</v>
      </c>
      <c r="CZ50" s="164">
        <v>12.504899999999999</v>
      </c>
      <c r="DA50" s="164">
        <v>12.698399999999999</v>
      </c>
      <c r="DB50" s="164">
        <v>-12.92</v>
      </c>
      <c r="DC50" s="165"/>
      <c r="DD50" s="164">
        <v>-12.6821</v>
      </c>
      <c r="DE50" s="164">
        <v>-12.8149</v>
      </c>
      <c r="DF50" s="164">
        <v>8.7548999999999992</v>
      </c>
      <c r="DG50" s="164">
        <v>1.4800000000000001E-2</v>
      </c>
      <c r="DH50" s="164">
        <v>-6.7568999999999999</v>
      </c>
      <c r="DI50" s="164">
        <v>0</v>
      </c>
      <c r="DJ50" s="164">
        <v>0</v>
      </c>
      <c r="DK50" s="164">
        <v>-7.8906000000000001</v>
      </c>
      <c r="DL50" s="164">
        <v>5.0551000000000004</v>
      </c>
      <c r="DM50" s="164">
        <v>42.745699999999999</v>
      </c>
      <c r="DN50" s="164">
        <v>14.1074</v>
      </c>
      <c r="DO50" s="164">
        <v>5.41</v>
      </c>
      <c r="DP50" s="164">
        <v>-2.5499999999999998</v>
      </c>
      <c r="DQ50" s="164">
        <v>7.7625000000000002</v>
      </c>
      <c r="DR50" s="164">
        <v>-8.5754999999999999</v>
      </c>
      <c r="DS50" s="164">
        <v>-1.82</v>
      </c>
      <c r="DT50" s="164">
        <v>-1.82</v>
      </c>
      <c r="DU50" s="164">
        <v>19.63</v>
      </c>
      <c r="DV50" s="164">
        <v>20.99</v>
      </c>
      <c r="DW50" s="164">
        <v>-5.8182</v>
      </c>
      <c r="DX50" s="164">
        <v>-3.4091</v>
      </c>
      <c r="DY50" s="164">
        <v>-22.476199999999999</v>
      </c>
      <c r="DZ50" s="164">
        <v>-21.4</v>
      </c>
      <c r="EA50" s="164">
        <v>33.104999999999997</v>
      </c>
      <c r="EB50" s="164">
        <v>16.549499999999998</v>
      </c>
      <c r="EC50" s="164">
        <v>7.0145999999999997</v>
      </c>
      <c r="ED50" s="164">
        <v>6.8135000000000003</v>
      </c>
      <c r="EE50" s="164">
        <v>-13.7235</v>
      </c>
      <c r="EF50" s="164">
        <v>-14.896000000000001</v>
      </c>
      <c r="EG50" s="164">
        <v>-8.9559999999999995</v>
      </c>
      <c r="EH50" s="164">
        <v>-70.657899999999998</v>
      </c>
      <c r="EI50" s="164">
        <v>-15.3452</v>
      </c>
      <c r="EJ50" s="165"/>
      <c r="EK50" s="164">
        <v>-5.5008999999999997</v>
      </c>
      <c r="EL50" s="164">
        <v>-5.0452000000000004</v>
      </c>
      <c r="EM50" s="165"/>
      <c r="EN50" s="164">
        <v>1.974</v>
      </c>
      <c r="EO50" s="164">
        <v>1.2818000000000001</v>
      </c>
      <c r="EP50" s="164">
        <v>2.0640000000000001</v>
      </c>
      <c r="EQ50" s="164">
        <v>-20.018000000000001</v>
      </c>
      <c r="ER50" s="164">
        <v>-19.662199999999999</v>
      </c>
      <c r="ES50" s="164">
        <v>-6.0309999999999997</v>
      </c>
      <c r="ET50" s="164">
        <v>13.62</v>
      </c>
      <c r="EU50" s="164">
        <v>-11.67</v>
      </c>
      <c r="EV50" s="165"/>
      <c r="EW50" s="164">
        <v>2.5310999999999999</v>
      </c>
      <c r="EX50" s="164">
        <v>11.742100000000001</v>
      </c>
      <c r="EY50" s="164">
        <v>-8.2866</v>
      </c>
      <c r="EZ50" s="164">
        <v>-8.4365000000000006</v>
      </c>
      <c r="FA50" s="164">
        <v>7.3255999999999997</v>
      </c>
      <c r="FB50" s="164">
        <v>-5.4714999999999998</v>
      </c>
      <c r="FC50" s="164">
        <v>-12.3894</v>
      </c>
      <c r="FD50" s="165"/>
      <c r="FE50" s="165"/>
      <c r="FF50" s="165"/>
      <c r="FG50" s="164">
        <v>0</v>
      </c>
      <c r="FH50" s="164">
        <v>0</v>
      </c>
      <c r="FI50" s="165"/>
      <c r="FJ50" s="164">
        <v>0.50239999999999996</v>
      </c>
      <c r="FK50" s="164">
        <v>0</v>
      </c>
      <c r="FL50" s="164">
        <v>20.597100000000001</v>
      </c>
      <c r="FM50" s="164">
        <v>5.9051999999999998</v>
      </c>
      <c r="FN50" s="164">
        <v>5.9696999999999996</v>
      </c>
      <c r="FO50" s="164">
        <v>24.761099999999999</v>
      </c>
      <c r="FP50" s="164">
        <v>33.656199999999998</v>
      </c>
      <c r="FQ50" s="164">
        <v>13.2387</v>
      </c>
      <c r="FR50" s="164">
        <v>-8.7100000000000009</v>
      </c>
      <c r="FS50" s="164">
        <v>-3.5152000000000001</v>
      </c>
      <c r="FT50" s="164">
        <v>0.3967</v>
      </c>
      <c r="FU50" s="164">
        <v>2.4500000000000002</v>
      </c>
      <c r="FV50" s="164">
        <v>1.97</v>
      </c>
      <c r="FW50" s="164">
        <v>-13.3469</v>
      </c>
      <c r="FX50" s="164">
        <v>1.0088999999999999</v>
      </c>
      <c r="FY50" s="164">
        <v>7.1680000000000001</v>
      </c>
      <c r="FZ50" s="164">
        <v>-8.7999999999999995E-2</v>
      </c>
      <c r="GA50" s="164">
        <v>2.4746999999999999</v>
      </c>
      <c r="GB50" s="164">
        <v>30.81</v>
      </c>
      <c r="GC50" s="164">
        <v>-41.1858</v>
      </c>
      <c r="GD50" s="164">
        <v>-32.368299999999998</v>
      </c>
      <c r="GE50" s="164">
        <v>-1.23</v>
      </c>
      <c r="GF50" s="164">
        <v>24.913</v>
      </c>
      <c r="GG50" s="165"/>
      <c r="GH50" s="164">
        <v>26.126300000000001</v>
      </c>
      <c r="GI50" s="164">
        <v>8.2033000000000005</v>
      </c>
      <c r="GJ50" s="164">
        <v>-8.9296000000000006</v>
      </c>
      <c r="GK50" s="164">
        <v>3.173</v>
      </c>
      <c r="GL50" s="165"/>
      <c r="GM50" s="165"/>
      <c r="GN50" s="164">
        <v>-11.2249</v>
      </c>
      <c r="GO50" s="164">
        <v>-6.4085000000000001</v>
      </c>
      <c r="GP50" s="164">
        <v>5.1567999999999996</v>
      </c>
      <c r="GQ50" s="164">
        <v>-32.016199999999998</v>
      </c>
      <c r="GR50" s="164">
        <v>-7.3506999999999998</v>
      </c>
      <c r="GS50" s="164">
        <v>-7.3647999999999998</v>
      </c>
      <c r="GT50" s="164">
        <v>150.15790000000001</v>
      </c>
      <c r="GU50" s="164">
        <v>-4.5937000000000001</v>
      </c>
      <c r="GV50" s="164">
        <v>-9.7263000000000002</v>
      </c>
      <c r="GW50" s="164">
        <v>-7.7944000000000004</v>
      </c>
      <c r="GX50" s="164">
        <v>-0.73950000000000005</v>
      </c>
      <c r="GY50" s="164">
        <v>9.3551000000000002</v>
      </c>
      <c r="GZ50" s="164">
        <v>9.5736000000000008</v>
      </c>
      <c r="HA50" s="164">
        <v>-1.788</v>
      </c>
      <c r="HB50" s="164">
        <v>14.3543</v>
      </c>
      <c r="HC50" s="164">
        <v>16.824000000000002</v>
      </c>
      <c r="HD50" s="164">
        <v>-6.29</v>
      </c>
      <c r="HE50" s="164">
        <v>9.7204999999999995</v>
      </c>
      <c r="HF50" s="164">
        <v>42.293599999999998</v>
      </c>
      <c r="HG50" s="164">
        <v>13.326499999999999</v>
      </c>
      <c r="HH50" s="164">
        <v>24.531199999999998</v>
      </c>
      <c r="HI50" s="164">
        <v>18.817699999999999</v>
      </c>
      <c r="HJ50" s="164">
        <v>19.321999999999999</v>
      </c>
      <c r="HK50" s="164">
        <v>0</v>
      </c>
      <c r="HL50" s="164">
        <v>0</v>
      </c>
      <c r="HM50" s="164">
        <v>0</v>
      </c>
      <c r="HN50" s="164">
        <v>0</v>
      </c>
      <c r="HO50" s="165"/>
      <c r="HP50" s="165"/>
      <c r="HQ50" s="164">
        <v>-13.555999999999999</v>
      </c>
      <c r="HR50" s="164">
        <v>-12.9023</v>
      </c>
      <c r="HS50" s="164">
        <v>-7.6127000000000002</v>
      </c>
      <c r="HT50" s="164">
        <v>-7.3682999999999996</v>
      </c>
      <c r="HU50" s="164">
        <v>8.34</v>
      </c>
      <c r="HV50" s="164">
        <v>8.2100000000000009</v>
      </c>
      <c r="HW50" s="164">
        <v>-28.8</v>
      </c>
      <c r="HX50" s="164">
        <v>-28.6</v>
      </c>
      <c r="HY50" s="164">
        <v>0.93289999999999995</v>
      </c>
      <c r="HZ50" s="164">
        <v>-9.52</v>
      </c>
      <c r="IA50" s="164">
        <v>41.546700000000001</v>
      </c>
      <c r="IB50" s="164">
        <v>22.365100000000002</v>
      </c>
      <c r="IC50" s="164">
        <v>22.210599999999999</v>
      </c>
      <c r="ID50" s="164">
        <v>-19.100000000000001</v>
      </c>
      <c r="IE50" s="164">
        <v>-35.799999999999997</v>
      </c>
      <c r="IF50" s="164">
        <v>0.5</v>
      </c>
      <c r="IG50" s="164">
        <v>0</v>
      </c>
      <c r="IH50" s="164">
        <v>-17.550799999999999</v>
      </c>
      <c r="II50" s="164">
        <v>-17.680399999999999</v>
      </c>
      <c r="IJ50" s="164">
        <v>-55.960099999999997</v>
      </c>
      <c r="IK50" s="164">
        <v>-34.781399999999998</v>
      </c>
      <c r="IL50" s="164">
        <v>-274.72640000000001</v>
      </c>
      <c r="IM50" s="164">
        <v>-20.7118</v>
      </c>
      <c r="IN50" s="164">
        <v>26.602399999999999</v>
      </c>
      <c r="IO50" s="164">
        <v>110.53019999999999</v>
      </c>
      <c r="IP50" s="164">
        <v>57.992699999999999</v>
      </c>
      <c r="IQ50" s="164">
        <v>109.8121</v>
      </c>
      <c r="IR50" s="164">
        <v>84.577500000000001</v>
      </c>
      <c r="IS50" s="164">
        <v>42.8384</v>
      </c>
      <c r="IT50" s="164">
        <v>26.528500000000001</v>
      </c>
      <c r="IU50" s="164">
        <v>26.0852</v>
      </c>
      <c r="IV50" s="164">
        <v>-3.4518</v>
      </c>
      <c r="IW50" s="164">
        <v>205.32050000000001</v>
      </c>
      <c r="IX50" s="164">
        <v>-192.19380000000001</v>
      </c>
      <c r="IY50" s="164">
        <v>21.7288</v>
      </c>
      <c r="IZ50" s="164">
        <v>-10.944599999999999</v>
      </c>
      <c r="JA50" s="164">
        <v>-2.0617999999999999</v>
      </c>
      <c r="JB50" s="165"/>
      <c r="JC50" s="164">
        <v>-5.92</v>
      </c>
      <c r="JD50" s="165"/>
      <c r="JE50" s="165"/>
      <c r="JF50" s="164">
        <v>2.3199999999999998</v>
      </c>
      <c r="JG50" s="164">
        <v>0.32</v>
      </c>
      <c r="JH50" s="164">
        <v>-4.2068000000000003</v>
      </c>
      <c r="JI50" s="164">
        <v>-6.1204000000000001</v>
      </c>
      <c r="JJ50" s="164">
        <v>13.7133</v>
      </c>
      <c r="JK50" s="164">
        <v>-10.984999999999999</v>
      </c>
      <c r="JL50" s="164">
        <v>1.2</v>
      </c>
      <c r="JM50" s="164">
        <v>0.63200000000000001</v>
      </c>
      <c r="JN50" s="164">
        <v>1.266</v>
      </c>
      <c r="JO50" s="165"/>
      <c r="JP50" s="165"/>
      <c r="JQ50" s="164">
        <v>4.1147</v>
      </c>
      <c r="JR50" s="164">
        <v>3.5872000000000002</v>
      </c>
      <c r="JS50" s="164">
        <v>3.5488</v>
      </c>
      <c r="JT50" s="165"/>
      <c r="JU50" s="164">
        <v>21.1</v>
      </c>
      <c r="JV50" s="164">
        <v>8.4468999999999994</v>
      </c>
      <c r="JW50" s="164">
        <v>-0.03</v>
      </c>
      <c r="JX50" s="165"/>
      <c r="JY50" s="164">
        <v>-11.95</v>
      </c>
      <c r="JZ50" s="164">
        <v>-2.3974000000000002</v>
      </c>
      <c r="KA50" s="164">
        <v>-22.693000000000001</v>
      </c>
      <c r="KB50" s="164">
        <v>-10.263500000000001</v>
      </c>
      <c r="KC50" s="164">
        <v>0</v>
      </c>
      <c r="KD50" s="164">
        <v>-23.866800000000001</v>
      </c>
      <c r="KE50" s="164">
        <v>-5.2548000000000004</v>
      </c>
      <c r="KF50" s="164">
        <v>-22.9</v>
      </c>
      <c r="KG50" s="164">
        <v>5.5</v>
      </c>
      <c r="KH50" s="165"/>
      <c r="KI50" s="164">
        <v>-112.2007</v>
      </c>
    </row>
    <row r="51" spans="1:295" ht="18" customHeight="1" x14ac:dyDescent="0.35">
      <c r="A51" s="161" t="s">
        <v>60</v>
      </c>
      <c r="B51" s="161" t="s">
        <v>868</v>
      </c>
      <c r="C51" s="164">
        <v>0</v>
      </c>
      <c r="D51" s="164">
        <v>7.3202999999999996</v>
      </c>
      <c r="E51" s="164">
        <v>-9.1942000000000004</v>
      </c>
      <c r="F51" s="164">
        <v>8.3453999999999997</v>
      </c>
      <c r="G51" s="164">
        <v>10.797599999999999</v>
      </c>
      <c r="H51" s="165"/>
      <c r="I51" s="164">
        <v>20.975200000000001</v>
      </c>
      <c r="J51" s="165"/>
      <c r="K51" s="164">
        <v>14.495200000000001</v>
      </c>
      <c r="L51" s="164">
        <v>5.9248000000000003</v>
      </c>
      <c r="M51" s="164">
        <v>7.3708999999999998</v>
      </c>
      <c r="N51" s="164">
        <v>-6.66</v>
      </c>
      <c r="O51" s="164">
        <v>-26.4</v>
      </c>
      <c r="P51" s="164">
        <v>2.2000000000000002</v>
      </c>
      <c r="Q51" s="165"/>
      <c r="R51" s="165"/>
      <c r="S51" s="164">
        <v>3.6869999999999998</v>
      </c>
      <c r="T51" s="164">
        <v>5.4844999999999997</v>
      </c>
      <c r="U51" s="164">
        <v>3.9942000000000002</v>
      </c>
      <c r="V51" s="164">
        <v>3.6974</v>
      </c>
      <c r="W51" s="164">
        <v>6.8696999999999999</v>
      </c>
      <c r="X51" s="164">
        <v>2.0813000000000001</v>
      </c>
      <c r="Y51" s="164">
        <v>-2.1804999999999999</v>
      </c>
      <c r="Z51" s="164">
        <v>2.4039000000000001</v>
      </c>
      <c r="AA51" s="165"/>
      <c r="AB51" s="164">
        <v>-0.75980000000000003</v>
      </c>
      <c r="AC51" s="164">
        <v>0.29399999999999998</v>
      </c>
      <c r="AD51" s="165"/>
      <c r="AE51" s="164">
        <v>11.371</v>
      </c>
      <c r="AF51" s="164">
        <v>-13.32</v>
      </c>
      <c r="AG51" s="164">
        <v>-8.8000000000000007</v>
      </c>
      <c r="AH51" s="164">
        <v>0.64900000000000002</v>
      </c>
      <c r="AI51" s="164">
        <v>0.19800000000000001</v>
      </c>
      <c r="AJ51" s="164">
        <v>-5.25</v>
      </c>
      <c r="AK51" s="164">
        <v>-5.33</v>
      </c>
      <c r="AL51" s="165"/>
      <c r="AM51" s="164">
        <v>-13.62</v>
      </c>
      <c r="AN51" s="164">
        <v>-13.59</v>
      </c>
      <c r="AO51" s="164">
        <v>7.1307</v>
      </c>
      <c r="AP51" s="164">
        <v>3.5285000000000002</v>
      </c>
      <c r="AQ51" s="164">
        <v>18.077200000000001</v>
      </c>
      <c r="AR51" s="164">
        <v>19.7973</v>
      </c>
      <c r="AS51" s="164">
        <v>-20.282399999999999</v>
      </c>
      <c r="AT51" s="164">
        <v>-4.8224999999999998</v>
      </c>
      <c r="AU51" s="164">
        <v>-4.2773000000000003</v>
      </c>
      <c r="AV51" s="164">
        <v>8.3996999999999993</v>
      </c>
      <c r="AW51" s="164">
        <v>15.8308</v>
      </c>
      <c r="AX51" s="165"/>
      <c r="AY51" s="164">
        <v>-21.7014</v>
      </c>
      <c r="AZ51" s="164">
        <v>6.7195999999999998</v>
      </c>
      <c r="BA51" s="164">
        <v>34.303100000000001</v>
      </c>
      <c r="BB51" s="164">
        <v>-6.4522000000000004</v>
      </c>
      <c r="BC51" s="164">
        <v>9.6346000000000007</v>
      </c>
      <c r="BD51" s="164">
        <v>-4.8</v>
      </c>
      <c r="BE51" s="164">
        <v>-5.6</v>
      </c>
      <c r="BF51" s="164">
        <v>-27.142800000000001</v>
      </c>
      <c r="BG51" s="164">
        <v>-25.1084</v>
      </c>
      <c r="BH51" s="164">
        <v>-5.2153</v>
      </c>
      <c r="BI51" s="165"/>
      <c r="BJ51" s="164">
        <v>-4.3011999999999997</v>
      </c>
      <c r="BK51" s="164">
        <v>4.2157999999999998</v>
      </c>
      <c r="BL51" s="164">
        <v>3.9098999999999999</v>
      </c>
      <c r="BM51" s="164">
        <v>2.7663000000000002</v>
      </c>
      <c r="BN51" s="164">
        <v>-83.742800000000003</v>
      </c>
      <c r="BO51" s="164">
        <v>85.909599999999998</v>
      </c>
      <c r="BP51" s="164">
        <v>86.062200000000004</v>
      </c>
      <c r="BQ51" s="164">
        <v>-20.756799999999998</v>
      </c>
      <c r="BR51" s="164">
        <v>-79.914199999999994</v>
      </c>
      <c r="BS51" s="165"/>
      <c r="BT51" s="165"/>
      <c r="BU51" s="165"/>
      <c r="BV51" s="164">
        <v>23.402100000000001</v>
      </c>
      <c r="BW51" s="164">
        <v>9.35</v>
      </c>
      <c r="BX51" s="164">
        <v>7.36</v>
      </c>
      <c r="BY51" s="164">
        <v>-7.06</v>
      </c>
      <c r="BZ51" s="164">
        <v>5.53</v>
      </c>
      <c r="CA51" s="164">
        <v>-8.5691000000000006</v>
      </c>
      <c r="CB51" s="164">
        <v>-8.1671999999999993</v>
      </c>
      <c r="CC51" s="164">
        <v>17.158200000000001</v>
      </c>
      <c r="CD51" s="164">
        <v>14.7455</v>
      </c>
      <c r="CE51" s="164">
        <v>-1.5773999999999999</v>
      </c>
      <c r="CF51" s="164">
        <v>-4.0884999999999998</v>
      </c>
      <c r="CG51" s="164">
        <v>-4.2447999999999997</v>
      </c>
      <c r="CH51" s="164">
        <v>-3.7267999999999999</v>
      </c>
      <c r="CI51" s="164">
        <v>11.9781</v>
      </c>
      <c r="CJ51" s="165"/>
      <c r="CK51" s="165"/>
      <c r="CL51" s="164">
        <v>56</v>
      </c>
      <c r="CM51" s="164">
        <v>-21.4</v>
      </c>
      <c r="CN51" s="164">
        <v>-2.74</v>
      </c>
      <c r="CO51" s="164">
        <v>44.3964</v>
      </c>
      <c r="CP51" s="164">
        <v>44.291600000000003</v>
      </c>
      <c r="CQ51" s="164">
        <v>43.492899999999999</v>
      </c>
      <c r="CR51" s="164">
        <v>86.2834</v>
      </c>
      <c r="CS51" s="164">
        <v>87.221800000000002</v>
      </c>
      <c r="CT51" s="164">
        <v>1</v>
      </c>
      <c r="CU51" s="164">
        <v>-93.856200000000001</v>
      </c>
      <c r="CV51" s="164">
        <v>0</v>
      </c>
      <c r="CW51" s="164">
        <v>3.6732</v>
      </c>
      <c r="CX51" s="164">
        <v>33.659999999999997</v>
      </c>
      <c r="CY51" s="164">
        <v>18.39</v>
      </c>
      <c r="CZ51" s="164">
        <v>11.411099999999999</v>
      </c>
      <c r="DA51" s="164">
        <v>11.5265</v>
      </c>
      <c r="DB51" s="164">
        <v>-12.18</v>
      </c>
      <c r="DC51" s="165"/>
      <c r="DD51" s="164">
        <v>-13.7721</v>
      </c>
      <c r="DE51" s="164">
        <v>-13.781499999999999</v>
      </c>
      <c r="DF51" s="164">
        <v>11.219799999999999</v>
      </c>
      <c r="DG51" s="164">
        <v>1.4800000000000001E-2</v>
      </c>
      <c r="DH51" s="164">
        <v>-6.3183999999999996</v>
      </c>
      <c r="DI51" s="164">
        <v>2.4</v>
      </c>
      <c r="DJ51" s="164">
        <v>2.2999999999999998</v>
      </c>
      <c r="DK51" s="164">
        <v>-8.5131999999999994</v>
      </c>
      <c r="DL51" s="164">
        <v>3.3719999999999999</v>
      </c>
      <c r="DM51" s="164">
        <v>41.010800000000003</v>
      </c>
      <c r="DN51" s="164">
        <v>12.0663</v>
      </c>
      <c r="DO51" s="164">
        <v>3.94</v>
      </c>
      <c r="DP51" s="164">
        <v>-2.0099999999999998</v>
      </c>
      <c r="DQ51" s="164">
        <v>9.9764999999999997</v>
      </c>
      <c r="DR51" s="164">
        <v>-10.800599999999999</v>
      </c>
      <c r="DS51" s="164">
        <v>-2.23</v>
      </c>
      <c r="DT51" s="164">
        <v>-2.2799999999999998</v>
      </c>
      <c r="DU51" s="164">
        <v>18.12</v>
      </c>
      <c r="DV51" s="164">
        <v>20.12</v>
      </c>
      <c r="DW51" s="164">
        <v>-8.1273</v>
      </c>
      <c r="DX51" s="164">
        <v>-3.8454999999999999</v>
      </c>
      <c r="DY51" s="164">
        <v>-22.313800000000001</v>
      </c>
      <c r="DZ51" s="164">
        <v>-21.090900000000001</v>
      </c>
      <c r="EA51" s="164">
        <v>29.4283</v>
      </c>
      <c r="EB51" s="164">
        <v>13.2272</v>
      </c>
      <c r="EC51" s="164">
        <v>3.5800999999999998</v>
      </c>
      <c r="ED51" s="164">
        <v>3.7561</v>
      </c>
      <c r="EE51" s="164">
        <v>-12.181800000000001</v>
      </c>
      <c r="EF51" s="164">
        <v>-13.881500000000001</v>
      </c>
      <c r="EG51" s="164">
        <v>-9.7569999999999997</v>
      </c>
      <c r="EH51" s="164">
        <v>-68.918899999999994</v>
      </c>
      <c r="EI51" s="164">
        <v>-9.5385000000000009</v>
      </c>
      <c r="EJ51" s="165"/>
      <c r="EK51" s="164">
        <v>-8.0685000000000002</v>
      </c>
      <c r="EL51" s="164">
        <v>-7.8010999999999999</v>
      </c>
      <c r="EM51" s="165"/>
      <c r="EN51" s="164">
        <v>0.38600000000000001</v>
      </c>
      <c r="EO51" s="164">
        <v>-0.45929999999999999</v>
      </c>
      <c r="EP51" s="164">
        <v>1.04</v>
      </c>
      <c r="EQ51" s="164">
        <v>-21.4025</v>
      </c>
      <c r="ER51" s="164">
        <v>-20.972799999999999</v>
      </c>
      <c r="ES51" s="164">
        <v>-7.0221999999999998</v>
      </c>
      <c r="ET51" s="164">
        <v>13.48</v>
      </c>
      <c r="EU51" s="164">
        <v>-9.99</v>
      </c>
      <c r="EV51" s="165"/>
      <c r="EW51" s="164">
        <v>2.3159000000000001</v>
      </c>
      <c r="EX51" s="164">
        <v>9.5487000000000002</v>
      </c>
      <c r="EY51" s="164">
        <v>-8.7401</v>
      </c>
      <c r="EZ51" s="164">
        <v>-8.8539999999999992</v>
      </c>
      <c r="FA51" s="164">
        <v>7.3857999999999997</v>
      </c>
      <c r="FB51" s="164">
        <v>-6.1157000000000004</v>
      </c>
      <c r="FC51" s="164">
        <v>-12.254099999999999</v>
      </c>
      <c r="FD51" s="165"/>
      <c r="FE51" s="165"/>
      <c r="FF51" s="165"/>
      <c r="FG51" s="164">
        <v>0</v>
      </c>
      <c r="FH51" s="164">
        <v>0</v>
      </c>
      <c r="FI51" s="164">
        <v>0</v>
      </c>
      <c r="FJ51" s="164">
        <v>-0.66979999999999995</v>
      </c>
      <c r="FK51" s="164">
        <v>-1.0046999999999999</v>
      </c>
      <c r="FL51" s="164">
        <v>22.4391</v>
      </c>
      <c r="FM51" s="164">
        <v>6.2259000000000002</v>
      </c>
      <c r="FN51" s="164">
        <v>6.0694999999999997</v>
      </c>
      <c r="FO51" s="164">
        <v>25.806899999999999</v>
      </c>
      <c r="FP51" s="164">
        <v>35.668500000000002</v>
      </c>
      <c r="FQ51" s="164">
        <v>12.7309</v>
      </c>
      <c r="FR51" s="164">
        <v>-8.49</v>
      </c>
      <c r="FS51" s="164">
        <v>-3.7038000000000002</v>
      </c>
      <c r="FT51" s="164">
        <v>0.36830000000000002</v>
      </c>
      <c r="FU51" s="164">
        <v>2.59</v>
      </c>
      <c r="FV51" s="164">
        <v>1.55</v>
      </c>
      <c r="FW51" s="164">
        <v>-13.4199</v>
      </c>
      <c r="FX51" s="164">
        <v>0</v>
      </c>
      <c r="FY51" s="164">
        <v>7.2430000000000003</v>
      </c>
      <c r="FZ51" s="164">
        <v>-8.5000000000000006E-2</v>
      </c>
      <c r="GA51" s="164">
        <v>2.5101</v>
      </c>
      <c r="GB51" s="164">
        <v>31.09</v>
      </c>
      <c r="GC51" s="164">
        <v>-41.754800000000003</v>
      </c>
      <c r="GD51" s="164">
        <v>-32.6051</v>
      </c>
      <c r="GE51" s="164">
        <v>-1.28</v>
      </c>
      <c r="GF51" s="164">
        <v>25.7302</v>
      </c>
      <c r="GG51" s="165"/>
      <c r="GH51" s="164">
        <v>26.466799999999999</v>
      </c>
      <c r="GI51" s="164">
        <v>7.8372000000000002</v>
      </c>
      <c r="GJ51" s="164">
        <v>-8.4122000000000003</v>
      </c>
      <c r="GK51" s="164">
        <v>2.9782999999999999</v>
      </c>
      <c r="GL51" s="165"/>
      <c r="GM51" s="165"/>
      <c r="GN51" s="165"/>
      <c r="GO51" s="164">
        <v>-5.5673000000000004</v>
      </c>
      <c r="GP51" s="164">
        <v>6.0510000000000002</v>
      </c>
      <c r="GQ51" s="164">
        <v>-33.6128</v>
      </c>
      <c r="GR51" s="164">
        <v>-6.8403999999999998</v>
      </c>
      <c r="GS51" s="164">
        <v>-7.2887000000000004</v>
      </c>
      <c r="GT51" s="164">
        <v>149.49979999999999</v>
      </c>
      <c r="GU51" s="164">
        <v>-5.1154000000000002</v>
      </c>
      <c r="GV51" s="164">
        <v>-10.757199999999999</v>
      </c>
      <c r="GW51" s="164">
        <v>-7.1555</v>
      </c>
      <c r="GX51" s="164">
        <v>-0.94410000000000005</v>
      </c>
      <c r="GY51" s="164">
        <v>8.9962</v>
      </c>
      <c r="GZ51" s="164">
        <v>9.2255000000000003</v>
      </c>
      <c r="HA51" s="164">
        <v>-2</v>
      </c>
      <c r="HB51" s="164">
        <v>16.681899999999999</v>
      </c>
      <c r="HC51" s="164">
        <v>18.437999999999999</v>
      </c>
      <c r="HD51" s="164">
        <v>-5.03</v>
      </c>
      <c r="HE51" s="164">
        <v>8.7667000000000002</v>
      </c>
      <c r="HF51" s="164">
        <v>41.336599999999997</v>
      </c>
      <c r="HG51" s="164">
        <v>16.311599999999999</v>
      </c>
      <c r="HH51" s="164">
        <v>25.029699999999998</v>
      </c>
      <c r="HI51" s="164">
        <v>20.149100000000001</v>
      </c>
      <c r="HJ51" s="164">
        <v>20.618099999999998</v>
      </c>
      <c r="HK51" s="164">
        <v>0</v>
      </c>
      <c r="HL51" s="165"/>
      <c r="HM51" s="164">
        <v>0</v>
      </c>
      <c r="HN51" s="164">
        <v>-11.332599999999999</v>
      </c>
      <c r="HO51" s="165"/>
      <c r="HP51" s="165"/>
      <c r="HQ51" s="164">
        <v>-13.825100000000001</v>
      </c>
      <c r="HR51" s="164">
        <v>-13.2209</v>
      </c>
      <c r="HS51" s="164">
        <v>-3.3925999999999998</v>
      </c>
      <c r="HT51" s="164">
        <v>-3.6579999999999999</v>
      </c>
      <c r="HU51" s="164">
        <v>10.1</v>
      </c>
      <c r="HV51" s="164">
        <v>9.92</v>
      </c>
      <c r="HW51" s="164">
        <v>-28.1</v>
      </c>
      <c r="HX51" s="164">
        <v>-28.5</v>
      </c>
      <c r="HY51" s="164">
        <v>0.94940000000000002</v>
      </c>
      <c r="HZ51" s="164">
        <v>-9.44</v>
      </c>
      <c r="IA51" s="164">
        <v>38.783499999999997</v>
      </c>
      <c r="IB51" s="164">
        <v>23.011900000000001</v>
      </c>
      <c r="IC51" s="164">
        <v>23.0121</v>
      </c>
      <c r="ID51" s="164">
        <v>-19.399999999999999</v>
      </c>
      <c r="IE51" s="164">
        <v>-36.299999999999997</v>
      </c>
      <c r="IF51" s="164">
        <v>0.9</v>
      </c>
      <c r="IG51" s="164">
        <v>0.3</v>
      </c>
      <c r="IH51" s="164">
        <v>-17.800899999999999</v>
      </c>
      <c r="II51" s="164">
        <v>-17.684000000000001</v>
      </c>
      <c r="IJ51" s="164">
        <v>-54.844999999999999</v>
      </c>
      <c r="IK51" s="164">
        <v>-39.578000000000003</v>
      </c>
      <c r="IL51" s="164">
        <v>-276.06349999999998</v>
      </c>
      <c r="IM51" s="164">
        <v>-20.4588</v>
      </c>
      <c r="IN51" s="164">
        <v>27.165900000000001</v>
      </c>
      <c r="IO51" s="164">
        <v>114.1002</v>
      </c>
      <c r="IP51" s="164">
        <v>54.969299999999997</v>
      </c>
      <c r="IQ51" s="164">
        <v>108.0629</v>
      </c>
      <c r="IR51" s="164">
        <v>91.149199999999993</v>
      </c>
      <c r="IS51" s="164">
        <v>49.538699999999999</v>
      </c>
      <c r="IT51" s="164">
        <v>28.722999999999999</v>
      </c>
      <c r="IU51" s="164">
        <v>24.888000000000002</v>
      </c>
      <c r="IV51" s="164">
        <v>-1.8844000000000001</v>
      </c>
      <c r="IW51" s="164">
        <v>211.5565</v>
      </c>
      <c r="IX51" s="164">
        <v>-196.54429999999999</v>
      </c>
      <c r="IY51" s="164">
        <v>26.9498</v>
      </c>
      <c r="IZ51" s="164">
        <v>-15.896599999999999</v>
      </c>
      <c r="JA51" s="164">
        <v>-1.9665999999999999</v>
      </c>
      <c r="JB51" s="165"/>
      <c r="JC51" s="164">
        <v>-5.84</v>
      </c>
      <c r="JD51" s="165"/>
      <c r="JE51" s="165"/>
      <c r="JF51" s="164">
        <v>1.68</v>
      </c>
      <c r="JG51" s="164">
        <v>1.36</v>
      </c>
      <c r="JH51" s="164">
        <v>-4.1660000000000004</v>
      </c>
      <c r="JI51" s="164">
        <v>-7.7927999999999997</v>
      </c>
      <c r="JJ51" s="164">
        <v>14.973699999999999</v>
      </c>
      <c r="JK51" s="164">
        <v>-10.6645</v>
      </c>
      <c r="JL51" s="164">
        <v>1.6</v>
      </c>
      <c r="JM51" s="164">
        <v>0.997</v>
      </c>
      <c r="JN51" s="164">
        <v>0.51</v>
      </c>
      <c r="JO51" s="165"/>
      <c r="JP51" s="165"/>
      <c r="JQ51" s="164">
        <v>4.407</v>
      </c>
      <c r="JR51" s="164">
        <v>3.64</v>
      </c>
      <c r="JS51" s="164">
        <v>3.7061000000000002</v>
      </c>
      <c r="JT51" s="165"/>
      <c r="JU51" s="164">
        <v>21.1</v>
      </c>
      <c r="JV51" s="164">
        <v>8.7030999999999992</v>
      </c>
      <c r="JW51" s="164">
        <v>-0.12</v>
      </c>
      <c r="JX51" s="165"/>
      <c r="JY51" s="164">
        <v>-13.8119</v>
      </c>
      <c r="JZ51" s="164">
        <v>-2.3388</v>
      </c>
      <c r="KA51" s="164">
        <v>-21.7225</v>
      </c>
      <c r="KB51" s="164">
        <v>-11.7399</v>
      </c>
      <c r="KC51" s="164">
        <v>0</v>
      </c>
      <c r="KD51" s="164">
        <v>-23.085799999999999</v>
      </c>
      <c r="KE51" s="164">
        <v>-5.6597</v>
      </c>
      <c r="KF51" s="164">
        <v>-23.2</v>
      </c>
      <c r="KG51" s="164">
        <v>5.9</v>
      </c>
      <c r="KH51" s="165"/>
      <c r="KI51" s="164">
        <v>-115.65479999999999</v>
      </c>
    </row>
    <row r="52" spans="1:295" ht="18" customHeight="1" x14ac:dyDescent="0.35">
      <c r="A52" s="161" t="s">
        <v>60</v>
      </c>
      <c r="B52" s="161" t="s">
        <v>869</v>
      </c>
      <c r="C52" s="164">
        <v>0</v>
      </c>
      <c r="D52" s="164">
        <v>6.8014000000000001</v>
      </c>
      <c r="E52" s="164">
        <v>-8.3484999999999996</v>
      </c>
      <c r="F52" s="164">
        <v>-1.2114</v>
      </c>
      <c r="G52" s="164">
        <v>9.8486999999999991</v>
      </c>
      <c r="H52" s="165"/>
      <c r="I52" s="164">
        <v>18.9084</v>
      </c>
      <c r="J52" s="165"/>
      <c r="K52" s="164">
        <v>13.400600000000001</v>
      </c>
      <c r="L52" s="164">
        <v>5.3967999999999998</v>
      </c>
      <c r="M52" s="164">
        <v>6.7217000000000002</v>
      </c>
      <c r="N52" s="164">
        <v>-13.32</v>
      </c>
      <c r="O52" s="164">
        <v>-26.4</v>
      </c>
      <c r="P52" s="165"/>
      <c r="Q52" s="164">
        <v>0.82799999999999996</v>
      </c>
      <c r="R52" s="164">
        <v>-19.8</v>
      </c>
      <c r="S52" s="164">
        <v>3.8954</v>
      </c>
      <c r="T52" s="164">
        <v>-3.5920999999999998</v>
      </c>
      <c r="U52" s="164">
        <v>3.7122000000000002</v>
      </c>
      <c r="V52" s="164">
        <v>3.6406000000000001</v>
      </c>
      <c r="W52" s="164">
        <v>6.3312999999999997</v>
      </c>
      <c r="X52" s="164">
        <v>2.5038999999999998</v>
      </c>
      <c r="Y52" s="164">
        <v>-2.0752999999999999</v>
      </c>
      <c r="Z52" s="164">
        <v>2.4598</v>
      </c>
      <c r="AA52" s="165"/>
      <c r="AB52" s="164">
        <v>-0.79830000000000001</v>
      </c>
      <c r="AC52" s="164">
        <v>0.14000000000000001</v>
      </c>
      <c r="AD52" s="165"/>
      <c r="AE52" s="164">
        <v>11.002000000000001</v>
      </c>
      <c r="AF52" s="164">
        <v>-6.66</v>
      </c>
      <c r="AG52" s="164">
        <v>-8.8000000000000007</v>
      </c>
      <c r="AH52" s="164">
        <v>0.41699999999999998</v>
      </c>
      <c r="AI52" s="164">
        <v>0.189</v>
      </c>
      <c r="AJ52" s="164">
        <v>-4.87</v>
      </c>
      <c r="AK52" s="164">
        <v>-4.8600000000000003</v>
      </c>
      <c r="AL52" s="165"/>
      <c r="AM52" s="164">
        <v>-14.25</v>
      </c>
      <c r="AN52" s="164">
        <v>-14.25</v>
      </c>
      <c r="AO52" s="164">
        <v>5.1077000000000004</v>
      </c>
      <c r="AP52" s="164">
        <v>4.2812999999999999</v>
      </c>
      <c r="AQ52" s="164">
        <v>13.0883</v>
      </c>
      <c r="AR52" s="164">
        <v>14.081</v>
      </c>
      <c r="AS52" s="164">
        <v>-16.7424</v>
      </c>
      <c r="AT52" s="164">
        <v>-6.0282</v>
      </c>
      <c r="AU52" s="164">
        <v>-5.4271000000000003</v>
      </c>
      <c r="AV52" s="164">
        <v>15.437099999999999</v>
      </c>
      <c r="AW52" s="164">
        <v>15.5769</v>
      </c>
      <c r="AX52" s="165"/>
      <c r="AY52" s="164">
        <v>-23.442900000000002</v>
      </c>
      <c r="AZ52" s="164">
        <v>5.5359999999999996</v>
      </c>
      <c r="BA52" s="164">
        <v>29.428100000000001</v>
      </c>
      <c r="BB52" s="164">
        <v>-38.178100000000001</v>
      </c>
      <c r="BC52" s="164">
        <v>11.562900000000001</v>
      </c>
      <c r="BD52" s="164">
        <v>-5.7</v>
      </c>
      <c r="BE52" s="164">
        <v>-6.3</v>
      </c>
      <c r="BF52" s="164">
        <v>-25.2788</v>
      </c>
      <c r="BG52" s="164">
        <v>-24.395700000000001</v>
      </c>
      <c r="BH52" s="164">
        <v>-5.0808</v>
      </c>
      <c r="BI52" s="165"/>
      <c r="BJ52" s="164">
        <v>-2.1232000000000002</v>
      </c>
      <c r="BK52" s="164">
        <v>3.7608999999999999</v>
      </c>
      <c r="BL52" s="164">
        <v>4.6681999999999997</v>
      </c>
      <c r="BM52" s="164">
        <v>3.2115</v>
      </c>
      <c r="BN52" s="164">
        <v>-59.541600000000003</v>
      </c>
      <c r="BO52" s="164">
        <v>46.968000000000004</v>
      </c>
      <c r="BP52" s="164">
        <v>46.7849</v>
      </c>
      <c r="BQ52" s="164">
        <v>-26.853300000000001</v>
      </c>
      <c r="BR52" s="164">
        <v>-132.6859</v>
      </c>
      <c r="BS52" s="165"/>
      <c r="BT52" s="165"/>
      <c r="BU52" s="165"/>
      <c r="BV52" s="164">
        <v>21.246500000000001</v>
      </c>
      <c r="BW52" s="164">
        <v>10.43</v>
      </c>
      <c r="BX52" s="164">
        <v>6.73</v>
      </c>
      <c r="BY52" s="164">
        <v>-7.13</v>
      </c>
      <c r="BZ52" s="164">
        <v>9.75</v>
      </c>
      <c r="CA52" s="164">
        <v>-10.712400000000001</v>
      </c>
      <c r="CB52" s="164">
        <v>-10.712400000000001</v>
      </c>
      <c r="CC52" s="164">
        <v>19.991099999999999</v>
      </c>
      <c r="CD52" s="164">
        <v>17.4392</v>
      </c>
      <c r="CE52" s="164">
        <v>-0.39429999999999998</v>
      </c>
      <c r="CF52" s="164">
        <v>-13.5947</v>
      </c>
      <c r="CG52" s="164">
        <v>-13.714499999999999</v>
      </c>
      <c r="CH52" s="164">
        <v>-1.3763000000000001</v>
      </c>
      <c r="CI52" s="164">
        <v>4.2420999999999998</v>
      </c>
      <c r="CJ52" s="165"/>
      <c r="CK52" s="165"/>
      <c r="CL52" s="164">
        <v>37.700000000000003</v>
      </c>
      <c r="CM52" s="164">
        <v>-6.7</v>
      </c>
      <c r="CN52" s="164">
        <v>-2.48</v>
      </c>
      <c r="CO52" s="164">
        <v>36.111199999999997</v>
      </c>
      <c r="CP52" s="164">
        <v>35.871099999999998</v>
      </c>
      <c r="CQ52" s="164">
        <v>34.976599999999998</v>
      </c>
      <c r="CR52" s="164">
        <v>57.12</v>
      </c>
      <c r="CS52" s="164">
        <v>56.984699999999997</v>
      </c>
      <c r="CT52" s="164">
        <v>1</v>
      </c>
      <c r="CU52" s="164">
        <v>-61.182200000000002</v>
      </c>
      <c r="CV52" s="164">
        <v>0</v>
      </c>
      <c r="CW52" s="164">
        <v>3.4914999999999998</v>
      </c>
      <c r="CX52" s="164">
        <v>30.78</v>
      </c>
      <c r="CY52" s="164">
        <v>22.15</v>
      </c>
      <c r="CZ52" s="164">
        <v>10.161099999999999</v>
      </c>
      <c r="DA52" s="164">
        <v>10.3546</v>
      </c>
      <c r="DB52" s="164">
        <v>-11.38</v>
      </c>
      <c r="DC52" s="165"/>
      <c r="DD52" s="164">
        <v>-5.7323000000000004</v>
      </c>
      <c r="DE52" s="164">
        <v>-5.6882999999999999</v>
      </c>
      <c r="DF52" s="164">
        <v>2.1876000000000002</v>
      </c>
      <c r="DG52" s="164">
        <v>1.47E-2</v>
      </c>
      <c r="DH52" s="164">
        <v>-5.7640000000000002</v>
      </c>
      <c r="DI52" s="164">
        <v>4.8</v>
      </c>
      <c r="DJ52" s="164">
        <v>4.9000000000000004</v>
      </c>
      <c r="DK52" s="164">
        <v>-9.1601999999999997</v>
      </c>
      <c r="DL52" s="164">
        <v>2.2498999999999998</v>
      </c>
      <c r="DM52" s="164">
        <v>40.537599999999998</v>
      </c>
      <c r="DN52" s="164">
        <v>10.210900000000001</v>
      </c>
      <c r="DO52" s="164">
        <v>2.69</v>
      </c>
      <c r="DP52" s="164">
        <v>-2</v>
      </c>
      <c r="DQ52" s="164">
        <v>10.516500000000001</v>
      </c>
      <c r="DR52" s="164">
        <v>-1.4551000000000001</v>
      </c>
      <c r="DS52" s="164">
        <v>-2.68</v>
      </c>
      <c r="DT52" s="164">
        <v>-2.77</v>
      </c>
      <c r="DU52" s="164">
        <v>17.23</v>
      </c>
      <c r="DV52" s="164">
        <v>18.760000000000002</v>
      </c>
      <c r="DW52" s="164">
        <v>1.8727</v>
      </c>
      <c r="DX52" s="164">
        <v>0.83640000000000003</v>
      </c>
      <c r="DY52" s="164">
        <v>-22.090699999999998</v>
      </c>
      <c r="DZ52" s="164">
        <v>-20.709099999999999</v>
      </c>
      <c r="EA52" s="164">
        <v>34.138100000000001</v>
      </c>
      <c r="EB52" s="164">
        <v>17.204899999999999</v>
      </c>
      <c r="EC52" s="164">
        <v>7.1768999999999998</v>
      </c>
      <c r="ED52" s="164">
        <v>7.5022000000000002</v>
      </c>
      <c r="EE52" s="164">
        <v>-10.4587</v>
      </c>
      <c r="EF52" s="164">
        <v>-12.8271</v>
      </c>
      <c r="EG52" s="164">
        <v>-11.102</v>
      </c>
      <c r="EH52" s="164">
        <v>-65.294899999999998</v>
      </c>
      <c r="EI52" s="164">
        <v>-5.1569000000000003</v>
      </c>
      <c r="EJ52" s="165"/>
      <c r="EK52" s="164">
        <v>-7.6063000000000001</v>
      </c>
      <c r="EL52" s="164">
        <v>-7.3045</v>
      </c>
      <c r="EM52" s="165"/>
      <c r="EN52" s="164">
        <v>0.88400000000000001</v>
      </c>
      <c r="EO52" s="164">
        <v>-3.6700000000000003E-2</v>
      </c>
      <c r="EP52" s="164">
        <v>5.6479999999999997</v>
      </c>
      <c r="EQ52" s="164">
        <v>-21.643999999999998</v>
      </c>
      <c r="ER52" s="164">
        <v>-21.414899999999999</v>
      </c>
      <c r="ES52" s="164">
        <v>-8.1531000000000002</v>
      </c>
      <c r="ET52" s="164">
        <v>13.53</v>
      </c>
      <c r="EU52" s="164">
        <v>-12.61</v>
      </c>
      <c r="EV52" s="164">
        <v>0</v>
      </c>
      <c r="EW52" s="164">
        <v>2.0284</v>
      </c>
      <c r="EX52" s="164">
        <v>10.980600000000001</v>
      </c>
      <c r="EY52" s="164">
        <v>-7.6951000000000001</v>
      </c>
      <c r="EZ52" s="164">
        <v>-7.8581000000000003</v>
      </c>
      <c r="FA52" s="164">
        <v>5.6839000000000004</v>
      </c>
      <c r="FB52" s="164">
        <v>-7.5369000000000002</v>
      </c>
      <c r="FC52" s="164">
        <v>-12.5236</v>
      </c>
      <c r="FD52" s="165"/>
      <c r="FE52" s="165"/>
      <c r="FF52" s="165"/>
      <c r="FG52" s="164">
        <v>0</v>
      </c>
      <c r="FH52" s="164">
        <v>2.4134000000000002</v>
      </c>
      <c r="FI52" s="165"/>
      <c r="FJ52" s="164">
        <v>2.5118</v>
      </c>
      <c r="FK52" s="164">
        <v>1.5071000000000001</v>
      </c>
      <c r="FL52" s="164">
        <v>22.774100000000001</v>
      </c>
      <c r="FM52" s="164">
        <v>4.5621999999999998</v>
      </c>
      <c r="FN52" s="164">
        <v>4.827</v>
      </c>
      <c r="FO52" s="164">
        <v>25.382999999999999</v>
      </c>
      <c r="FP52" s="165"/>
      <c r="FQ52" s="164">
        <v>12.462300000000001</v>
      </c>
      <c r="FR52" s="164">
        <v>-8.0500000000000007</v>
      </c>
      <c r="FS52" s="164">
        <v>-3.5152000000000001</v>
      </c>
      <c r="FT52" s="164">
        <v>0.32429999999999998</v>
      </c>
      <c r="FU52" s="164">
        <v>2.37</v>
      </c>
      <c r="FV52" s="164">
        <v>1.76</v>
      </c>
      <c r="FW52" s="164">
        <v>-13.364100000000001</v>
      </c>
      <c r="FX52" s="164">
        <v>1.6941999999999999</v>
      </c>
      <c r="FY52" s="164">
        <v>7.2359999999999998</v>
      </c>
      <c r="FZ52" s="164">
        <v>0.84299999999999997</v>
      </c>
      <c r="GA52" s="164">
        <v>2.5347</v>
      </c>
      <c r="GB52" s="164">
        <v>31.56</v>
      </c>
      <c r="GC52" s="164">
        <v>-40.261600000000001</v>
      </c>
      <c r="GD52" s="164">
        <v>-31.954499999999999</v>
      </c>
      <c r="GE52" s="164">
        <v>-1.27</v>
      </c>
      <c r="GF52" s="164">
        <v>26.3749</v>
      </c>
      <c r="GG52" s="165"/>
      <c r="GH52" s="164">
        <v>26.047999999999998</v>
      </c>
      <c r="GI52" s="164">
        <v>8.1373999999999995</v>
      </c>
      <c r="GJ52" s="164">
        <v>-8.7074999999999996</v>
      </c>
      <c r="GK52" s="164">
        <v>2.8532000000000002</v>
      </c>
      <c r="GL52" s="165"/>
      <c r="GM52" s="165"/>
      <c r="GN52" s="164">
        <v>-10.250299999999999</v>
      </c>
      <c r="GO52" s="164">
        <v>-5.9409000000000001</v>
      </c>
      <c r="GP52" s="164">
        <v>6.9451000000000001</v>
      </c>
      <c r="GQ52" s="164">
        <v>-34.789200000000001</v>
      </c>
      <c r="GR52" s="164">
        <v>-6.6509999999999998</v>
      </c>
      <c r="GS52" s="164">
        <v>-7.1093999999999999</v>
      </c>
      <c r="GT52" s="164">
        <v>147.1866</v>
      </c>
      <c r="GU52" s="164">
        <v>-5.6153000000000004</v>
      </c>
      <c r="GV52" s="164">
        <v>-9.3368000000000002</v>
      </c>
      <c r="GW52" s="164">
        <v>-7.2221000000000002</v>
      </c>
      <c r="GX52" s="164">
        <v>-0.87749999999999995</v>
      </c>
      <c r="GY52" s="164">
        <v>8.5568000000000008</v>
      </c>
      <c r="GZ52" s="164">
        <v>8.7271000000000001</v>
      </c>
      <c r="HA52" s="164">
        <v>-1.7089000000000001</v>
      </c>
      <c r="HB52" s="164">
        <v>17.159199999999998</v>
      </c>
      <c r="HC52" s="164">
        <v>18.3566</v>
      </c>
      <c r="HD52" s="164">
        <v>-5.45</v>
      </c>
      <c r="HE52" s="164">
        <v>8.9700000000000006</v>
      </c>
      <c r="HF52" s="164">
        <v>44.659700000000001</v>
      </c>
      <c r="HG52" s="164">
        <v>14.255699999999999</v>
      </c>
      <c r="HH52" s="164">
        <v>22.7255</v>
      </c>
      <c r="HI52" s="164">
        <v>18.667400000000001</v>
      </c>
      <c r="HJ52" s="164">
        <v>19.755600000000001</v>
      </c>
      <c r="HK52" s="164">
        <v>0</v>
      </c>
      <c r="HL52" s="165"/>
      <c r="HM52" s="164">
        <v>0</v>
      </c>
      <c r="HN52" s="164">
        <v>0</v>
      </c>
      <c r="HO52" s="164">
        <v>60.105600000000003</v>
      </c>
      <c r="HP52" s="165"/>
      <c r="HQ52" s="164">
        <v>-13.4626</v>
      </c>
      <c r="HR52" s="164">
        <v>-12.4518</v>
      </c>
      <c r="HS52" s="164">
        <v>-2.4712000000000001</v>
      </c>
      <c r="HT52" s="164">
        <v>-2.3388</v>
      </c>
      <c r="HU52" s="164">
        <v>11.49</v>
      </c>
      <c r="HV52" s="164">
        <v>11.22</v>
      </c>
      <c r="HW52" s="164">
        <v>-28.5</v>
      </c>
      <c r="HX52" s="164">
        <v>-28.6</v>
      </c>
      <c r="HY52" s="164">
        <v>0.91459999999999997</v>
      </c>
      <c r="HZ52" s="164">
        <v>-10.32</v>
      </c>
      <c r="IA52" s="164">
        <v>44.388500000000001</v>
      </c>
      <c r="IB52" s="164">
        <v>22.6937</v>
      </c>
      <c r="IC52" s="164">
        <v>22.126899999999999</v>
      </c>
      <c r="ID52" s="164">
        <v>-19.899999999999999</v>
      </c>
      <c r="IE52" s="164">
        <v>-36.700000000000003</v>
      </c>
      <c r="IF52" s="164">
        <v>0.5</v>
      </c>
      <c r="IG52" s="164">
        <v>0</v>
      </c>
      <c r="IH52" s="165"/>
      <c r="II52" s="165"/>
      <c r="IJ52" s="164">
        <v>-52.316099999999999</v>
      </c>
      <c r="IK52" s="164">
        <v>-47.680999999999997</v>
      </c>
      <c r="IL52" s="164">
        <v>-274.40690000000001</v>
      </c>
      <c r="IM52" s="164">
        <v>-19.705100000000002</v>
      </c>
      <c r="IN52" s="164">
        <v>27.620100000000001</v>
      </c>
      <c r="IO52" s="164">
        <v>108.8259</v>
      </c>
      <c r="IP52" s="164">
        <v>54.681800000000003</v>
      </c>
      <c r="IQ52" s="164">
        <v>112.88630000000001</v>
      </c>
      <c r="IR52" s="164">
        <v>86.045599999999993</v>
      </c>
      <c r="IS52" s="164">
        <v>46.3504</v>
      </c>
      <c r="IT52" s="164">
        <v>26.535299999999999</v>
      </c>
      <c r="IU52" s="164">
        <v>25.229600000000001</v>
      </c>
      <c r="IV52" s="164">
        <v>-3.4735</v>
      </c>
      <c r="IW52" s="164">
        <v>207.5788</v>
      </c>
      <c r="IX52" s="164">
        <v>-195.52879999999999</v>
      </c>
      <c r="IY52" s="164">
        <v>24.693000000000001</v>
      </c>
      <c r="IZ52" s="164">
        <v>-13.404500000000001</v>
      </c>
      <c r="JA52" s="164">
        <v>-2.0617999999999999</v>
      </c>
      <c r="JB52" s="165"/>
      <c r="JC52" s="164">
        <v>-5.92</v>
      </c>
      <c r="JD52" s="165"/>
      <c r="JE52" s="165"/>
      <c r="JF52" s="164">
        <v>1.2</v>
      </c>
      <c r="JG52" s="164">
        <v>1.76</v>
      </c>
      <c r="JH52" s="164">
        <v>-4.2769000000000004</v>
      </c>
      <c r="JI52" s="164">
        <v>-8.3207000000000004</v>
      </c>
      <c r="JJ52" s="164">
        <v>15.4711</v>
      </c>
      <c r="JK52" s="164">
        <v>-10.545500000000001</v>
      </c>
      <c r="JL52" s="164">
        <v>1.1000000000000001</v>
      </c>
      <c r="JM52" s="164">
        <v>0.97599999999999998</v>
      </c>
      <c r="JN52" s="164">
        <v>1.1419999999999999</v>
      </c>
      <c r="JO52" s="165"/>
      <c r="JP52" s="165"/>
      <c r="JQ52" s="164">
        <v>4.2549000000000001</v>
      </c>
      <c r="JR52" s="164">
        <v>3.9199000000000002</v>
      </c>
      <c r="JS52" s="164">
        <v>3.8662999999999998</v>
      </c>
      <c r="JT52" s="165"/>
      <c r="JU52" s="164">
        <v>21.7</v>
      </c>
      <c r="JV52" s="164">
        <v>8.6107999999999993</v>
      </c>
      <c r="JW52" s="164">
        <v>-0.25</v>
      </c>
      <c r="JX52" s="165"/>
      <c r="JY52" s="164">
        <v>-13.589499999999999</v>
      </c>
      <c r="JZ52" s="164">
        <v>-1.9558</v>
      </c>
      <c r="KA52" s="164">
        <v>-21.686399999999999</v>
      </c>
      <c r="KB52" s="164">
        <v>-11.149100000000001</v>
      </c>
      <c r="KC52" s="164">
        <v>0</v>
      </c>
      <c r="KD52" s="164">
        <v>-23.124500000000001</v>
      </c>
      <c r="KE52" s="164">
        <v>-5.6618000000000004</v>
      </c>
      <c r="KF52" s="164">
        <v>-23.3</v>
      </c>
      <c r="KG52" s="164">
        <v>6.1</v>
      </c>
      <c r="KH52" s="165"/>
      <c r="KI52" s="164">
        <v>-123.1781</v>
      </c>
    </row>
    <row r="53" spans="1:295" ht="18" customHeight="1" x14ac:dyDescent="0.35">
      <c r="A53" s="161" t="s">
        <v>60</v>
      </c>
      <c r="B53" s="161" t="s">
        <v>870</v>
      </c>
      <c r="C53" s="164">
        <v>0</v>
      </c>
      <c r="D53" s="164">
        <v>6.5831</v>
      </c>
      <c r="E53" s="164">
        <v>-7.9118000000000004</v>
      </c>
      <c r="F53" s="164">
        <v>0.40570000000000001</v>
      </c>
      <c r="G53" s="164">
        <v>9.7615999999999996</v>
      </c>
      <c r="H53" s="165"/>
      <c r="I53" s="164">
        <v>18.590399999999999</v>
      </c>
      <c r="J53" s="165"/>
      <c r="K53" s="164">
        <v>12.7919</v>
      </c>
      <c r="L53" s="164">
        <v>5.1707999999999998</v>
      </c>
      <c r="M53" s="164">
        <v>6.5566000000000004</v>
      </c>
      <c r="N53" s="164">
        <v>-13.32</v>
      </c>
      <c r="O53" s="165"/>
      <c r="P53" s="165"/>
      <c r="Q53" s="165"/>
      <c r="R53" s="165"/>
      <c r="S53" s="164">
        <v>3.9493999999999998</v>
      </c>
      <c r="T53" s="164">
        <v>-3.6760999999999999</v>
      </c>
      <c r="U53" s="164">
        <v>3.4716999999999998</v>
      </c>
      <c r="V53" s="164">
        <v>3.3073000000000001</v>
      </c>
      <c r="W53" s="164">
        <v>5.9457000000000004</v>
      </c>
      <c r="X53" s="164">
        <v>2.5773999999999999</v>
      </c>
      <c r="Y53" s="164">
        <v>-2.1497000000000002</v>
      </c>
      <c r="Z53" s="164">
        <v>2.2311000000000001</v>
      </c>
      <c r="AA53" s="165"/>
      <c r="AB53" s="164">
        <v>-0.74750000000000005</v>
      </c>
      <c r="AC53" s="164">
        <v>8.3000000000000004E-2</v>
      </c>
      <c r="AD53" s="165"/>
      <c r="AE53" s="164">
        <v>10.797000000000001</v>
      </c>
      <c r="AF53" s="164">
        <v>-8.8800000000000008</v>
      </c>
      <c r="AG53" s="164">
        <v>-11</v>
      </c>
      <c r="AH53" s="164">
        <v>0.56200000000000006</v>
      </c>
      <c r="AI53" s="164">
        <v>0.185</v>
      </c>
      <c r="AJ53" s="164">
        <v>-4.92</v>
      </c>
      <c r="AK53" s="164">
        <v>-4.92</v>
      </c>
      <c r="AL53" s="165"/>
      <c r="AM53" s="164">
        <v>-14.29</v>
      </c>
      <c r="AN53" s="164">
        <v>-14.29</v>
      </c>
      <c r="AO53" s="164">
        <v>4.8639999999999999</v>
      </c>
      <c r="AP53" s="164">
        <v>3.9624000000000001</v>
      </c>
      <c r="AQ53" s="164">
        <v>12.820399999999999</v>
      </c>
      <c r="AR53" s="164">
        <v>13.9298</v>
      </c>
      <c r="AS53" s="164">
        <v>-16.940200000000001</v>
      </c>
      <c r="AT53" s="164">
        <v>-5.2244000000000002</v>
      </c>
      <c r="AU53" s="164">
        <v>-5.0358999999999998</v>
      </c>
      <c r="AV53" s="164">
        <v>14.5609</v>
      </c>
      <c r="AW53" s="164">
        <v>14.6745</v>
      </c>
      <c r="AX53" s="165"/>
      <c r="AY53" s="164">
        <v>-22.639099999999999</v>
      </c>
      <c r="AZ53" s="164">
        <v>5.9305000000000003</v>
      </c>
      <c r="BA53" s="164">
        <v>31.561399999999999</v>
      </c>
      <c r="BB53" s="164">
        <v>-35.820599999999999</v>
      </c>
      <c r="BC53" s="164">
        <v>11.028600000000001</v>
      </c>
      <c r="BD53" s="164">
        <v>-5.4</v>
      </c>
      <c r="BE53" s="164">
        <v>-6.2</v>
      </c>
      <c r="BF53" s="164">
        <v>-25.442499999999999</v>
      </c>
      <c r="BG53" s="164">
        <v>-25.3536</v>
      </c>
      <c r="BH53" s="164">
        <v>-5.3441000000000001</v>
      </c>
      <c r="BI53" s="165"/>
      <c r="BJ53" s="164">
        <v>-2.3786999999999998</v>
      </c>
      <c r="BK53" s="164">
        <v>3.7894999999999999</v>
      </c>
      <c r="BL53" s="164">
        <v>4.8071999999999999</v>
      </c>
      <c r="BM53" s="164">
        <v>3.1734</v>
      </c>
      <c r="BN53" s="164">
        <v>-67.812100000000001</v>
      </c>
      <c r="BO53" s="164">
        <v>46.540700000000001</v>
      </c>
      <c r="BP53" s="164">
        <v>46.357599999999998</v>
      </c>
      <c r="BQ53" s="164">
        <v>-19.43</v>
      </c>
      <c r="BR53" s="164">
        <v>-138.3263</v>
      </c>
      <c r="BS53" s="165"/>
      <c r="BT53" s="165"/>
      <c r="BU53" s="165"/>
      <c r="BV53" s="164">
        <v>20.2286</v>
      </c>
      <c r="BW53" s="164">
        <v>10.14</v>
      </c>
      <c r="BX53" s="164">
        <v>6.44</v>
      </c>
      <c r="BY53" s="164">
        <v>-7.58</v>
      </c>
      <c r="BZ53" s="164">
        <v>9.4600000000000009</v>
      </c>
      <c r="CA53" s="164">
        <v>-10.310499999999999</v>
      </c>
      <c r="CB53" s="164">
        <v>-10.176500000000001</v>
      </c>
      <c r="CC53" s="164">
        <v>19.778500000000001</v>
      </c>
      <c r="CD53" s="164">
        <v>17.467300000000002</v>
      </c>
      <c r="CE53" s="164">
        <v>-0.40529999999999999</v>
      </c>
      <c r="CF53" s="164">
        <v>-13.7104</v>
      </c>
      <c r="CG53" s="164">
        <v>-13.480499999999999</v>
      </c>
      <c r="CH53" s="164">
        <v>-3.0270000000000001</v>
      </c>
      <c r="CI53" s="164">
        <v>5.7967000000000004</v>
      </c>
      <c r="CJ53" s="165"/>
      <c r="CK53" s="165"/>
      <c r="CL53" s="164">
        <v>39.799999999999997</v>
      </c>
      <c r="CM53" s="164">
        <v>-10.5</v>
      </c>
      <c r="CN53" s="164">
        <v>-2.42</v>
      </c>
      <c r="CO53" s="164">
        <v>36.361800000000002</v>
      </c>
      <c r="CP53" s="164">
        <v>35.855499999999999</v>
      </c>
      <c r="CQ53" s="164">
        <v>35.3996</v>
      </c>
      <c r="CR53" s="164">
        <v>59.228299999999997</v>
      </c>
      <c r="CS53" s="164">
        <v>59.087400000000002</v>
      </c>
      <c r="CT53" s="164">
        <v>-8.9565000000000001</v>
      </c>
      <c r="CU53" s="164">
        <v>-61.8645</v>
      </c>
      <c r="CV53" s="164">
        <v>0</v>
      </c>
      <c r="CW53" s="164">
        <v>3.6046</v>
      </c>
      <c r="CX53" s="164">
        <v>31.42</v>
      </c>
      <c r="CY53" s="164">
        <v>21.12</v>
      </c>
      <c r="CZ53" s="164">
        <v>9.8485999999999994</v>
      </c>
      <c r="DA53" s="164">
        <v>9.8663000000000007</v>
      </c>
      <c r="DB53" s="164">
        <v>-11.19</v>
      </c>
      <c r="DC53" s="165"/>
      <c r="DD53" s="164">
        <v>-7.3952999999999998</v>
      </c>
      <c r="DE53" s="164">
        <v>-7.0368000000000004</v>
      </c>
      <c r="DF53" s="164">
        <v>7.6165000000000003</v>
      </c>
      <c r="DG53" s="164">
        <v>1.4800000000000001E-2</v>
      </c>
      <c r="DH53" s="164">
        <v>-5.7107000000000001</v>
      </c>
      <c r="DI53" s="164">
        <v>7.2</v>
      </c>
      <c r="DJ53" s="164">
        <v>7.4</v>
      </c>
      <c r="DK53" s="164">
        <v>-9.1710999999999991</v>
      </c>
      <c r="DL53" s="164">
        <v>1.5019</v>
      </c>
      <c r="DM53" s="164">
        <v>39.2759</v>
      </c>
      <c r="DN53" s="164">
        <v>9.2830999999999992</v>
      </c>
      <c r="DO53" s="164">
        <v>1.87</v>
      </c>
      <c r="DP53" s="164">
        <v>-1.59</v>
      </c>
      <c r="DQ53" s="164">
        <v>10.138500000000001</v>
      </c>
      <c r="DR53" s="164">
        <v>-6.6803999999999997</v>
      </c>
      <c r="DS53" s="164">
        <v>-5.26</v>
      </c>
      <c r="DT53" s="164">
        <v>-5.52</v>
      </c>
      <c r="DU53" s="164">
        <v>23.28</v>
      </c>
      <c r="DV53" s="164">
        <v>18.920000000000002</v>
      </c>
      <c r="DW53" s="164">
        <v>-2.8</v>
      </c>
      <c r="DX53" s="164">
        <v>-1.7363999999999999</v>
      </c>
      <c r="DY53" s="164">
        <v>-23.8675</v>
      </c>
      <c r="DZ53" s="164">
        <v>-22.381799999999998</v>
      </c>
      <c r="EA53" s="164">
        <v>33.943399999999997</v>
      </c>
      <c r="EB53" s="164">
        <v>15.8126</v>
      </c>
      <c r="EC53" s="164">
        <v>6.2892000000000001</v>
      </c>
      <c r="ED53" s="164">
        <v>6.3010999999999999</v>
      </c>
      <c r="EE53" s="164">
        <v>-12.9435</v>
      </c>
      <c r="EF53" s="164">
        <v>-12.8848</v>
      </c>
      <c r="EG53" s="164">
        <v>-10.343999999999999</v>
      </c>
      <c r="EH53" s="164">
        <v>-71.119900000000001</v>
      </c>
      <c r="EI53" s="164">
        <v>0.66590000000000005</v>
      </c>
      <c r="EJ53" s="165"/>
      <c r="EK53" s="164">
        <v>-7.3415999999999997</v>
      </c>
      <c r="EL53" s="164">
        <v>-6.8799000000000001</v>
      </c>
      <c r="EM53" s="165"/>
      <c r="EN53" s="164">
        <v>-1.5032000000000001</v>
      </c>
      <c r="EO53" s="164">
        <v>-2.0909</v>
      </c>
      <c r="EP53" s="164">
        <v>7.1840000000000002</v>
      </c>
      <c r="EQ53" s="164">
        <v>-20.884</v>
      </c>
      <c r="ER53" s="164">
        <v>-21.804500000000001</v>
      </c>
      <c r="ES53" s="164">
        <v>-8.8463999999999992</v>
      </c>
      <c r="ET53" s="164">
        <v>13.28</v>
      </c>
      <c r="EU53" s="164">
        <v>-12.39</v>
      </c>
      <c r="EV53" s="164">
        <v>-1.5</v>
      </c>
      <c r="EW53" s="164">
        <v>1.925</v>
      </c>
      <c r="EX53" s="164">
        <v>5.3512000000000004</v>
      </c>
      <c r="EY53" s="164">
        <v>-7.5804</v>
      </c>
      <c r="EZ53" s="164">
        <v>-7.7839999999999998</v>
      </c>
      <c r="FA53" s="164">
        <v>5.8539000000000003</v>
      </c>
      <c r="FB53" s="164">
        <v>-6.0511999999999997</v>
      </c>
      <c r="FC53" s="164">
        <v>-10.486800000000001</v>
      </c>
      <c r="FD53" s="165"/>
      <c r="FE53" s="165"/>
      <c r="FF53" s="165"/>
      <c r="FG53" s="164">
        <v>0</v>
      </c>
      <c r="FH53" s="164">
        <v>0</v>
      </c>
      <c r="FI53" s="165"/>
      <c r="FJ53" s="164">
        <v>1.6746000000000001</v>
      </c>
      <c r="FK53" s="164">
        <v>1.8420000000000001</v>
      </c>
      <c r="FL53" s="164">
        <v>24.448599999999999</v>
      </c>
      <c r="FM53" s="164">
        <v>5.9009</v>
      </c>
      <c r="FN53" s="164">
        <v>6.0079000000000002</v>
      </c>
      <c r="FO53" s="164">
        <v>26.69</v>
      </c>
      <c r="FP53" s="164">
        <v>37.272500000000001</v>
      </c>
      <c r="FQ53" s="164">
        <v>12.496499999999999</v>
      </c>
      <c r="FR53" s="164">
        <v>-7.94</v>
      </c>
      <c r="FS53" s="164">
        <v>-3.6177999999999999</v>
      </c>
      <c r="FT53" s="164">
        <v>0.31609999999999999</v>
      </c>
      <c r="FU53" s="164">
        <v>2.41</v>
      </c>
      <c r="FV53" s="164">
        <v>1.59</v>
      </c>
      <c r="FW53" s="164">
        <v>-13.2682</v>
      </c>
      <c r="FX53" s="164">
        <v>1.3599000000000001</v>
      </c>
      <c r="FY53" s="164">
        <v>7.37</v>
      </c>
      <c r="FZ53" s="164">
        <v>0.84299999999999997</v>
      </c>
      <c r="GA53" s="164">
        <v>2.5179</v>
      </c>
      <c r="GB53" s="164">
        <v>31.31</v>
      </c>
      <c r="GC53" s="164">
        <v>-41.087699999999998</v>
      </c>
      <c r="GD53" s="164">
        <v>-31.752700000000001</v>
      </c>
      <c r="GE53" s="165"/>
      <c r="GF53" s="164">
        <v>25.037400000000002</v>
      </c>
      <c r="GG53" s="165"/>
      <c r="GH53" s="164">
        <v>25.8796</v>
      </c>
      <c r="GI53" s="164">
        <v>7.8367000000000004</v>
      </c>
      <c r="GJ53" s="164">
        <v>-8.3801000000000005</v>
      </c>
      <c r="GK53" s="164">
        <v>2.7469999999999999</v>
      </c>
      <c r="GL53" s="164">
        <v>5.7799999999999997E-2</v>
      </c>
      <c r="GM53" s="165"/>
      <c r="GN53" s="165"/>
      <c r="GO53" s="164">
        <v>-5.9459</v>
      </c>
      <c r="GP53" s="164">
        <v>8.4237000000000002</v>
      </c>
      <c r="GQ53" s="164">
        <v>-35.461500000000001</v>
      </c>
      <c r="GR53" s="164">
        <v>-7.1017000000000001</v>
      </c>
      <c r="GS53" s="164">
        <v>-7.0926</v>
      </c>
      <c r="GT53" s="164">
        <v>142.9118</v>
      </c>
      <c r="GU53" s="164">
        <v>-6.3997000000000002</v>
      </c>
      <c r="GV53" s="164">
        <v>-9.8386999999999993</v>
      </c>
      <c r="GW53" s="164">
        <v>-6.8502000000000001</v>
      </c>
      <c r="GX53" s="165"/>
      <c r="GY53" s="164">
        <v>8.4396000000000004</v>
      </c>
      <c r="GZ53" s="164">
        <v>8.5136000000000003</v>
      </c>
      <c r="HA53" s="165"/>
      <c r="HB53" s="164">
        <v>15.4686</v>
      </c>
      <c r="HC53" s="164">
        <v>16.9209</v>
      </c>
      <c r="HD53" s="164">
        <v>-4.6100000000000003</v>
      </c>
      <c r="HE53" s="164">
        <v>9.1309000000000005</v>
      </c>
      <c r="HF53" s="164">
        <v>44.527299999999997</v>
      </c>
      <c r="HG53" s="164">
        <v>15.1431</v>
      </c>
      <c r="HH53" s="164">
        <v>23.478100000000001</v>
      </c>
      <c r="HI53" s="164">
        <v>19.390499999999999</v>
      </c>
      <c r="HJ53" s="164">
        <v>19.453499999999998</v>
      </c>
      <c r="HK53" s="164">
        <v>0</v>
      </c>
      <c r="HL53" s="165"/>
      <c r="HM53" s="164">
        <v>0</v>
      </c>
      <c r="HN53" s="164">
        <v>-10.867800000000001</v>
      </c>
      <c r="HO53" s="165"/>
      <c r="HP53" s="164">
        <v>59.872900000000001</v>
      </c>
      <c r="HQ53" s="164">
        <v>-12.5562</v>
      </c>
      <c r="HR53" s="164">
        <v>-11.885999999999999</v>
      </c>
      <c r="HS53" s="164">
        <v>-2.3119000000000001</v>
      </c>
      <c r="HT53" s="164">
        <v>-2.3786999999999998</v>
      </c>
      <c r="HU53" s="164">
        <v>11.29</v>
      </c>
      <c r="HV53" s="164">
        <v>11.31</v>
      </c>
      <c r="HW53" s="164">
        <v>-29.3</v>
      </c>
      <c r="HX53" s="164">
        <v>-29.3</v>
      </c>
      <c r="HY53" s="164">
        <v>0.94940000000000002</v>
      </c>
      <c r="HZ53" s="164">
        <v>-10.56</v>
      </c>
      <c r="IA53" s="164">
        <v>40.0289</v>
      </c>
      <c r="IB53" s="164">
        <v>24.535599999999999</v>
      </c>
      <c r="IC53" s="164">
        <v>23.958100000000002</v>
      </c>
      <c r="ID53" s="164">
        <v>-20.399999999999999</v>
      </c>
      <c r="IE53" s="164">
        <v>-37.1</v>
      </c>
      <c r="IF53" s="164">
        <v>0</v>
      </c>
      <c r="IG53" s="164">
        <v>-0.8</v>
      </c>
      <c r="IH53" s="165"/>
      <c r="II53" s="165"/>
      <c r="IJ53" s="164">
        <v>-52.176299999999998</v>
      </c>
      <c r="IK53" s="164">
        <v>-50.825200000000002</v>
      </c>
      <c r="IL53" s="164">
        <v>-272.09249999999997</v>
      </c>
      <c r="IM53" s="164">
        <v>-18.603000000000002</v>
      </c>
      <c r="IN53" s="164">
        <v>27.253499999999999</v>
      </c>
      <c r="IO53" s="164">
        <v>107.4847</v>
      </c>
      <c r="IP53" s="164">
        <v>56.422400000000003</v>
      </c>
      <c r="IQ53" s="164">
        <v>114.2214</v>
      </c>
      <c r="IR53" s="164">
        <v>88.001499999999993</v>
      </c>
      <c r="IS53" s="164">
        <v>43.736400000000003</v>
      </c>
      <c r="IT53" s="164">
        <v>25.216899999999999</v>
      </c>
      <c r="IU53" s="164">
        <v>27.875599999999999</v>
      </c>
      <c r="IV53" s="164">
        <v>-2.0446</v>
      </c>
      <c r="IW53" s="164">
        <v>207.85480000000001</v>
      </c>
      <c r="IX53" s="164">
        <v>-194.24789999999999</v>
      </c>
      <c r="IY53" s="164">
        <v>23.877600000000001</v>
      </c>
      <c r="IZ53" s="164">
        <v>-11.328200000000001</v>
      </c>
      <c r="JA53" s="164">
        <v>-2.3426</v>
      </c>
      <c r="JB53" s="165"/>
      <c r="JC53" s="164">
        <v>-5.28</v>
      </c>
      <c r="JD53" s="165"/>
      <c r="JE53" s="165"/>
      <c r="JF53" s="164">
        <v>0.96</v>
      </c>
      <c r="JG53" s="164">
        <v>1.76</v>
      </c>
      <c r="JH53" s="164">
        <v>-4.2184999999999997</v>
      </c>
      <c r="JI53" s="164">
        <v>-8.1132000000000009</v>
      </c>
      <c r="JJ53" s="164">
        <v>15.9686</v>
      </c>
      <c r="JK53" s="164">
        <v>-10.634</v>
      </c>
      <c r="JL53" s="164">
        <v>0.6</v>
      </c>
      <c r="JM53" s="164">
        <v>0.27100000000000002</v>
      </c>
      <c r="JN53" s="164">
        <v>-0.3</v>
      </c>
      <c r="JO53" s="165"/>
      <c r="JP53" s="165"/>
      <c r="JQ53" s="164">
        <v>3.5741999999999998</v>
      </c>
      <c r="JR53" s="164">
        <v>3.1366000000000001</v>
      </c>
      <c r="JS53" s="164">
        <v>3.0002</v>
      </c>
      <c r="JT53" s="165"/>
      <c r="JU53" s="164">
        <v>21.5</v>
      </c>
      <c r="JV53" s="164">
        <v>8.7012</v>
      </c>
      <c r="JW53" s="164">
        <v>-0.3</v>
      </c>
      <c r="JX53" s="165"/>
      <c r="JY53" s="164">
        <v>-13.366300000000001</v>
      </c>
      <c r="JZ53" s="164">
        <v>-2.7132000000000001</v>
      </c>
      <c r="KA53" s="164">
        <v>-22.650700000000001</v>
      </c>
      <c r="KB53" s="164">
        <v>-10.891299999999999</v>
      </c>
      <c r="KC53" s="164">
        <v>0</v>
      </c>
      <c r="KD53" s="164">
        <v>-23.764099999999999</v>
      </c>
      <c r="KE53" s="164">
        <v>-5.4161999999999999</v>
      </c>
      <c r="KF53" s="164">
        <v>-24</v>
      </c>
      <c r="KG53" s="164">
        <v>6.6</v>
      </c>
      <c r="KH53" s="165"/>
      <c r="KI53" s="164">
        <v>-125.9507</v>
      </c>
    </row>
    <row r="54" spans="1:295" ht="18" customHeight="1" x14ac:dyDescent="0.35">
      <c r="A54" s="161" t="s">
        <v>60</v>
      </c>
      <c r="B54" s="161" t="s">
        <v>871</v>
      </c>
      <c r="C54" s="164">
        <v>0</v>
      </c>
      <c r="D54" s="164">
        <v>5.8517999999999999</v>
      </c>
      <c r="E54" s="164">
        <v>-6.3274999999999997</v>
      </c>
      <c r="F54" s="164">
        <v>2.0057999999999998</v>
      </c>
      <c r="G54" s="164">
        <v>8.6555999999999997</v>
      </c>
      <c r="H54" s="165"/>
      <c r="I54" s="164">
        <v>16.280100000000001</v>
      </c>
      <c r="J54" s="165"/>
      <c r="K54" s="164">
        <v>11.270799999999999</v>
      </c>
      <c r="L54" s="164">
        <v>4.4588999999999999</v>
      </c>
      <c r="M54" s="164">
        <v>5.8697999999999997</v>
      </c>
      <c r="N54" s="164">
        <v>-11.1</v>
      </c>
      <c r="O54" s="164">
        <v>-22</v>
      </c>
      <c r="P54" s="164">
        <v>-2.2000000000000002</v>
      </c>
      <c r="Q54" s="164">
        <v>0.82799999999999996</v>
      </c>
      <c r="R54" s="164">
        <v>-15.4</v>
      </c>
      <c r="S54" s="164">
        <v>3.7915999999999999</v>
      </c>
      <c r="T54" s="164">
        <v>-0.23280000000000001</v>
      </c>
      <c r="U54" s="164">
        <v>2.9697</v>
      </c>
      <c r="V54" s="164">
        <v>2.7284999999999999</v>
      </c>
      <c r="W54" s="164">
        <v>4.9107000000000003</v>
      </c>
      <c r="X54" s="164">
        <v>2.4295</v>
      </c>
      <c r="Y54" s="164">
        <v>-2.1646999999999998</v>
      </c>
      <c r="Z54" s="164">
        <v>2.2658</v>
      </c>
      <c r="AA54" s="165"/>
      <c r="AB54" s="164">
        <v>-0.9819</v>
      </c>
      <c r="AC54" s="164">
        <v>-9.4E-2</v>
      </c>
      <c r="AD54" s="165"/>
      <c r="AE54" s="164">
        <v>10.946</v>
      </c>
      <c r="AF54" s="164">
        <v>-11.1</v>
      </c>
      <c r="AG54" s="164">
        <v>-15.4</v>
      </c>
      <c r="AH54" s="164">
        <v>0.66900000000000004</v>
      </c>
      <c r="AI54" s="164">
        <v>0.16600000000000001</v>
      </c>
      <c r="AJ54" s="164">
        <v>-6.6</v>
      </c>
      <c r="AK54" s="164">
        <v>-6.56</v>
      </c>
      <c r="AL54" s="165"/>
      <c r="AM54" s="164">
        <v>-15.1</v>
      </c>
      <c r="AN54" s="164">
        <v>-15.16</v>
      </c>
      <c r="AO54" s="164">
        <v>4.2047999999999996</v>
      </c>
      <c r="AP54" s="164">
        <v>4.1025</v>
      </c>
      <c r="AQ54" s="164">
        <v>22.363</v>
      </c>
      <c r="AR54" s="164">
        <v>25.160399999999999</v>
      </c>
      <c r="AS54" s="164">
        <v>-21.086400000000001</v>
      </c>
      <c r="AT54" s="164">
        <v>-6.1620999999999997</v>
      </c>
      <c r="AU54" s="164">
        <v>-6.3929</v>
      </c>
      <c r="AV54" s="164">
        <v>1.1494</v>
      </c>
      <c r="AW54" s="164">
        <v>1.5459000000000001</v>
      </c>
      <c r="AX54" s="165"/>
      <c r="AY54" s="164">
        <v>-18.084499999999998</v>
      </c>
      <c r="AZ54" s="164">
        <v>4.7469000000000001</v>
      </c>
      <c r="BA54" s="164">
        <v>24.1325</v>
      </c>
      <c r="BB54" s="164">
        <v>-39.909799999999997</v>
      </c>
      <c r="BC54" s="164">
        <v>11.6145</v>
      </c>
      <c r="BD54" s="164">
        <v>-5.6</v>
      </c>
      <c r="BE54" s="164">
        <v>-6.4</v>
      </c>
      <c r="BF54" s="164">
        <v>-26.7178</v>
      </c>
      <c r="BG54" s="164">
        <v>-26.724900000000002</v>
      </c>
      <c r="BH54" s="164">
        <v>-5.2233000000000001</v>
      </c>
      <c r="BI54" s="165"/>
      <c r="BJ54" s="164">
        <v>-2.8593999999999999</v>
      </c>
      <c r="BK54" s="164">
        <v>3.5175999999999998</v>
      </c>
      <c r="BL54" s="164">
        <v>3.4016000000000002</v>
      </c>
      <c r="BM54" s="164">
        <v>2.4133</v>
      </c>
      <c r="BN54" s="164">
        <v>-90.426299999999998</v>
      </c>
      <c r="BO54" s="164">
        <v>51.271099999999997</v>
      </c>
      <c r="BP54" s="164">
        <v>51.4542</v>
      </c>
      <c r="BQ54" s="164">
        <v>-28.427900000000001</v>
      </c>
      <c r="BR54" s="164">
        <v>-156.52440000000001</v>
      </c>
      <c r="BS54" s="165"/>
      <c r="BT54" s="165"/>
      <c r="BU54" s="165"/>
      <c r="BV54" s="164">
        <v>18.0929</v>
      </c>
      <c r="BW54" s="164">
        <v>9.14</v>
      </c>
      <c r="BX54" s="164">
        <v>5.17</v>
      </c>
      <c r="BY54" s="164">
        <v>-9.34</v>
      </c>
      <c r="BZ54" s="164">
        <v>8.18</v>
      </c>
      <c r="CA54" s="164">
        <v>-12.453799999999999</v>
      </c>
      <c r="CB54" s="164">
        <v>-12.1859</v>
      </c>
      <c r="CC54" s="164">
        <v>15.573499999999999</v>
      </c>
      <c r="CD54" s="164">
        <v>12.952199999999999</v>
      </c>
      <c r="CE54" s="164">
        <v>-4.5834999999999999</v>
      </c>
      <c r="CF54" s="164">
        <v>-9.7810000000000006</v>
      </c>
      <c r="CG54" s="164">
        <v>-10.028700000000001</v>
      </c>
      <c r="CH54" s="164">
        <v>-2.7467000000000001</v>
      </c>
      <c r="CI54" s="164">
        <v>10.9048</v>
      </c>
      <c r="CJ54" s="165"/>
      <c r="CK54" s="165"/>
      <c r="CL54" s="164">
        <v>41.7</v>
      </c>
      <c r="CM54" s="164">
        <v>-18.5</v>
      </c>
      <c r="CN54" s="164">
        <v>-2.15</v>
      </c>
      <c r="CO54" s="164">
        <v>36.557099999999998</v>
      </c>
      <c r="CP54" s="164">
        <v>36.0244</v>
      </c>
      <c r="CQ54" s="164">
        <v>35.372300000000003</v>
      </c>
      <c r="CR54" s="164">
        <v>72.287800000000004</v>
      </c>
      <c r="CS54" s="164">
        <v>72.432699999999997</v>
      </c>
      <c r="CT54" s="164">
        <v>-10.612299999999999</v>
      </c>
      <c r="CU54" s="164">
        <v>-71.582800000000006</v>
      </c>
      <c r="CV54" s="164">
        <v>-5.3545999999999996</v>
      </c>
      <c r="CW54" s="164">
        <v>3.1587999999999998</v>
      </c>
      <c r="CX54" s="164">
        <v>27.97</v>
      </c>
      <c r="CY54" s="164">
        <v>17.27</v>
      </c>
      <c r="CZ54" s="164">
        <v>7.9736000000000002</v>
      </c>
      <c r="DA54" s="164">
        <v>8.1084999999999994</v>
      </c>
      <c r="DB54" s="164">
        <v>-9.82</v>
      </c>
      <c r="DC54" s="165"/>
      <c r="DD54" s="164">
        <v>-11.724299999999999</v>
      </c>
      <c r="DE54" s="164">
        <v>-11.6196</v>
      </c>
      <c r="DF54" s="164">
        <v>23.073899999999998</v>
      </c>
      <c r="DG54" s="164">
        <v>1.4500000000000001E-2</v>
      </c>
      <c r="DH54" s="164">
        <v>-4.9718</v>
      </c>
      <c r="DI54" s="164">
        <v>9.6</v>
      </c>
      <c r="DJ54" s="164">
        <v>9.8000000000000007</v>
      </c>
      <c r="DK54" s="164">
        <v>-9.2993000000000006</v>
      </c>
      <c r="DL54" s="164">
        <v>0</v>
      </c>
      <c r="DM54" s="164">
        <v>35.963900000000002</v>
      </c>
      <c r="DN54" s="164">
        <v>7.2420999999999998</v>
      </c>
      <c r="DO54" s="164">
        <v>0.62</v>
      </c>
      <c r="DP54" s="164">
        <v>-1.43</v>
      </c>
      <c r="DQ54" s="164">
        <v>9.7065000000000001</v>
      </c>
      <c r="DR54" s="164">
        <v>-21.2712</v>
      </c>
      <c r="DS54" s="164">
        <v>-7.73</v>
      </c>
      <c r="DT54" s="164">
        <v>-7.98</v>
      </c>
      <c r="DU54" s="164">
        <v>25.05</v>
      </c>
      <c r="DV54" s="164">
        <v>17.940000000000001</v>
      </c>
      <c r="DW54" s="164">
        <v>-21.145499999999998</v>
      </c>
      <c r="DX54" s="164">
        <v>-10.572699999999999</v>
      </c>
      <c r="DY54" s="164">
        <v>-27.0137</v>
      </c>
      <c r="DZ54" s="164">
        <v>-26.881799999999998</v>
      </c>
      <c r="EA54" s="164">
        <v>16.699000000000002</v>
      </c>
      <c r="EB54" s="164">
        <v>0.25779999999999997</v>
      </c>
      <c r="EC54" s="164">
        <v>-7.9008000000000003</v>
      </c>
      <c r="ED54" s="164">
        <v>-8.0212000000000003</v>
      </c>
      <c r="EE54" s="164">
        <v>-20.311399999999999</v>
      </c>
      <c r="EF54" s="164">
        <v>-21.517099999999999</v>
      </c>
      <c r="EG54" s="164">
        <v>-10.419</v>
      </c>
      <c r="EH54" s="164">
        <v>-65.016300000000001</v>
      </c>
      <c r="EI54" s="164">
        <v>-4.5426000000000002</v>
      </c>
      <c r="EJ54" s="165"/>
      <c r="EK54" s="164">
        <v>-7.1524000000000001</v>
      </c>
      <c r="EL54" s="164">
        <v>-6.4386000000000001</v>
      </c>
      <c r="EM54" s="165"/>
      <c r="EN54" s="164">
        <v>-6.2708000000000004</v>
      </c>
      <c r="EO54" s="164">
        <v>-5.7381000000000002</v>
      </c>
      <c r="EP54" s="164">
        <v>3.0880000000000001</v>
      </c>
      <c r="EQ54" s="164">
        <v>-21.091100000000001</v>
      </c>
      <c r="ER54" s="164">
        <v>-21.299199999999999</v>
      </c>
      <c r="ES54" s="164">
        <v>-0.44309999999999999</v>
      </c>
      <c r="ET54" s="164">
        <v>26.76</v>
      </c>
      <c r="EU54" s="164">
        <v>-15.33</v>
      </c>
      <c r="EV54" s="164">
        <v>-1.4</v>
      </c>
      <c r="EW54" s="164">
        <v>1.8189</v>
      </c>
      <c r="EX54" s="164">
        <v>-1.4746999999999999</v>
      </c>
      <c r="EY54" s="164">
        <v>-7.2356999999999996</v>
      </c>
      <c r="EZ54" s="164">
        <v>-7.3663999999999996</v>
      </c>
      <c r="FA54" s="164">
        <v>5.8474000000000004</v>
      </c>
      <c r="FB54" s="164">
        <v>3.8161999999999998</v>
      </c>
      <c r="FC54" s="164">
        <v>-21.19</v>
      </c>
      <c r="FD54" s="165"/>
      <c r="FE54" s="165"/>
      <c r="FF54" s="165"/>
      <c r="FG54" s="164">
        <v>2.5105</v>
      </c>
      <c r="FH54" s="164">
        <v>2.6720000000000002</v>
      </c>
      <c r="FI54" s="164">
        <v>0</v>
      </c>
      <c r="FJ54" s="164">
        <v>3.6840000000000002</v>
      </c>
      <c r="FK54" s="164">
        <v>2.8468</v>
      </c>
      <c r="FL54" s="164">
        <v>23.6113</v>
      </c>
      <c r="FM54" s="164">
        <v>10.5784</v>
      </c>
      <c r="FN54" s="164">
        <v>10.8559</v>
      </c>
      <c r="FO54" s="164">
        <v>24.564599999999999</v>
      </c>
      <c r="FP54" s="164">
        <v>33.141500000000001</v>
      </c>
      <c r="FQ54" s="164">
        <v>10.3139</v>
      </c>
      <c r="FR54" s="164">
        <v>-8.5299999999999994</v>
      </c>
      <c r="FS54" s="164">
        <v>-3.323</v>
      </c>
      <c r="FT54" s="164">
        <v>0.31519999999999998</v>
      </c>
      <c r="FU54" s="164">
        <v>2.52</v>
      </c>
      <c r="FV54" s="164">
        <v>1.56</v>
      </c>
      <c r="FW54" s="164">
        <v>-11.1036</v>
      </c>
      <c r="FX54" s="164">
        <v>1.3869</v>
      </c>
      <c r="FY54" s="164">
        <v>7.5030000000000001</v>
      </c>
      <c r="FZ54" s="164">
        <v>2.5999999999999999E-2</v>
      </c>
      <c r="GA54" s="164">
        <v>2.4691000000000001</v>
      </c>
      <c r="GB54" s="164">
        <v>29.9</v>
      </c>
      <c r="GC54" s="164">
        <v>-35.640799999999999</v>
      </c>
      <c r="GD54" s="164">
        <v>-27.232299999999999</v>
      </c>
      <c r="GE54" s="164">
        <v>-1.81</v>
      </c>
      <c r="GF54" s="164">
        <v>23.486899999999999</v>
      </c>
      <c r="GG54" s="165"/>
      <c r="GH54" s="164">
        <v>24.450600000000001</v>
      </c>
      <c r="GI54" s="164">
        <v>6.7050000000000001</v>
      </c>
      <c r="GJ54" s="164">
        <v>-7.1974999999999998</v>
      </c>
      <c r="GK54" s="164">
        <v>2.4224000000000001</v>
      </c>
      <c r="GL54" s="165"/>
      <c r="GM54" s="165"/>
      <c r="GN54" s="164">
        <v>-10.5891</v>
      </c>
      <c r="GO54" s="164">
        <v>-3.2313999999999998</v>
      </c>
      <c r="GP54" s="164">
        <v>7.7065999999999999</v>
      </c>
      <c r="GQ54" s="164">
        <v>-38.654699999999998</v>
      </c>
      <c r="GR54" s="164">
        <v>-6.8564999999999996</v>
      </c>
      <c r="GS54" s="164">
        <v>-7.0119999999999996</v>
      </c>
      <c r="GT54" s="164">
        <v>134.44980000000001</v>
      </c>
      <c r="GU54" s="164">
        <v>-7.7653999999999996</v>
      </c>
      <c r="GV54" s="164">
        <v>-9.7728999999999999</v>
      </c>
      <c r="GW54" s="164">
        <v>-5.0846999999999998</v>
      </c>
      <c r="GX54" s="164">
        <v>-0.86990000000000001</v>
      </c>
      <c r="GY54" s="164">
        <v>7.8463000000000003</v>
      </c>
      <c r="GZ54" s="164">
        <v>7.9984000000000002</v>
      </c>
      <c r="HA54" s="164">
        <v>-1.7072000000000001</v>
      </c>
      <c r="HB54" s="164">
        <v>17.413699999999999</v>
      </c>
      <c r="HC54" s="164">
        <v>20.723500000000001</v>
      </c>
      <c r="HD54" s="164">
        <v>-3.77</v>
      </c>
      <c r="HE54" s="164">
        <v>7.1242000000000001</v>
      </c>
      <c r="HF54" s="164">
        <v>49.781199999999998</v>
      </c>
      <c r="HG54" s="164">
        <v>14.053000000000001</v>
      </c>
      <c r="HH54" s="164">
        <v>22.18</v>
      </c>
      <c r="HI54" s="164">
        <v>20.402200000000001</v>
      </c>
      <c r="HJ54" s="164">
        <v>20.230499999999999</v>
      </c>
      <c r="HK54" s="164">
        <v>0</v>
      </c>
      <c r="HL54" s="165"/>
      <c r="HM54" s="164">
        <v>0</v>
      </c>
      <c r="HN54" s="164">
        <v>0</v>
      </c>
      <c r="HO54" s="165"/>
      <c r="HP54" s="165"/>
      <c r="HQ54" s="164">
        <v>-14.6271</v>
      </c>
      <c r="HR54" s="164">
        <v>-13.748200000000001</v>
      </c>
      <c r="HS54" s="164">
        <v>-1.5262</v>
      </c>
      <c r="HT54" s="164">
        <v>-1.4823999999999999</v>
      </c>
      <c r="HU54" s="164">
        <v>11.27</v>
      </c>
      <c r="HV54" s="164">
        <v>11.54</v>
      </c>
      <c r="HW54" s="164">
        <v>-29.7</v>
      </c>
      <c r="HX54" s="164">
        <v>-28.8</v>
      </c>
      <c r="HY54" s="164">
        <v>1.0904</v>
      </c>
      <c r="HZ54" s="164">
        <v>-11.68</v>
      </c>
      <c r="IA54" s="164">
        <v>37.964799999999997</v>
      </c>
      <c r="IB54" s="164">
        <v>27.7849</v>
      </c>
      <c r="IC54" s="164">
        <v>27.615500000000001</v>
      </c>
      <c r="ID54" s="164">
        <v>-21.2</v>
      </c>
      <c r="IE54" s="164">
        <v>-37.5</v>
      </c>
      <c r="IF54" s="164">
        <v>1.7</v>
      </c>
      <c r="IG54" s="164">
        <v>1.2</v>
      </c>
      <c r="IH54" s="165"/>
      <c r="II54" s="165"/>
      <c r="IJ54" s="164">
        <v>-45.621600000000001</v>
      </c>
      <c r="IK54" s="164">
        <v>-43.385599999999997</v>
      </c>
      <c r="IL54" s="164">
        <v>-271.91849999999999</v>
      </c>
      <c r="IM54" s="164">
        <v>-20.2881</v>
      </c>
      <c r="IN54" s="164">
        <v>24.411300000000001</v>
      </c>
      <c r="IO54" s="164">
        <v>109.15179999999999</v>
      </c>
      <c r="IP54" s="164">
        <v>56.394599999999997</v>
      </c>
      <c r="IQ54" s="164">
        <v>111.05540000000001</v>
      </c>
      <c r="IR54" s="164">
        <v>86.524000000000001</v>
      </c>
      <c r="IS54" s="164">
        <v>42.516199999999998</v>
      </c>
      <c r="IT54" s="164">
        <v>29.499700000000001</v>
      </c>
      <c r="IU54" s="164">
        <v>27.1083</v>
      </c>
      <c r="IV54" s="164">
        <v>-1.0233000000000001</v>
      </c>
      <c r="IW54" s="164">
        <v>205.49279999999999</v>
      </c>
      <c r="IX54" s="164">
        <v>-194.36519999999999</v>
      </c>
      <c r="IY54" s="164">
        <v>21.765799999999999</v>
      </c>
      <c r="IZ54" s="164">
        <v>-9.8899000000000008</v>
      </c>
      <c r="JA54" s="164">
        <v>-2.1789999999999998</v>
      </c>
      <c r="JB54" s="165"/>
      <c r="JC54" s="164">
        <v>-4.96</v>
      </c>
      <c r="JD54" s="165"/>
      <c r="JE54" s="165"/>
      <c r="JF54" s="164">
        <v>0.64</v>
      </c>
      <c r="JG54" s="164">
        <v>2.48</v>
      </c>
      <c r="JH54" s="164">
        <v>-4.1898</v>
      </c>
      <c r="JI54" s="164">
        <v>-8.8181999999999992</v>
      </c>
      <c r="JJ54" s="164">
        <v>17.170999999999999</v>
      </c>
      <c r="JK54" s="164">
        <v>-10.518000000000001</v>
      </c>
      <c r="JL54" s="164">
        <v>0</v>
      </c>
      <c r="JM54" s="164">
        <v>1.048</v>
      </c>
      <c r="JN54" s="164">
        <v>0.23300000000000001</v>
      </c>
      <c r="JO54" s="165"/>
      <c r="JP54" s="165"/>
      <c r="JQ54" s="164">
        <v>3.2755999999999998</v>
      </c>
      <c r="JR54" s="164">
        <v>4.3297999999999996</v>
      </c>
      <c r="JS54" s="164">
        <v>3.5653000000000001</v>
      </c>
      <c r="JT54" s="165"/>
      <c r="JU54" s="164">
        <v>22</v>
      </c>
      <c r="JV54" s="164">
        <v>8.4116</v>
      </c>
      <c r="JW54" s="164">
        <v>-0.39</v>
      </c>
      <c r="JX54" s="165"/>
      <c r="JY54" s="164">
        <v>-14.4991</v>
      </c>
      <c r="JZ54" s="164">
        <v>-2.2208999999999999</v>
      </c>
      <c r="KA54" s="164">
        <v>-21.6219</v>
      </c>
      <c r="KB54" s="164">
        <v>-11.9122</v>
      </c>
      <c r="KC54" s="164">
        <v>0</v>
      </c>
      <c r="KD54" s="164">
        <v>-23.195900000000002</v>
      </c>
      <c r="KE54" s="164">
        <v>-5.7808000000000002</v>
      </c>
      <c r="KF54" s="164">
        <v>-23.1</v>
      </c>
      <c r="KG54" s="164">
        <v>6.1</v>
      </c>
      <c r="KH54" s="165"/>
      <c r="KI54" s="164">
        <v>-129.9425</v>
      </c>
    </row>
    <row r="55" spans="1:295" ht="18" customHeight="1" x14ac:dyDescent="0.35">
      <c r="A55" s="161" t="s">
        <v>60</v>
      </c>
      <c r="B55" s="161" t="s">
        <v>872</v>
      </c>
      <c r="C55" s="164">
        <v>0</v>
      </c>
      <c r="D55" s="164">
        <v>5.5457999999999998</v>
      </c>
      <c r="E55" s="164">
        <v>-5.5631000000000004</v>
      </c>
      <c r="F55" s="164">
        <v>3.0026000000000002</v>
      </c>
      <c r="G55" s="164">
        <v>8.5143000000000004</v>
      </c>
      <c r="H55" s="165"/>
      <c r="I55" s="164">
        <v>16.0063</v>
      </c>
      <c r="J55" s="165"/>
      <c r="K55" s="164">
        <v>10.6462</v>
      </c>
      <c r="L55" s="164">
        <v>4.0819000000000001</v>
      </c>
      <c r="M55" s="164">
        <v>5.5537000000000001</v>
      </c>
      <c r="N55" s="164">
        <v>-8.8800000000000008</v>
      </c>
      <c r="O55" s="165"/>
      <c r="P55" s="164">
        <v>0</v>
      </c>
      <c r="Q55" s="164">
        <v>1.6559999999999999</v>
      </c>
      <c r="R55" s="164">
        <v>-15.4</v>
      </c>
      <c r="S55" s="164">
        <v>3.7793000000000001</v>
      </c>
      <c r="T55" s="164">
        <v>-1.0569</v>
      </c>
      <c r="U55" s="164">
        <v>2.8382000000000001</v>
      </c>
      <c r="V55" s="164">
        <v>2.7046000000000001</v>
      </c>
      <c r="W55" s="164">
        <v>4.7725999999999997</v>
      </c>
      <c r="X55" s="164">
        <v>2.6114000000000002</v>
      </c>
      <c r="Y55" s="164">
        <v>-2.2677</v>
      </c>
      <c r="Z55" s="164">
        <v>2.3767</v>
      </c>
      <c r="AA55" s="165"/>
      <c r="AB55" s="164">
        <v>-0.62480000000000002</v>
      </c>
      <c r="AC55" s="164">
        <v>-0.10100000000000001</v>
      </c>
      <c r="AD55" s="165"/>
      <c r="AE55" s="164">
        <v>10.87</v>
      </c>
      <c r="AF55" s="164">
        <v>-13.32</v>
      </c>
      <c r="AG55" s="164">
        <v>-13.2</v>
      </c>
      <c r="AH55" s="164">
        <v>-0.46200000000000002</v>
      </c>
      <c r="AI55" s="164">
        <v>0.19400000000000001</v>
      </c>
      <c r="AJ55" s="164">
        <v>-6.43</v>
      </c>
      <c r="AK55" s="164">
        <v>-6.38</v>
      </c>
      <c r="AL55" s="165"/>
      <c r="AM55" s="164">
        <v>-14.87</v>
      </c>
      <c r="AN55" s="164">
        <v>-14.83</v>
      </c>
      <c r="AO55" s="164">
        <v>3.5503999999999998</v>
      </c>
      <c r="AP55" s="164">
        <v>3.5994999999999999</v>
      </c>
      <c r="AQ55" s="164">
        <v>20.05</v>
      </c>
      <c r="AR55" s="164">
        <v>20.788599999999999</v>
      </c>
      <c r="AS55" s="164">
        <v>-21.033100000000001</v>
      </c>
      <c r="AT55" s="164">
        <v>-6.5640000000000001</v>
      </c>
      <c r="AU55" s="164">
        <v>-6.4504999999999999</v>
      </c>
      <c r="AV55" s="164">
        <v>10.6976</v>
      </c>
      <c r="AW55" s="164">
        <v>10.205299999999999</v>
      </c>
      <c r="AX55" s="165"/>
      <c r="AY55" s="164">
        <v>-22.103300000000001</v>
      </c>
      <c r="AZ55" s="164">
        <v>6.7195999999999998</v>
      </c>
      <c r="BA55" s="164">
        <v>34.8048</v>
      </c>
      <c r="BB55" s="164">
        <v>-42.256399999999999</v>
      </c>
      <c r="BC55" s="164">
        <v>11.416600000000001</v>
      </c>
      <c r="BD55" s="164">
        <v>-5.4</v>
      </c>
      <c r="BE55" s="164">
        <v>-6.3</v>
      </c>
      <c r="BF55" s="164">
        <v>-25.442499999999999</v>
      </c>
      <c r="BG55" s="164">
        <v>-25.5259</v>
      </c>
      <c r="BH55" s="164">
        <v>-5.0503999999999998</v>
      </c>
      <c r="BI55" s="165"/>
      <c r="BJ55" s="164">
        <v>-3.4106000000000001</v>
      </c>
      <c r="BK55" s="164">
        <v>3.2044999999999999</v>
      </c>
      <c r="BL55" s="164">
        <v>3.5011999999999999</v>
      </c>
      <c r="BM55" s="164">
        <v>2.302</v>
      </c>
      <c r="BN55" s="164">
        <v>-87.313400000000001</v>
      </c>
      <c r="BO55" s="164">
        <v>49.745199999999997</v>
      </c>
      <c r="BP55" s="164">
        <v>50.019799999999996</v>
      </c>
      <c r="BQ55" s="164">
        <v>-21.6218</v>
      </c>
      <c r="BR55" s="164">
        <v>-158.55289999999999</v>
      </c>
      <c r="BS55" s="165"/>
      <c r="BT55" s="165"/>
      <c r="BU55" s="165"/>
      <c r="BV55" s="164">
        <v>16.865400000000001</v>
      </c>
      <c r="BW55" s="164">
        <v>9.18</v>
      </c>
      <c r="BX55" s="164">
        <v>5.18</v>
      </c>
      <c r="BY55" s="164">
        <v>-10.029999999999999</v>
      </c>
      <c r="BZ55" s="164">
        <v>8.0399999999999991</v>
      </c>
      <c r="CA55" s="164">
        <v>-10.846299999999999</v>
      </c>
      <c r="CB55" s="164">
        <v>-10.846299999999999</v>
      </c>
      <c r="CC55" s="164">
        <v>15.675700000000001</v>
      </c>
      <c r="CD55" s="164">
        <v>12.8582</v>
      </c>
      <c r="CE55" s="164">
        <v>-3.8835999999999999</v>
      </c>
      <c r="CF55" s="164">
        <v>-11.6365</v>
      </c>
      <c r="CG55" s="164">
        <v>-11.8375</v>
      </c>
      <c r="CH55" s="164">
        <v>-3.5720999999999998</v>
      </c>
      <c r="CI55" s="164">
        <v>8.5364000000000004</v>
      </c>
      <c r="CJ55" s="165"/>
      <c r="CK55" s="165"/>
      <c r="CL55" s="164">
        <v>35.799999999999997</v>
      </c>
      <c r="CM55" s="164">
        <v>-14</v>
      </c>
      <c r="CN55" s="164">
        <v>-2.2200000000000002</v>
      </c>
      <c r="CO55" s="164">
        <v>33.621600000000001</v>
      </c>
      <c r="CP55" s="164">
        <v>33.175600000000003</v>
      </c>
      <c r="CQ55" s="164">
        <v>32.241799999999998</v>
      </c>
      <c r="CR55" s="164">
        <v>72.315700000000007</v>
      </c>
      <c r="CS55" s="164">
        <v>72.488200000000006</v>
      </c>
      <c r="CT55" s="164">
        <v>-10.8573</v>
      </c>
      <c r="CU55" s="164">
        <v>-70.755300000000005</v>
      </c>
      <c r="CV55" s="164">
        <v>-6.2530999999999999</v>
      </c>
      <c r="CW55" s="164">
        <v>2.8170000000000002</v>
      </c>
      <c r="CX55" s="164">
        <v>26.99</v>
      </c>
      <c r="CY55" s="164">
        <v>17.38</v>
      </c>
      <c r="CZ55" s="164">
        <v>7.3486000000000002</v>
      </c>
      <c r="DA55" s="164">
        <v>7.5225999999999997</v>
      </c>
      <c r="DB55" s="164">
        <v>-9.2799999999999994</v>
      </c>
      <c r="DC55" s="165"/>
      <c r="DD55" s="164">
        <v>-10.088100000000001</v>
      </c>
      <c r="DE55" s="164">
        <v>-9.9564000000000004</v>
      </c>
      <c r="DF55" s="164">
        <v>18.5869</v>
      </c>
      <c r="DG55" s="164">
        <v>1.47E-2</v>
      </c>
      <c r="DH55" s="164">
        <v>-4.5071000000000003</v>
      </c>
      <c r="DI55" s="165"/>
      <c r="DJ55" s="165"/>
      <c r="DK55" s="164">
        <v>-9.093</v>
      </c>
      <c r="DL55" s="164">
        <v>-0.56100000000000005</v>
      </c>
      <c r="DM55" s="164">
        <v>36.121600000000001</v>
      </c>
      <c r="DN55" s="164">
        <v>6.3144</v>
      </c>
      <c r="DO55" s="164">
        <v>-0.17</v>
      </c>
      <c r="DP55" s="164">
        <v>-1.18</v>
      </c>
      <c r="DQ55" s="164">
        <v>9.5579999999999998</v>
      </c>
      <c r="DR55" s="164">
        <v>-18.601099999999999</v>
      </c>
      <c r="DS55" s="164">
        <v>-6.62</v>
      </c>
      <c r="DT55" s="164">
        <v>-6.8</v>
      </c>
      <c r="DU55" s="164">
        <v>21.33</v>
      </c>
      <c r="DV55" s="164">
        <v>17.149999999999999</v>
      </c>
      <c r="DW55" s="164">
        <v>-18.7455</v>
      </c>
      <c r="DX55" s="164">
        <v>-9.1273</v>
      </c>
      <c r="DY55" s="164">
        <v>-24.108499999999999</v>
      </c>
      <c r="DZ55" s="164">
        <v>-23.372699999999998</v>
      </c>
      <c r="EA55" s="164">
        <v>12.4625</v>
      </c>
      <c r="EB55" s="164">
        <v>-2.9613999999999998</v>
      </c>
      <c r="EC55" s="164">
        <v>-10.417899999999999</v>
      </c>
      <c r="ED55" s="164">
        <v>-10.410500000000001</v>
      </c>
      <c r="EE55" s="164">
        <v>-21.798500000000001</v>
      </c>
      <c r="EF55" s="164">
        <v>-21.810199999999998</v>
      </c>
      <c r="EG55" s="164">
        <v>-8.93</v>
      </c>
      <c r="EH55" s="164">
        <v>-73.363399999999999</v>
      </c>
      <c r="EI55" s="164">
        <v>-1.0548999999999999</v>
      </c>
      <c r="EJ55" s="165"/>
      <c r="EK55" s="164">
        <v>-7.641</v>
      </c>
      <c r="EL55" s="164">
        <v>-7.2712000000000003</v>
      </c>
      <c r="EM55" s="165"/>
      <c r="EN55" s="164">
        <v>-6.0336999999999996</v>
      </c>
      <c r="EO55" s="164">
        <v>-6.1837999999999997</v>
      </c>
      <c r="EP55" s="164">
        <v>-2.052</v>
      </c>
      <c r="EQ55" s="164">
        <v>-20.777699999999999</v>
      </c>
      <c r="ER55" s="164">
        <v>-20.47</v>
      </c>
      <c r="ES55" s="164">
        <v>0.4662</v>
      </c>
      <c r="ET55" s="164">
        <v>27.11</v>
      </c>
      <c r="EU55" s="164">
        <v>-15.49</v>
      </c>
      <c r="EV55" s="164">
        <v>0</v>
      </c>
      <c r="EW55" s="164">
        <v>1.9179999999999999</v>
      </c>
      <c r="EX55" s="164">
        <v>-0.1278</v>
      </c>
      <c r="EY55" s="164">
        <v>-7.4410999999999996</v>
      </c>
      <c r="EZ55" s="164">
        <v>-7.6433</v>
      </c>
      <c r="FA55" s="164">
        <v>5.9855999999999998</v>
      </c>
      <c r="FB55" s="164">
        <v>2.0488</v>
      </c>
      <c r="FC55" s="164">
        <v>-20.606999999999999</v>
      </c>
      <c r="FD55" s="165"/>
      <c r="FE55" s="165"/>
      <c r="FF55" s="165"/>
      <c r="FG55" s="164">
        <v>2.8498000000000001</v>
      </c>
      <c r="FH55" s="164">
        <v>2.6616</v>
      </c>
      <c r="FI55" s="164">
        <v>0</v>
      </c>
      <c r="FJ55" s="164">
        <v>1.8420000000000001</v>
      </c>
      <c r="FK55" s="164">
        <v>1.6746000000000001</v>
      </c>
      <c r="FL55" s="164">
        <v>28.1327</v>
      </c>
      <c r="FM55" s="164">
        <v>8.9552999999999994</v>
      </c>
      <c r="FN55" s="164">
        <v>9.0500000000000007</v>
      </c>
      <c r="FO55" s="164">
        <v>27.0627</v>
      </c>
      <c r="FP55" s="164">
        <v>36.043599999999998</v>
      </c>
      <c r="FQ55" s="164">
        <v>9.0492000000000008</v>
      </c>
      <c r="FR55" s="164">
        <v>-8.2799999999999994</v>
      </c>
      <c r="FS55" s="164">
        <v>-3.5152000000000001</v>
      </c>
      <c r="FT55" s="164">
        <v>0.29780000000000001</v>
      </c>
      <c r="FU55" s="164">
        <v>2.2599999999999998</v>
      </c>
      <c r="FV55" s="164">
        <v>2.09</v>
      </c>
      <c r="FW55" s="164">
        <v>0</v>
      </c>
      <c r="FX55" s="164">
        <v>1.3821000000000001</v>
      </c>
      <c r="FY55" s="164">
        <v>7.58</v>
      </c>
      <c r="FZ55" s="164">
        <v>0.247</v>
      </c>
      <c r="GA55" s="164">
        <v>2.5238999999999998</v>
      </c>
      <c r="GB55" s="164">
        <v>30.5</v>
      </c>
      <c r="GC55" s="164">
        <v>-37.857999999999997</v>
      </c>
      <c r="GD55" s="164">
        <v>-29.2684</v>
      </c>
      <c r="GE55" s="164">
        <v>-1.3</v>
      </c>
      <c r="GF55" s="164">
        <v>24.4862</v>
      </c>
      <c r="GG55" s="165"/>
      <c r="GH55" s="164">
        <v>23.4863</v>
      </c>
      <c r="GI55" s="164">
        <v>6.7252999999999998</v>
      </c>
      <c r="GJ55" s="164">
        <v>-7.2862</v>
      </c>
      <c r="GK55" s="164">
        <v>2.2603</v>
      </c>
      <c r="GL55" s="165"/>
      <c r="GM55" s="165"/>
      <c r="GN55" s="165"/>
      <c r="GO55" s="164">
        <v>-2.2347000000000001</v>
      </c>
      <c r="GP55" s="164">
        <v>8.1460000000000008</v>
      </c>
      <c r="GQ55" s="164">
        <v>-38.822800000000001</v>
      </c>
      <c r="GR55" s="164">
        <v>-7.5064000000000002</v>
      </c>
      <c r="GS55" s="164">
        <v>-7.3228999999999997</v>
      </c>
      <c r="GT55" s="164">
        <v>133.1095</v>
      </c>
      <c r="GU55" s="164">
        <v>-8.0418000000000003</v>
      </c>
      <c r="GV55" s="164">
        <v>-9.2556999999999992</v>
      </c>
      <c r="GW55" s="164">
        <v>-5.4054000000000002</v>
      </c>
      <c r="GX55" s="164">
        <v>-0.83040000000000003</v>
      </c>
      <c r="GY55" s="164">
        <v>8.2051999999999996</v>
      </c>
      <c r="GZ55" s="164">
        <v>8.2842000000000002</v>
      </c>
      <c r="HA55" s="164">
        <v>-2</v>
      </c>
      <c r="HB55" s="164">
        <v>19.395600000000002</v>
      </c>
      <c r="HC55" s="164">
        <v>19.7819</v>
      </c>
      <c r="HD55" s="164">
        <v>-4.1900000000000004</v>
      </c>
      <c r="HE55" s="164">
        <v>7.4471999999999996</v>
      </c>
      <c r="HF55" s="164">
        <v>47.725700000000003</v>
      </c>
      <c r="HG55" s="164">
        <v>17.776199999999999</v>
      </c>
      <c r="HH55" s="164">
        <v>18.974699999999999</v>
      </c>
      <c r="HI55" s="164">
        <v>18.431699999999999</v>
      </c>
      <c r="HJ55" s="164">
        <v>18.618300000000001</v>
      </c>
      <c r="HK55" s="164">
        <v>0</v>
      </c>
      <c r="HL55" s="165"/>
      <c r="HM55" s="164">
        <v>0</v>
      </c>
      <c r="HN55" s="164">
        <v>0</v>
      </c>
      <c r="HO55" s="165"/>
      <c r="HP55" s="165"/>
      <c r="HQ55" s="164">
        <v>-12.5397</v>
      </c>
      <c r="HR55" s="164">
        <v>-11.462999999999999</v>
      </c>
      <c r="HS55" s="164">
        <v>-0.75419999999999998</v>
      </c>
      <c r="HT55" s="164">
        <v>-0.70499999999999996</v>
      </c>
      <c r="HU55" s="164">
        <v>12.36</v>
      </c>
      <c r="HV55" s="164">
        <v>12.16</v>
      </c>
      <c r="HW55" s="164">
        <v>-28.5</v>
      </c>
      <c r="HX55" s="164">
        <v>-28</v>
      </c>
      <c r="HY55" s="164">
        <v>0.98599999999999999</v>
      </c>
      <c r="HZ55" s="164">
        <v>-12.08</v>
      </c>
      <c r="IA55" s="164">
        <v>29.539400000000001</v>
      </c>
      <c r="IB55" s="164">
        <v>30.0397</v>
      </c>
      <c r="IC55" s="164">
        <v>30.031099999999999</v>
      </c>
      <c r="ID55" s="164">
        <v>-20.9</v>
      </c>
      <c r="IE55" s="164">
        <v>-37.1</v>
      </c>
      <c r="IF55" s="164">
        <v>0</v>
      </c>
      <c r="IG55" s="164">
        <v>-0.8</v>
      </c>
      <c r="IH55" s="164">
        <v>-17.609300000000001</v>
      </c>
      <c r="II55" s="164">
        <v>-17.720099999999999</v>
      </c>
      <c r="IJ55" s="164">
        <v>-40.476700000000001</v>
      </c>
      <c r="IK55" s="164">
        <v>-47.378</v>
      </c>
      <c r="IL55" s="164">
        <v>-267.09199999999998</v>
      </c>
      <c r="IM55" s="164">
        <v>-18.418199999999999</v>
      </c>
      <c r="IN55" s="164">
        <v>22.136900000000001</v>
      </c>
      <c r="IO55" s="164">
        <v>103.914</v>
      </c>
      <c r="IP55" s="164">
        <v>58.156799999999997</v>
      </c>
      <c r="IQ55" s="164">
        <v>101.0861</v>
      </c>
      <c r="IR55" s="164">
        <v>82.9131</v>
      </c>
      <c r="IS55" s="164">
        <v>43.93</v>
      </c>
      <c r="IT55" s="164">
        <v>32.250700000000002</v>
      </c>
      <c r="IU55" s="164">
        <v>30.448399999999999</v>
      </c>
      <c r="IV55" s="164">
        <v>5.1887999999999996</v>
      </c>
      <c r="IW55" s="164">
        <v>200.52369999999999</v>
      </c>
      <c r="IX55" s="164">
        <v>-191.4846</v>
      </c>
      <c r="IY55" s="164">
        <v>22.715499999999999</v>
      </c>
      <c r="IZ55" s="164">
        <v>-11.7537</v>
      </c>
      <c r="JA55" s="164">
        <v>-2.9041000000000001</v>
      </c>
      <c r="JB55" s="165"/>
      <c r="JC55" s="164">
        <v>-5.2</v>
      </c>
      <c r="JD55" s="165"/>
      <c r="JE55" s="165"/>
      <c r="JF55" s="164">
        <v>0</v>
      </c>
      <c r="JG55" s="164">
        <v>2.88</v>
      </c>
      <c r="JH55" s="164">
        <v>-4.4268000000000001</v>
      </c>
      <c r="JI55" s="164">
        <v>-9.1691000000000003</v>
      </c>
      <c r="JJ55" s="164">
        <v>18.196400000000001</v>
      </c>
      <c r="JK55" s="164">
        <v>-10.692</v>
      </c>
      <c r="JL55" s="164">
        <v>0</v>
      </c>
      <c r="JM55" s="164">
        <v>1.377</v>
      </c>
      <c r="JN55" s="164">
        <v>0.40500000000000003</v>
      </c>
      <c r="JO55" s="165"/>
      <c r="JP55" s="165"/>
      <c r="JQ55" s="164">
        <v>3.9386000000000001</v>
      </c>
      <c r="JR55" s="164">
        <v>4.2145000000000001</v>
      </c>
      <c r="JS55" s="164">
        <v>3.6903000000000001</v>
      </c>
      <c r="JT55" s="165"/>
      <c r="JU55" s="164">
        <v>21.4</v>
      </c>
      <c r="JV55" s="164">
        <v>9.5830000000000002</v>
      </c>
      <c r="JW55" s="164">
        <v>-0.46</v>
      </c>
      <c r="JX55" s="165"/>
      <c r="JY55" s="164">
        <v>-14.853400000000001</v>
      </c>
      <c r="JZ55" s="164">
        <v>-2.2614999999999998</v>
      </c>
      <c r="KA55" s="164">
        <v>-21.239899999999999</v>
      </c>
      <c r="KB55" s="164">
        <v>-12.112500000000001</v>
      </c>
      <c r="KC55" s="164">
        <v>0</v>
      </c>
      <c r="KD55" s="164">
        <v>-23.398</v>
      </c>
      <c r="KE55" s="164">
        <v>-5.5523999999999996</v>
      </c>
      <c r="KF55" s="164">
        <v>-23.5</v>
      </c>
      <c r="KG55" s="164">
        <v>6.4</v>
      </c>
      <c r="KH55" s="165"/>
      <c r="KI55" s="164">
        <v>-130.49709999999999</v>
      </c>
    </row>
    <row r="56" spans="1:295" ht="18" customHeight="1" x14ac:dyDescent="0.35">
      <c r="A56" s="161" t="s">
        <v>873</v>
      </c>
      <c r="B56" s="161" t="s">
        <v>61</v>
      </c>
      <c r="C56" s="166">
        <v>0</v>
      </c>
      <c r="D56" s="166">
        <v>5.1493000000000002</v>
      </c>
      <c r="E56" s="166">
        <v>-4.7992999999999997</v>
      </c>
      <c r="F56" s="166">
        <v>7.8399999999999997E-2</v>
      </c>
      <c r="G56" s="166">
        <v>8.0548999999999999</v>
      </c>
      <c r="H56" s="167"/>
      <c r="I56" s="166">
        <v>15.3116</v>
      </c>
      <c r="J56" s="167"/>
      <c r="K56" s="166">
        <v>10.3767</v>
      </c>
      <c r="L56" s="166">
        <v>3.6899000000000002</v>
      </c>
      <c r="M56" s="166">
        <v>5.1856999999999998</v>
      </c>
      <c r="N56" s="166">
        <v>-8.8800000000000008</v>
      </c>
      <c r="O56" s="167"/>
      <c r="P56" s="166">
        <v>0</v>
      </c>
      <c r="Q56" s="167"/>
      <c r="R56" s="166">
        <v>-17.600000000000001</v>
      </c>
      <c r="S56" s="166">
        <v>3.8184999999999998</v>
      </c>
      <c r="T56" s="166">
        <v>3.4641000000000002</v>
      </c>
      <c r="U56" s="166">
        <v>2.7366999999999999</v>
      </c>
      <c r="V56" s="166">
        <v>2.4485999999999999</v>
      </c>
      <c r="W56" s="166">
        <v>4.3113000000000001</v>
      </c>
      <c r="X56" s="166">
        <v>2.0270999999999999</v>
      </c>
      <c r="Y56" s="166">
        <v>-2.1659999999999999</v>
      </c>
      <c r="Z56" s="166">
        <v>2.5377999999999998</v>
      </c>
      <c r="AA56" s="167"/>
      <c r="AB56" s="166">
        <v>-0.62480000000000002</v>
      </c>
      <c r="AC56" s="166">
        <v>-0.52700000000000002</v>
      </c>
      <c r="AD56" s="167"/>
      <c r="AE56" s="166">
        <v>11.117000000000001</v>
      </c>
      <c r="AF56" s="166">
        <v>-11.1</v>
      </c>
      <c r="AG56" s="166">
        <v>-13.2</v>
      </c>
      <c r="AH56" s="166">
        <v>-0.30599999999999999</v>
      </c>
      <c r="AI56" s="166">
        <v>0.193</v>
      </c>
      <c r="AJ56" s="166">
        <v>-10.96</v>
      </c>
      <c r="AK56" s="166">
        <v>-10.96</v>
      </c>
      <c r="AL56" s="167"/>
      <c r="AM56" s="166">
        <v>-13.55</v>
      </c>
      <c r="AN56" s="166">
        <v>-13.45</v>
      </c>
      <c r="AO56" s="166">
        <v>3.6414</v>
      </c>
      <c r="AP56" s="166">
        <v>3.7159</v>
      </c>
      <c r="AQ56" s="166">
        <v>22.0991</v>
      </c>
      <c r="AR56" s="166">
        <v>24.085599999999999</v>
      </c>
      <c r="AS56" s="166">
        <v>-20.937999999999999</v>
      </c>
      <c r="AT56" s="166">
        <v>-8.3055000000000003</v>
      </c>
      <c r="AU56" s="166">
        <v>-8.7525999999999993</v>
      </c>
      <c r="AV56" s="166">
        <v>16.9421</v>
      </c>
      <c r="AW56" s="166">
        <v>8.3073999999999995</v>
      </c>
      <c r="AX56" s="167"/>
      <c r="AY56" s="166">
        <v>-19.558</v>
      </c>
      <c r="AZ56" s="166">
        <v>6.3250999999999999</v>
      </c>
      <c r="BA56" s="166">
        <v>37.688800000000001</v>
      </c>
      <c r="BB56" s="166">
        <v>-47.905500000000004</v>
      </c>
      <c r="BC56" s="166">
        <v>12.6165</v>
      </c>
      <c r="BD56" s="166">
        <v>-5.9</v>
      </c>
      <c r="BE56" s="166">
        <v>-6.9</v>
      </c>
      <c r="BF56" s="166">
        <v>-24.149100000000001</v>
      </c>
      <c r="BG56" s="166">
        <v>-23.878299999999999</v>
      </c>
      <c r="BH56" s="166">
        <v>-4.9976000000000003</v>
      </c>
      <c r="BI56" s="167"/>
      <c r="BJ56" s="166">
        <v>-3.2987000000000002</v>
      </c>
      <c r="BK56" s="166">
        <v>3.7719</v>
      </c>
      <c r="BL56" s="166">
        <v>0</v>
      </c>
      <c r="BM56" s="166">
        <v>1.7569999999999999</v>
      </c>
      <c r="BN56" s="166">
        <v>-96.346900000000005</v>
      </c>
      <c r="BO56" s="166">
        <v>46.723799999999997</v>
      </c>
      <c r="BP56" s="166">
        <v>46.601700000000001</v>
      </c>
      <c r="BQ56" s="166">
        <v>-2.3866999999999998</v>
      </c>
      <c r="BR56" s="166">
        <v>-164.2389</v>
      </c>
      <c r="BS56" s="167"/>
      <c r="BT56" s="167"/>
      <c r="BU56" s="167"/>
      <c r="BV56" s="166">
        <v>15.7378</v>
      </c>
      <c r="BW56" s="166">
        <v>8.9700000000000006</v>
      </c>
      <c r="BX56" s="166">
        <v>5.26</v>
      </c>
      <c r="BY56" s="166">
        <v>-10.52</v>
      </c>
      <c r="BZ56" s="166">
        <v>7.57</v>
      </c>
      <c r="CA56" s="166">
        <v>-13.391500000000001</v>
      </c>
      <c r="CB56" s="166">
        <v>-12.989599999999999</v>
      </c>
      <c r="CC56" s="166">
        <v>17.702500000000001</v>
      </c>
      <c r="CD56" s="166">
        <v>15.543799999999999</v>
      </c>
      <c r="CE56" s="166">
        <v>-4.625</v>
      </c>
      <c r="CF56" s="166">
        <v>-16.526399999999999</v>
      </c>
      <c r="CG56" s="166">
        <v>-16.7195</v>
      </c>
      <c r="CH56" s="166">
        <v>-3.2364000000000002</v>
      </c>
      <c r="CI56" s="166">
        <v>7.5281000000000002</v>
      </c>
      <c r="CJ56" s="167"/>
      <c r="CK56" s="167"/>
      <c r="CL56" s="166">
        <v>30.3</v>
      </c>
      <c r="CM56" s="166">
        <v>-11.6</v>
      </c>
      <c r="CN56" s="166">
        <v>-2.25</v>
      </c>
      <c r="CO56" s="166">
        <v>29.4619</v>
      </c>
      <c r="CP56" s="166">
        <v>29.387599999999999</v>
      </c>
      <c r="CQ56" s="166">
        <v>28.608499999999999</v>
      </c>
      <c r="CR56" s="166">
        <v>73.449399999999997</v>
      </c>
      <c r="CS56" s="166">
        <v>73.633600000000001</v>
      </c>
      <c r="CT56" s="166">
        <v>-12.8278</v>
      </c>
      <c r="CU56" s="166">
        <v>-68.977800000000002</v>
      </c>
      <c r="CV56" s="166">
        <v>-8.1516000000000002</v>
      </c>
      <c r="CW56" s="166">
        <v>2.508</v>
      </c>
      <c r="CX56" s="166">
        <v>26.15</v>
      </c>
      <c r="CY56" s="166">
        <v>17.670000000000002</v>
      </c>
      <c r="CZ56" s="166">
        <v>6.4111000000000002</v>
      </c>
      <c r="DA56" s="166">
        <v>6.5460000000000003</v>
      </c>
      <c r="DB56" s="166">
        <v>-8.73</v>
      </c>
      <c r="DC56" s="167"/>
      <c r="DD56" s="166">
        <v>-9.0746000000000002</v>
      </c>
      <c r="DE56" s="166">
        <v>-9.1150000000000002</v>
      </c>
      <c r="DF56" s="166">
        <v>22.125299999999999</v>
      </c>
      <c r="DG56" s="166">
        <v>1.4999999999999999E-2</v>
      </c>
      <c r="DH56" s="166">
        <v>-4.3914999999999997</v>
      </c>
      <c r="DI56" s="166">
        <v>11.9</v>
      </c>
      <c r="DJ56" s="166">
        <v>12.1</v>
      </c>
      <c r="DK56" s="166">
        <v>-8.3435000000000006</v>
      </c>
      <c r="DL56" s="166">
        <v>-1.1220000000000001</v>
      </c>
      <c r="DM56" s="166">
        <v>35.017600000000002</v>
      </c>
      <c r="DN56" s="166">
        <v>5.3867000000000003</v>
      </c>
      <c r="DO56" s="166">
        <v>-0.65</v>
      </c>
      <c r="DP56" s="166">
        <v>-0.82</v>
      </c>
      <c r="DQ56" s="166">
        <v>10.098000000000001</v>
      </c>
      <c r="DR56" s="166">
        <v>-23.761399999999998</v>
      </c>
      <c r="DS56" s="166">
        <v>-6.72</v>
      </c>
      <c r="DT56" s="166">
        <v>-6.85</v>
      </c>
      <c r="DU56" s="166">
        <v>20.11</v>
      </c>
      <c r="DV56" s="166">
        <v>16.29</v>
      </c>
      <c r="DW56" s="166">
        <v>-23.6</v>
      </c>
      <c r="DX56" s="166">
        <v>-11.7545</v>
      </c>
      <c r="DY56" s="166">
        <v>-28.724399999999999</v>
      </c>
      <c r="DZ56" s="166">
        <v>-26.9727</v>
      </c>
      <c r="EA56" s="166">
        <v>10.948600000000001</v>
      </c>
      <c r="EB56" s="166">
        <v>-10.7212</v>
      </c>
      <c r="EC56" s="166">
        <v>-17.335999999999999</v>
      </c>
      <c r="ED56" s="166">
        <v>-17.533999999999999</v>
      </c>
      <c r="EE56" s="166">
        <v>-12.973699999999999</v>
      </c>
      <c r="EF56" s="166">
        <v>-12.684200000000001</v>
      </c>
      <c r="EG56" s="166">
        <v>-9.3879999999999999</v>
      </c>
      <c r="EH56" s="166">
        <v>-93.267600000000002</v>
      </c>
      <c r="EI56" s="166">
        <v>7.7919999999999998</v>
      </c>
      <c r="EJ56" s="167"/>
      <c r="EK56" s="166">
        <v>-7.5793999999999997</v>
      </c>
      <c r="EL56" s="166">
        <v>-7.5087000000000002</v>
      </c>
      <c r="EM56" s="167"/>
      <c r="EN56" s="166">
        <v>-11.175599999999999</v>
      </c>
      <c r="EO56" s="166">
        <v>-11.1335</v>
      </c>
      <c r="EP56" s="166">
        <v>28.687999999999999</v>
      </c>
      <c r="EQ56" s="166">
        <v>-22.7653</v>
      </c>
      <c r="ER56" s="166">
        <v>-22.186900000000001</v>
      </c>
      <c r="ES56" s="166">
        <v>-6.0932000000000004</v>
      </c>
      <c r="ET56" s="166">
        <v>9.3000000000000007</v>
      </c>
      <c r="EU56" s="166">
        <v>-20.59</v>
      </c>
      <c r="EV56" s="166">
        <v>0.1</v>
      </c>
      <c r="EW56" s="166">
        <v>1.6937</v>
      </c>
      <c r="EX56" s="166">
        <v>-12.267099999999999</v>
      </c>
      <c r="EY56" s="166">
        <v>-5.6577999999999999</v>
      </c>
      <c r="EZ56" s="166">
        <v>-5.8922999999999996</v>
      </c>
      <c r="FA56" s="166">
        <v>4.8292999999999999</v>
      </c>
      <c r="FB56" s="166">
        <v>-4.5175999999999998</v>
      </c>
      <c r="FC56" s="166">
        <v>-13.863</v>
      </c>
      <c r="FD56" s="167"/>
      <c r="FE56" s="167"/>
      <c r="FF56" s="167"/>
      <c r="FG56" s="166">
        <v>0</v>
      </c>
      <c r="FH56" s="166">
        <v>0</v>
      </c>
      <c r="FI56" s="166">
        <v>0</v>
      </c>
      <c r="FJ56" s="166">
        <v>2.6793</v>
      </c>
      <c r="FK56" s="166">
        <v>1.5071000000000001</v>
      </c>
      <c r="FL56" s="166">
        <v>19.759799999999998</v>
      </c>
      <c r="FM56" s="166">
        <v>11.3057</v>
      </c>
      <c r="FN56" s="166">
        <v>11.1736</v>
      </c>
      <c r="FO56" s="166">
        <v>15.8969</v>
      </c>
      <c r="FP56" s="166">
        <v>23.247199999999999</v>
      </c>
      <c r="FQ56" s="166">
        <v>8.6293000000000006</v>
      </c>
      <c r="FR56" s="166">
        <v>-8.57</v>
      </c>
      <c r="FS56" s="166">
        <v>-4.0077999999999996</v>
      </c>
      <c r="FT56" s="166">
        <v>0.32429999999999998</v>
      </c>
      <c r="FU56" s="166">
        <v>2.89</v>
      </c>
      <c r="FV56" s="166">
        <v>2.37</v>
      </c>
      <c r="FW56" s="166">
        <v>0</v>
      </c>
      <c r="FX56" s="166">
        <v>1.6948000000000001</v>
      </c>
      <c r="FY56" s="166">
        <v>7.7590000000000003</v>
      </c>
      <c r="FZ56" s="166">
        <v>6.6000000000000003E-2</v>
      </c>
      <c r="GA56" s="166">
        <v>2.5693999999999999</v>
      </c>
      <c r="GB56" s="166">
        <v>31.94</v>
      </c>
      <c r="GC56" s="166">
        <v>-32.3095</v>
      </c>
      <c r="GD56" s="166">
        <v>-25.161100000000001</v>
      </c>
      <c r="GE56" s="166">
        <v>-1.67</v>
      </c>
      <c r="GF56" s="166">
        <v>24.336300000000001</v>
      </c>
      <c r="GG56" s="167"/>
      <c r="GH56" s="166">
        <v>19.015899999999998</v>
      </c>
      <c r="GI56" s="166">
        <v>3.7721</v>
      </c>
      <c r="GJ56" s="166">
        <v>-3.9739</v>
      </c>
      <c r="GK56" s="166">
        <v>2.1309</v>
      </c>
      <c r="GL56" s="167"/>
      <c r="GM56" s="167"/>
      <c r="GN56" s="166">
        <v>-10.9962</v>
      </c>
      <c r="GO56" s="166">
        <v>-8.3659999999999997</v>
      </c>
      <c r="GP56" s="166">
        <v>6.7987000000000002</v>
      </c>
      <c r="GQ56" s="166">
        <v>-33.108600000000003</v>
      </c>
      <c r="GR56" s="166">
        <v>-6.7678000000000003</v>
      </c>
      <c r="GS56" s="166">
        <v>-6.7064000000000004</v>
      </c>
      <c r="GT56" s="166">
        <v>106.4342</v>
      </c>
      <c r="GU56" s="166">
        <v>-10.1425</v>
      </c>
      <c r="GV56" s="166">
        <v>-10.643599999999999</v>
      </c>
      <c r="GW56" s="166">
        <v>-1.9217</v>
      </c>
      <c r="GX56" s="166">
        <v>-0.7419</v>
      </c>
      <c r="GY56" s="166">
        <v>8.6739999999999995</v>
      </c>
      <c r="GZ56" s="166">
        <v>8.7430000000000003</v>
      </c>
      <c r="HA56" s="166">
        <v>-1.5863</v>
      </c>
      <c r="HB56" s="166">
        <v>17.680599999999998</v>
      </c>
      <c r="HC56" s="166">
        <v>19.200600000000001</v>
      </c>
      <c r="HD56" s="166">
        <v>-5.03</v>
      </c>
      <c r="HE56" s="166">
        <v>7.9381000000000004</v>
      </c>
      <c r="HF56" s="166">
        <v>50.119599999999998</v>
      </c>
      <c r="HG56" s="166">
        <v>14.917299999999999</v>
      </c>
      <c r="HH56" s="166">
        <v>16.891500000000001</v>
      </c>
      <c r="HI56" s="166">
        <v>16.8339</v>
      </c>
      <c r="HJ56" s="166">
        <v>16.834099999999999</v>
      </c>
      <c r="HK56" s="166">
        <v>0</v>
      </c>
      <c r="HL56" s="167"/>
      <c r="HM56" s="166">
        <v>0</v>
      </c>
      <c r="HN56" s="166">
        <v>0</v>
      </c>
      <c r="HO56" s="166">
        <v>65.504900000000006</v>
      </c>
      <c r="HP56" s="166">
        <v>64.4071</v>
      </c>
      <c r="HQ56" s="166">
        <v>-10.106199999999999</v>
      </c>
      <c r="HR56" s="166">
        <v>-9.4964999999999993</v>
      </c>
      <c r="HS56" s="166">
        <v>-0.5585</v>
      </c>
      <c r="HT56" s="166">
        <v>-0.33150000000000002</v>
      </c>
      <c r="HU56" s="166">
        <v>8.9499999999999993</v>
      </c>
      <c r="HV56" s="166">
        <v>8.9600000000000009</v>
      </c>
      <c r="HW56" s="166">
        <v>-27.3</v>
      </c>
      <c r="HX56" s="166">
        <v>-27.5</v>
      </c>
      <c r="HY56" s="166">
        <v>0.94940000000000002</v>
      </c>
      <c r="HZ56" s="166">
        <v>-11.92</v>
      </c>
      <c r="IA56" s="166">
        <v>24.365100000000002</v>
      </c>
      <c r="IB56" s="166">
        <v>35.919199999999996</v>
      </c>
      <c r="IC56" s="166">
        <v>35.721899999999998</v>
      </c>
      <c r="ID56" s="166">
        <v>-20.399999999999999</v>
      </c>
      <c r="IE56" s="166">
        <v>-36.299999999999997</v>
      </c>
      <c r="IF56" s="166">
        <v>-1.1000000000000001</v>
      </c>
      <c r="IG56" s="166">
        <v>-2</v>
      </c>
      <c r="IH56" s="166">
        <v>-17.638000000000002</v>
      </c>
      <c r="II56" s="166">
        <v>-17.518699999999999</v>
      </c>
      <c r="IJ56" s="166">
        <v>-42.163200000000003</v>
      </c>
      <c r="IK56" s="166">
        <v>-48.780999999999999</v>
      </c>
      <c r="IL56" s="166">
        <v>-267.61180000000002</v>
      </c>
      <c r="IM56" s="166">
        <v>-12.363099999999999</v>
      </c>
      <c r="IN56" s="166">
        <v>18.717199999999998</v>
      </c>
      <c r="IO56" s="166">
        <v>101.7396</v>
      </c>
      <c r="IP56" s="166">
        <v>59.385199999999998</v>
      </c>
      <c r="IQ56" s="166">
        <v>102.41849999999999</v>
      </c>
      <c r="IR56" s="166">
        <v>78.134</v>
      </c>
      <c r="IS56" s="166">
        <v>38.523499999999999</v>
      </c>
      <c r="IT56" s="166">
        <v>28.196100000000001</v>
      </c>
      <c r="IU56" s="166">
        <v>27.944400000000002</v>
      </c>
      <c r="IV56" s="166">
        <v>6.1055000000000001</v>
      </c>
      <c r="IW56" s="166">
        <v>197.4058</v>
      </c>
      <c r="IX56" s="166">
        <v>-186.97559999999999</v>
      </c>
      <c r="IY56" s="166">
        <v>18.808900000000001</v>
      </c>
      <c r="IZ56" s="166">
        <v>-8.8757000000000001</v>
      </c>
      <c r="JA56" s="166">
        <v>-1.1951000000000001</v>
      </c>
      <c r="JB56" s="167"/>
      <c r="JC56" s="166">
        <v>-4.08</v>
      </c>
      <c r="JD56" s="167"/>
      <c r="JE56" s="167"/>
      <c r="JF56" s="166">
        <v>-0.48</v>
      </c>
      <c r="JG56" s="166">
        <v>3.6</v>
      </c>
      <c r="JH56" s="166">
        <v>-4.3666999999999998</v>
      </c>
      <c r="JI56" s="166">
        <v>-10.194599999999999</v>
      </c>
      <c r="JJ56" s="166">
        <v>18.3703</v>
      </c>
      <c r="JK56" s="166">
        <v>-9.2850999999999999</v>
      </c>
      <c r="JL56" s="166">
        <v>0</v>
      </c>
      <c r="JM56" s="166">
        <v>0.85399999999999998</v>
      </c>
      <c r="JN56" s="166">
        <v>0.53400000000000003</v>
      </c>
      <c r="JO56" s="167"/>
      <c r="JP56" s="167"/>
      <c r="JQ56" s="166">
        <v>4.3685999999999998</v>
      </c>
      <c r="JR56" s="166">
        <v>4.3738000000000001</v>
      </c>
      <c r="JS56" s="166">
        <v>3.6659999999999999</v>
      </c>
      <c r="JT56" s="167"/>
      <c r="JU56" s="166">
        <v>20.5</v>
      </c>
      <c r="JV56" s="166">
        <v>9.8399000000000001</v>
      </c>
      <c r="JW56" s="166">
        <v>-0.45</v>
      </c>
      <c r="JX56" s="167"/>
      <c r="JY56" s="166">
        <v>-14.253399999999999</v>
      </c>
      <c r="JZ56" s="166">
        <v>-2.8155000000000001</v>
      </c>
      <c r="KA56" s="166">
        <v>-21.767900000000001</v>
      </c>
      <c r="KB56" s="166">
        <v>-10.834300000000001</v>
      </c>
      <c r="KC56" s="166">
        <v>0</v>
      </c>
      <c r="KD56" s="166">
        <v>-23.965800000000002</v>
      </c>
      <c r="KE56" s="166">
        <v>-5.4409000000000001</v>
      </c>
      <c r="KF56" s="166">
        <v>-21.9</v>
      </c>
      <c r="KG56" s="166">
        <v>4.8</v>
      </c>
      <c r="KH56" s="167"/>
      <c r="KI56" s="166">
        <v>-127.5264</v>
      </c>
    </row>
    <row r="57" spans="1:295" x14ac:dyDescent="0.35">
      <c r="A57" s="228" t="s">
        <v>885</v>
      </c>
      <c r="B57" s="228"/>
      <c r="C57" s="168">
        <v>0</v>
      </c>
      <c r="D57" s="168">
        <v>9.3634000000000004</v>
      </c>
      <c r="E57" s="168">
        <v>-1.4923999999999999</v>
      </c>
      <c r="F57" s="168">
        <v>12.2941</v>
      </c>
      <c r="G57" s="168">
        <v>12.025700000000001</v>
      </c>
      <c r="H57" s="168">
        <v>0</v>
      </c>
      <c r="I57" s="168">
        <v>23.363700000000001</v>
      </c>
      <c r="J57" s="168">
        <v>0</v>
      </c>
      <c r="K57" s="168">
        <v>27.996700000000001</v>
      </c>
      <c r="L57" s="168">
        <v>12.255599999999999</v>
      </c>
      <c r="M57" s="168">
        <v>12.7346</v>
      </c>
      <c r="N57" s="168">
        <v>-6.66</v>
      </c>
      <c r="O57" s="168">
        <v>-17.600000000000001</v>
      </c>
      <c r="P57" s="168">
        <v>6.6</v>
      </c>
      <c r="Q57" s="168">
        <v>5.7960000000000003</v>
      </c>
      <c r="R57" s="168">
        <v>-13.2</v>
      </c>
      <c r="S57" s="168">
        <v>5.3285999999999998</v>
      </c>
      <c r="T57" s="168">
        <v>14.942500000000001</v>
      </c>
      <c r="U57" s="168">
        <v>6.5979000000000001</v>
      </c>
      <c r="V57" s="168">
        <v>6.3756000000000004</v>
      </c>
      <c r="W57" s="168">
        <v>11.101100000000001</v>
      </c>
      <c r="X57" s="168">
        <v>2.6114000000000002</v>
      </c>
      <c r="Y57" s="168">
        <v>4.5400000000000003E-2</v>
      </c>
      <c r="Z57" s="168">
        <v>2.5377999999999998</v>
      </c>
      <c r="AA57" s="168">
        <v>0</v>
      </c>
      <c r="AB57" s="168">
        <v>-2.8000000000000001E-2</v>
      </c>
      <c r="AC57" s="168">
        <v>0.52500000000000002</v>
      </c>
      <c r="AD57" s="168">
        <v>0</v>
      </c>
      <c r="AE57" s="168">
        <v>12.701000000000001</v>
      </c>
      <c r="AF57" s="168">
        <v>0</v>
      </c>
      <c r="AG57" s="168">
        <v>-4.4000000000000004</v>
      </c>
      <c r="AH57" s="168">
        <v>1.752</v>
      </c>
      <c r="AI57" s="168">
        <v>0.21199999999999999</v>
      </c>
      <c r="AJ57" s="168">
        <v>-4.54</v>
      </c>
      <c r="AK57" s="168">
        <v>-4.53</v>
      </c>
      <c r="AL57" s="168">
        <v>-10</v>
      </c>
      <c r="AM57" s="168">
        <v>-12.2</v>
      </c>
      <c r="AN57" s="168">
        <v>-12.28</v>
      </c>
      <c r="AO57" s="168">
        <v>8.4143000000000008</v>
      </c>
      <c r="AP57" s="168">
        <v>4.2812999999999999</v>
      </c>
      <c r="AQ57" s="168">
        <v>23.767700000000001</v>
      </c>
      <c r="AR57" s="168">
        <v>28.473600000000001</v>
      </c>
      <c r="AS57" s="168">
        <v>-7.9261999999999997</v>
      </c>
      <c r="AT57" s="168">
        <v>1.8754</v>
      </c>
      <c r="AU57" s="168">
        <v>1.8703000000000001</v>
      </c>
      <c r="AV57" s="168">
        <v>32.370600000000003</v>
      </c>
      <c r="AW57" s="168">
        <v>23.230599999999999</v>
      </c>
      <c r="AX57" s="168">
        <v>0</v>
      </c>
      <c r="AY57" s="168">
        <v>-9.3771000000000004</v>
      </c>
      <c r="AZ57" s="168">
        <v>9.0869</v>
      </c>
      <c r="BA57" s="168">
        <v>50.654200000000003</v>
      </c>
      <c r="BB57" s="168">
        <v>64.000900000000001</v>
      </c>
      <c r="BC57" s="168">
        <v>15.572699999999999</v>
      </c>
      <c r="BD57" s="168">
        <v>-2.5</v>
      </c>
      <c r="BE57" s="168">
        <v>-2.9</v>
      </c>
      <c r="BF57" s="168">
        <v>-20.215299999999999</v>
      </c>
      <c r="BG57" s="168">
        <v>-21.2241</v>
      </c>
      <c r="BH57" s="168">
        <v>-3.2341000000000002</v>
      </c>
      <c r="BI57" s="168">
        <v>0</v>
      </c>
      <c r="BJ57" s="168">
        <v>9.5988000000000007</v>
      </c>
      <c r="BK57" s="168">
        <v>8.6179000000000006</v>
      </c>
      <c r="BL57" s="168">
        <v>6.2758000000000003</v>
      </c>
      <c r="BM57" s="168">
        <v>3.9253999999999998</v>
      </c>
      <c r="BN57" s="168">
        <v>-59.541600000000003</v>
      </c>
      <c r="BO57" s="168">
        <v>102.11490000000001</v>
      </c>
      <c r="BP57" s="168">
        <v>102.4811</v>
      </c>
      <c r="BQ57" s="168">
        <v>8.9131999999999998</v>
      </c>
      <c r="BR57" s="168">
        <v>-68.343000000000004</v>
      </c>
      <c r="BS57" s="168">
        <v>0</v>
      </c>
      <c r="BT57" s="168">
        <v>0</v>
      </c>
      <c r="BU57" s="168">
        <v>0</v>
      </c>
      <c r="BV57" s="168">
        <v>33.910499999999999</v>
      </c>
      <c r="BW57" s="168">
        <v>13.56</v>
      </c>
      <c r="BX57" s="168">
        <v>9.26</v>
      </c>
      <c r="BY57" s="168">
        <v>-3.62</v>
      </c>
      <c r="BZ57" s="168">
        <v>16.059999999999999</v>
      </c>
      <c r="CA57" s="168">
        <v>-7.0955000000000004</v>
      </c>
      <c r="CB57" s="168">
        <v>-6.8276000000000003</v>
      </c>
      <c r="CC57" s="168">
        <v>32.676000000000002</v>
      </c>
      <c r="CD57" s="168">
        <v>30.462800000000001</v>
      </c>
      <c r="CE57" s="168">
        <v>-0.36009999999999998</v>
      </c>
      <c r="CF57" s="168">
        <v>5.9471999999999996</v>
      </c>
      <c r="CG57" s="168">
        <v>6.0696000000000003</v>
      </c>
      <c r="CH57" s="168">
        <v>7.2849000000000004</v>
      </c>
      <c r="CI57" s="168">
        <v>21.890999999999998</v>
      </c>
      <c r="CJ57" s="168">
        <v>2.88</v>
      </c>
      <c r="CK57" s="168">
        <v>6.4119999999999999</v>
      </c>
      <c r="CL57" s="168">
        <v>94.1</v>
      </c>
      <c r="CM57" s="168">
        <v>-6.7</v>
      </c>
      <c r="CN57" s="168">
        <v>-1.99</v>
      </c>
      <c r="CO57" s="168">
        <v>59.504199999999997</v>
      </c>
      <c r="CP57" s="168">
        <v>59.7074</v>
      </c>
      <c r="CQ57" s="168">
        <v>57.5229</v>
      </c>
      <c r="CR57" s="168">
        <v>109.9893</v>
      </c>
      <c r="CS57" s="168">
        <v>110.5247</v>
      </c>
      <c r="CT57" s="168">
        <v>1</v>
      </c>
      <c r="CU57" s="168">
        <v>-61.182200000000002</v>
      </c>
      <c r="CV57" s="168">
        <v>0</v>
      </c>
      <c r="CW57" s="168">
        <v>4.4729999999999999</v>
      </c>
      <c r="CX57" s="168">
        <v>41.32</v>
      </c>
      <c r="CY57" s="168">
        <v>23.82</v>
      </c>
      <c r="CZ57" s="168">
        <v>17.192399999999999</v>
      </c>
      <c r="DA57" s="168">
        <v>16.995200000000001</v>
      </c>
      <c r="DB57" s="168">
        <v>-8.33</v>
      </c>
      <c r="DC57" s="168">
        <v>0</v>
      </c>
      <c r="DD57" s="168">
        <v>-5.7323000000000004</v>
      </c>
      <c r="DE57" s="168">
        <v>-5.6882999999999999</v>
      </c>
      <c r="DF57" s="168">
        <v>36.411000000000001</v>
      </c>
      <c r="DG57" s="168">
        <v>1.4999999999999999E-2</v>
      </c>
      <c r="DH57" s="168">
        <v>-4.2126999999999999</v>
      </c>
      <c r="DI57" s="168">
        <v>14.1</v>
      </c>
      <c r="DJ57" s="168">
        <v>14.5</v>
      </c>
      <c r="DK57" s="168">
        <v>-3.0042</v>
      </c>
      <c r="DL57" s="168">
        <v>11.7873</v>
      </c>
      <c r="DM57" s="168">
        <v>46.373100000000001</v>
      </c>
      <c r="DN57" s="168">
        <v>24.126899999999999</v>
      </c>
      <c r="DO57" s="168">
        <v>12.81</v>
      </c>
      <c r="DP57" s="168">
        <v>-0.82</v>
      </c>
      <c r="DQ57" s="168">
        <v>15.3765</v>
      </c>
      <c r="DR57" s="168">
        <v>-1.4551000000000001</v>
      </c>
      <c r="DS57" s="168">
        <v>-1.59</v>
      </c>
      <c r="DT57" s="168">
        <v>-1.6</v>
      </c>
      <c r="DU57" s="168">
        <v>32.83</v>
      </c>
      <c r="DV57" s="168">
        <v>31</v>
      </c>
      <c r="DW57" s="168">
        <v>1.8727</v>
      </c>
      <c r="DX57" s="168">
        <v>0.83640000000000003</v>
      </c>
      <c r="DY57" s="168">
        <v>-19.9101</v>
      </c>
      <c r="DZ57" s="168">
        <v>-19.445499999999999</v>
      </c>
      <c r="EA57" s="168">
        <v>63.100200000000001</v>
      </c>
      <c r="EB57" s="168">
        <v>38.350999999999999</v>
      </c>
      <c r="EC57" s="168">
        <v>26.3566</v>
      </c>
      <c r="ED57" s="168">
        <v>26.1706</v>
      </c>
      <c r="EE57" s="168">
        <v>-6.6684000000000001</v>
      </c>
      <c r="EF57" s="168">
        <v>-9.1494</v>
      </c>
      <c r="EG57" s="168">
        <v>-8.3810000000000002</v>
      </c>
      <c r="EH57" s="168">
        <v>-31.405999999999999</v>
      </c>
      <c r="EI57" s="168">
        <v>7.7919999999999998</v>
      </c>
      <c r="EJ57" s="168">
        <v>0</v>
      </c>
      <c r="EK57" s="168">
        <v>-4.5223000000000004</v>
      </c>
      <c r="EL57" s="168">
        <v>-4.1604000000000001</v>
      </c>
      <c r="EM57" s="168">
        <v>0</v>
      </c>
      <c r="EN57" s="168">
        <v>4.4260000000000002</v>
      </c>
      <c r="EO57" s="168">
        <v>3.633</v>
      </c>
      <c r="EP57" s="168">
        <v>28.687999999999999</v>
      </c>
      <c r="EQ57" s="168">
        <v>-12.6287</v>
      </c>
      <c r="ER57" s="168">
        <v>-13.572800000000001</v>
      </c>
      <c r="ES57" s="168">
        <v>12.626799999999999</v>
      </c>
      <c r="ET57" s="168">
        <v>27.11</v>
      </c>
      <c r="EU57" s="168">
        <v>-7.3</v>
      </c>
      <c r="EV57" s="168">
        <v>26.3</v>
      </c>
      <c r="EW57" s="168">
        <v>7.7274000000000003</v>
      </c>
      <c r="EX57" s="168">
        <v>15.7707</v>
      </c>
      <c r="EY57" s="168">
        <v>-5.4965999999999999</v>
      </c>
      <c r="EZ57" s="168">
        <v>-5.7386999999999997</v>
      </c>
      <c r="FA57" s="168">
        <v>7.4508000000000001</v>
      </c>
      <c r="FB57" s="168">
        <v>12.548500000000001</v>
      </c>
      <c r="FC57" s="168">
        <v>-8.07</v>
      </c>
      <c r="FD57" s="168">
        <v>0</v>
      </c>
      <c r="FE57" s="168">
        <v>0</v>
      </c>
      <c r="FF57" s="168">
        <v>0</v>
      </c>
      <c r="FG57" s="168">
        <v>5.2938000000000001</v>
      </c>
      <c r="FH57" s="168">
        <v>5.7480000000000002</v>
      </c>
      <c r="FI57" s="168">
        <v>3.6787999999999998</v>
      </c>
      <c r="FJ57" s="168">
        <v>9.8798999999999992</v>
      </c>
      <c r="FK57" s="168">
        <v>8.8751999999999995</v>
      </c>
      <c r="FL57" s="168">
        <v>34.663499999999999</v>
      </c>
      <c r="FM57" s="168">
        <v>22.1861</v>
      </c>
      <c r="FN57" s="168">
        <v>21.876899999999999</v>
      </c>
      <c r="FO57" s="168">
        <v>31.8443</v>
      </c>
      <c r="FP57" s="168">
        <v>38.964199999999998</v>
      </c>
      <c r="FQ57" s="168">
        <v>18.0337</v>
      </c>
      <c r="FR57" s="168">
        <v>-4.57</v>
      </c>
      <c r="FS57" s="168">
        <v>-1.4168000000000001</v>
      </c>
      <c r="FT57" s="168">
        <v>0.44700000000000001</v>
      </c>
      <c r="FU57" s="168">
        <v>3.29</v>
      </c>
      <c r="FV57" s="168">
        <v>5.15</v>
      </c>
      <c r="FW57" s="168">
        <v>0</v>
      </c>
      <c r="FX57" s="168">
        <v>1.6948000000000001</v>
      </c>
      <c r="FY57" s="168">
        <v>7.7869999999999999</v>
      </c>
      <c r="FZ57" s="168">
        <v>1.0940000000000001</v>
      </c>
      <c r="GA57" s="168">
        <v>2.9855</v>
      </c>
      <c r="GB57" s="168">
        <v>32.049999999999997</v>
      </c>
      <c r="GC57" s="168">
        <v>-27.442</v>
      </c>
      <c r="GD57" s="168">
        <v>-19.887699999999999</v>
      </c>
      <c r="GE57" s="168">
        <v>-0.91</v>
      </c>
      <c r="GF57" s="168">
        <v>26.626100000000001</v>
      </c>
      <c r="GG57" s="168">
        <v>0</v>
      </c>
      <c r="GH57" s="168">
        <v>26.466799999999999</v>
      </c>
      <c r="GI57" s="168">
        <v>8.9661000000000008</v>
      </c>
      <c r="GJ57" s="168">
        <v>-3.9739</v>
      </c>
      <c r="GK57" s="168">
        <v>3.3917000000000002</v>
      </c>
      <c r="GL57" s="168">
        <v>5.7799999999999997E-2</v>
      </c>
      <c r="GM57" s="168">
        <v>0</v>
      </c>
      <c r="GN57" s="168">
        <v>-9.6730999999999998</v>
      </c>
      <c r="GO57" s="168">
        <v>-2.2347000000000001</v>
      </c>
      <c r="GP57" s="168">
        <v>8.4237000000000002</v>
      </c>
      <c r="GQ57" s="168">
        <v>-27.394400000000001</v>
      </c>
      <c r="GR57" s="168">
        <v>-6.3879000000000001</v>
      </c>
      <c r="GS57" s="168">
        <v>-6.4227999999999996</v>
      </c>
      <c r="GT57" s="168">
        <v>155.0479</v>
      </c>
      <c r="GU57" s="168">
        <v>-3.0137</v>
      </c>
      <c r="GV57" s="168">
        <v>-6.8491999999999997</v>
      </c>
      <c r="GW57" s="168">
        <v>-1.9217</v>
      </c>
      <c r="GX57" s="168">
        <v>1.2019</v>
      </c>
      <c r="GY57" s="168">
        <v>11.377599999999999</v>
      </c>
      <c r="GZ57" s="168">
        <v>11.7568</v>
      </c>
      <c r="HA57" s="168">
        <v>0.32350000000000001</v>
      </c>
      <c r="HB57" s="168">
        <v>24.523900000000001</v>
      </c>
      <c r="HC57" s="168">
        <v>26.292200000000001</v>
      </c>
      <c r="HD57" s="168">
        <v>0</v>
      </c>
      <c r="HE57" s="168">
        <v>22.846</v>
      </c>
      <c r="HF57" s="168">
        <v>58.1008</v>
      </c>
      <c r="HG57" s="168">
        <v>32.668999999999997</v>
      </c>
      <c r="HH57" s="168">
        <v>36.819200000000002</v>
      </c>
      <c r="HI57" s="168">
        <v>24.252400000000002</v>
      </c>
      <c r="HJ57" s="168">
        <v>24.689800000000002</v>
      </c>
      <c r="HK57" s="168">
        <v>0</v>
      </c>
      <c r="HL57" s="168">
        <v>11.5664</v>
      </c>
      <c r="HM57" s="168">
        <v>0</v>
      </c>
      <c r="HN57" s="168">
        <v>0</v>
      </c>
      <c r="HO57" s="168">
        <v>69.018600000000006</v>
      </c>
      <c r="HP57" s="168">
        <v>73.536500000000004</v>
      </c>
      <c r="HQ57" s="168">
        <v>-9.1888000000000005</v>
      </c>
      <c r="HR57" s="168">
        <v>-8.1836000000000002</v>
      </c>
      <c r="HS57" s="168">
        <v>-0.5585</v>
      </c>
      <c r="HT57" s="168">
        <v>-0.33150000000000002</v>
      </c>
      <c r="HU57" s="168">
        <v>22.24</v>
      </c>
      <c r="HV57" s="168">
        <v>21.81</v>
      </c>
      <c r="HW57" s="168">
        <v>-25.7</v>
      </c>
      <c r="HX57" s="168">
        <v>-26</v>
      </c>
      <c r="HY57" s="168">
        <v>2.6029</v>
      </c>
      <c r="HZ57" s="168">
        <v>7.6</v>
      </c>
      <c r="IA57" s="168">
        <v>48.275399999999998</v>
      </c>
      <c r="IB57" s="168">
        <v>35.919199999999996</v>
      </c>
      <c r="IC57" s="168">
        <v>35.721899999999998</v>
      </c>
      <c r="ID57" s="168">
        <v>-14.4</v>
      </c>
      <c r="IE57" s="168">
        <v>-32</v>
      </c>
      <c r="IF57" s="168">
        <v>6</v>
      </c>
      <c r="IG57" s="168">
        <v>5.4</v>
      </c>
      <c r="IH57" s="168">
        <v>-17.374199999999998</v>
      </c>
      <c r="II57" s="168">
        <v>-17.397099999999998</v>
      </c>
      <c r="IJ57" s="168">
        <v>-27.340699999999998</v>
      </c>
      <c r="IK57" s="168">
        <v>8.3317999999999994</v>
      </c>
      <c r="IL57" s="168">
        <v>-267.09199999999998</v>
      </c>
      <c r="IM57" s="168">
        <v>-12.363099999999999</v>
      </c>
      <c r="IN57" s="168">
        <v>27.620100000000001</v>
      </c>
      <c r="IO57" s="168">
        <v>116.93380000000001</v>
      </c>
      <c r="IP57" s="168">
        <v>104.816</v>
      </c>
      <c r="IQ57" s="168">
        <v>134.41159999999999</v>
      </c>
      <c r="IR57" s="168">
        <v>91.149199999999993</v>
      </c>
      <c r="IS57" s="168">
        <v>50.5503</v>
      </c>
      <c r="IT57" s="168">
        <v>34.651299999999999</v>
      </c>
      <c r="IU57" s="168">
        <v>31.2499</v>
      </c>
      <c r="IV57" s="168">
        <v>13.1106</v>
      </c>
      <c r="IW57" s="168">
        <v>215.96700000000001</v>
      </c>
      <c r="IX57" s="168">
        <v>-181.553</v>
      </c>
      <c r="IY57" s="168">
        <v>32.917900000000003</v>
      </c>
      <c r="IZ57" s="168">
        <v>29.536200000000001</v>
      </c>
      <c r="JA57" s="168">
        <v>0.3528</v>
      </c>
      <c r="JB57" s="168">
        <v>0</v>
      </c>
      <c r="JC57" s="168">
        <v>-3.36</v>
      </c>
      <c r="JD57" s="168">
        <v>0</v>
      </c>
      <c r="JE57" s="168">
        <v>0</v>
      </c>
      <c r="JF57" s="168">
        <v>4.4800000000000004</v>
      </c>
      <c r="JG57" s="168">
        <v>4.5599999999999996</v>
      </c>
      <c r="JH57" s="168">
        <v>-3.3845999999999998</v>
      </c>
      <c r="JI57" s="168">
        <v>-4.4511000000000003</v>
      </c>
      <c r="JJ57" s="168">
        <v>18.3703</v>
      </c>
      <c r="JK57" s="168">
        <v>-4.9485000000000001</v>
      </c>
      <c r="JL57" s="168">
        <v>1.6</v>
      </c>
      <c r="JM57" s="168">
        <v>6.1040000000000001</v>
      </c>
      <c r="JN57" s="168">
        <v>6.1639999999999997</v>
      </c>
      <c r="JO57" s="168">
        <v>1.6635</v>
      </c>
      <c r="JP57" s="168">
        <v>1.7456</v>
      </c>
      <c r="JQ57" s="168">
        <v>4.7767999999999997</v>
      </c>
      <c r="JR57" s="168">
        <v>4.7633000000000001</v>
      </c>
      <c r="JS57" s="168">
        <v>4.4446000000000003</v>
      </c>
      <c r="JT57" s="168">
        <v>0</v>
      </c>
      <c r="JU57" s="168">
        <v>22.3</v>
      </c>
      <c r="JV57" s="168">
        <v>11.1747</v>
      </c>
      <c r="JW57" s="168">
        <v>0.77</v>
      </c>
      <c r="JX57" s="168">
        <v>0</v>
      </c>
      <c r="JY57" s="168">
        <v>-3.0141</v>
      </c>
      <c r="JZ57" s="168">
        <v>-1.1669</v>
      </c>
      <c r="KA57" s="168">
        <v>-20.787400000000002</v>
      </c>
      <c r="KB57" s="168">
        <v>0</v>
      </c>
      <c r="KC57" s="168">
        <v>0</v>
      </c>
      <c r="KD57" s="168">
        <v>-21.977699999999999</v>
      </c>
      <c r="KE57" s="168">
        <v>0</v>
      </c>
      <c r="KF57" s="168">
        <v>-18.5</v>
      </c>
      <c r="KG57" s="168">
        <v>7.1</v>
      </c>
      <c r="KH57" s="168">
        <v>0</v>
      </c>
      <c r="KI57" s="168">
        <v>-101.52119999999999</v>
      </c>
    </row>
    <row r="58" spans="1:295" x14ac:dyDescent="0.35">
      <c r="A58" s="228" t="s">
        <v>886</v>
      </c>
      <c r="B58" s="228"/>
      <c r="C58" s="168">
        <v>0</v>
      </c>
      <c r="D58" s="168">
        <v>0.50509999999999999</v>
      </c>
      <c r="E58" s="168">
        <v>-13.639200000000001</v>
      </c>
      <c r="F58" s="168">
        <v>-4.1581999999999999</v>
      </c>
      <c r="G58" s="168">
        <v>5.1036000000000001</v>
      </c>
      <c r="H58" s="168">
        <v>0</v>
      </c>
      <c r="I58" s="168">
        <v>9.4639000000000006</v>
      </c>
      <c r="J58" s="168">
        <v>0</v>
      </c>
      <c r="K58" s="168">
        <v>8.2463999999999995</v>
      </c>
      <c r="L58" s="168">
        <v>2.8298999999999999</v>
      </c>
      <c r="M58" s="168">
        <v>4.2746000000000004</v>
      </c>
      <c r="N58" s="168">
        <v>-22.2</v>
      </c>
      <c r="O58" s="168">
        <v>-30.8</v>
      </c>
      <c r="P58" s="168">
        <v>-4.4000000000000004</v>
      </c>
      <c r="Q58" s="168">
        <v>0.82799999999999996</v>
      </c>
      <c r="R58" s="168">
        <v>-24.2</v>
      </c>
      <c r="S58" s="168">
        <v>2.6032999999999999</v>
      </c>
      <c r="T58" s="168">
        <v>-3.6760999999999999</v>
      </c>
      <c r="U58" s="168">
        <v>2.7366999999999999</v>
      </c>
      <c r="V58" s="168">
        <v>2.4485999999999999</v>
      </c>
      <c r="W58" s="168">
        <v>4.3113000000000001</v>
      </c>
      <c r="X58" s="168">
        <v>1.7302999999999999</v>
      </c>
      <c r="Y58" s="168">
        <v>-2.4304000000000001</v>
      </c>
      <c r="Z58" s="168">
        <v>1.5688</v>
      </c>
      <c r="AA58" s="168">
        <v>0</v>
      </c>
      <c r="AB58" s="168">
        <v>-1.2334000000000001</v>
      </c>
      <c r="AC58" s="168">
        <v>-0.52700000000000002</v>
      </c>
      <c r="AD58" s="168">
        <v>0</v>
      </c>
      <c r="AE58" s="168">
        <v>10.215999999999999</v>
      </c>
      <c r="AF58" s="168">
        <v>-13.32</v>
      </c>
      <c r="AG58" s="168">
        <v>-17.600000000000001</v>
      </c>
      <c r="AH58" s="168">
        <v>-0.46200000000000002</v>
      </c>
      <c r="AI58" s="168">
        <v>0.13500000000000001</v>
      </c>
      <c r="AJ58" s="168">
        <v>-12.29</v>
      </c>
      <c r="AK58" s="168">
        <v>-12.53</v>
      </c>
      <c r="AL58" s="168">
        <v>-10</v>
      </c>
      <c r="AM58" s="168">
        <v>-15.1</v>
      </c>
      <c r="AN58" s="168">
        <v>-15.16</v>
      </c>
      <c r="AO58" s="168">
        <v>3.5503999999999998</v>
      </c>
      <c r="AP58" s="168">
        <v>2.7128999999999999</v>
      </c>
      <c r="AQ58" s="168">
        <v>11.434900000000001</v>
      </c>
      <c r="AR58" s="168">
        <v>12.738300000000001</v>
      </c>
      <c r="AS58" s="168">
        <v>-21.086400000000001</v>
      </c>
      <c r="AT58" s="168">
        <v>-12.0563</v>
      </c>
      <c r="AU58" s="168">
        <v>-11.9665</v>
      </c>
      <c r="AV58" s="168">
        <v>-0.34660000000000002</v>
      </c>
      <c r="AW58" s="168">
        <v>-0.18429999999999999</v>
      </c>
      <c r="AX58" s="168">
        <v>0</v>
      </c>
      <c r="AY58" s="168">
        <v>-23.576799999999999</v>
      </c>
      <c r="AZ58" s="168">
        <v>4.3522999999999996</v>
      </c>
      <c r="BA58" s="168">
        <v>23.251899999999999</v>
      </c>
      <c r="BB58" s="168">
        <v>-47.905500000000004</v>
      </c>
      <c r="BC58" s="168">
        <v>2.7210000000000001</v>
      </c>
      <c r="BD58" s="168">
        <v>-6.5</v>
      </c>
      <c r="BE58" s="168">
        <v>-7</v>
      </c>
      <c r="BF58" s="168">
        <v>-35.6</v>
      </c>
      <c r="BG58" s="168">
        <v>-35.405200000000001</v>
      </c>
      <c r="BH58" s="168">
        <v>-6.0236999999999998</v>
      </c>
      <c r="BI58" s="168">
        <v>0</v>
      </c>
      <c r="BJ58" s="168">
        <v>-6.5477999999999996</v>
      </c>
      <c r="BK58" s="168">
        <v>3.2044999999999999</v>
      </c>
      <c r="BL58" s="168">
        <v>0</v>
      </c>
      <c r="BM58" s="168">
        <v>1.3582000000000001</v>
      </c>
      <c r="BN58" s="168">
        <v>-169.43870000000001</v>
      </c>
      <c r="BO58" s="168">
        <v>46.540700000000001</v>
      </c>
      <c r="BP58" s="168">
        <v>46.357599999999998</v>
      </c>
      <c r="BQ58" s="168">
        <v>-54.173200000000001</v>
      </c>
      <c r="BR58" s="168">
        <v>-164.2389</v>
      </c>
      <c r="BS58" s="168">
        <v>0</v>
      </c>
      <c r="BT58" s="168">
        <v>0</v>
      </c>
      <c r="BU58" s="168">
        <v>0</v>
      </c>
      <c r="BV58" s="168">
        <v>14.061199999999999</v>
      </c>
      <c r="BW58" s="168">
        <v>7.89</v>
      </c>
      <c r="BX58" s="168">
        <v>3.86</v>
      </c>
      <c r="BY58" s="168">
        <v>-11.99</v>
      </c>
      <c r="BZ58" s="168">
        <v>5.53</v>
      </c>
      <c r="CA58" s="168">
        <v>-17.946100000000001</v>
      </c>
      <c r="CB58" s="168">
        <v>-17.946100000000001</v>
      </c>
      <c r="CC58" s="168">
        <v>12.498900000000001</v>
      </c>
      <c r="CD58" s="168">
        <v>10.2639</v>
      </c>
      <c r="CE58" s="168">
        <v>-7.4387999999999996</v>
      </c>
      <c r="CF58" s="168">
        <v>-16.526399999999999</v>
      </c>
      <c r="CG58" s="168">
        <v>-16.7195</v>
      </c>
      <c r="CH58" s="168">
        <v>-6.6330999999999998</v>
      </c>
      <c r="CI58" s="168">
        <v>4.2420999999999998</v>
      </c>
      <c r="CJ58" s="168">
        <v>2.88</v>
      </c>
      <c r="CK58" s="168">
        <v>6.4119999999999999</v>
      </c>
      <c r="CL58" s="168">
        <v>30.3</v>
      </c>
      <c r="CM58" s="168">
        <v>-41.9</v>
      </c>
      <c r="CN58" s="168">
        <v>-4.54</v>
      </c>
      <c r="CO58" s="168">
        <v>29.4619</v>
      </c>
      <c r="CP58" s="168">
        <v>29.387599999999999</v>
      </c>
      <c r="CQ58" s="168">
        <v>28.608499999999999</v>
      </c>
      <c r="CR58" s="168">
        <v>57.12</v>
      </c>
      <c r="CS58" s="168">
        <v>56.984699999999997</v>
      </c>
      <c r="CT58" s="168">
        <v>-16.2166</v>
      </c>
      <c r="CU58" s="168">
        <v>-107.5189</v>
      </c>
      <c r="CV58" s="168">
        <v>-10.360099999999999</v>
      </c>
      <c r="CW58" s="168">
        <v>2.3736999999999999</v>
      </c>
      <c r="CX58" s="168">
        <v>26.02</v>
      </c>
      <c r="CY58" s="168">
        <v>9.36</v>
      </c>
      <c r="CZ58" s="168">
        <v>5.4736000000000002</v>
      </c>
      <c r="DA58" s="168">
        <v>5.7648000000000001</v>
      </c>
      <c r="DB58" s="168">
        <v>-15.74</v>
      </c>
      <c r="DC58" s="168">
        <v>0</v>
      </c>
      <c r="DD58" s="168">
        <v>-22.948</v>
      </c>
      <c r="DE58" s="168">
        <v>-22.977</v>
      </c>
      <c r="DF58" s="168">
        <v>2.1876000000000002</v>
      </c>
      <c r="DG58" s="168">
        <v>1.38E-2</v>
      </c>
      <c r="DH58" s="168">
        <v>-8.1263000000000005</v>
      </c>
      <c r="DI58" s="168">
        <v>-13.2</v>
      </c>
      <c r="DJ58" s="168">
        <v>-13.2</v>
      </c>
      <c r="DK58" s="168">
        <v>-9.2993000000000006</v>
      </c>
      <c r="DL58" s="168">
        <v>-2.9921000000000002</v>
      </c>
      <c r="DM58" s="168">
        <v>35.017600000000002</v>
      </c>
      <c r="DN58" s="168">
        <v>2.9744999999999999</v>
      </c>
      <c r="DO58" s="168">
        <v>-2.5</v>
      </c>
      <c r="DP58" s="168">
        <v>-3.87</v>
      </c>
      <c r="DQ58" s="168">
        <v>5.8049999999999997</v>
      </c>
      <c r="DR58" s="168">
        <v>-37.527099999999997</v>
      </c>
      <c r="DS58" s="168">
        <v>-12.1</v>
      </c>
      <c r="DT58" s="168">
        <v>-12.08</v>
      </c>
      <c r="DU58" s="168">
        <v>17.23</v>
      </c>
      <c r="DV58" s="168">
        <v>15.63</v>
      </c>
      <c r="DW58" s="168">
        <v>-34.490900000000003</v>
      </c>
      <c r="DX58" s="168">
        <v>-17.2818</v>
      </c>
      <c r="DY58" s="168">
        <v>-36.292400000000001</v>
      </c>
      <c r="DZ58" s="168">
        <v>-34.190899999999999</v>
      </c>
      <c r="EA58" s="168">
        <v>0</v>
      </c>
      <c r="EB58" s="168">
        <v>-14.3566</v>
      </c>
      <c r="EC58" s="168">
        <v>-20.9084</v>
      </c>
      <c r="ED58" s="168">
        <v>-21.3795</v>
      </c>
      <c r="EE58" s="168">
        <v>-24.223099999999999</v>
      </c>
      <c r="EF58" s="168">
        <v>-30.207899999999999</v>
      </c>
      <c r="EG58" s="168">
        <v>-13.083</v>
      </c>
      <c r="EH58" s="168">
        <v>-101.6579</v>
      </c>
      <c r="EI58" s="168">
        <v>-65.822500000000005</v>
      </c>
      <c r="EJ58" s="168">
        <v>0</v>
      </c>
      <c r="EK58" s="168">
        <v>-16.658200000000001</v>
      </c>
      <c r="EL58" s="168">
        <v>-15.8819</v>
      </c>
      <c r="EM58" s="168">
        <v>0</v>
      </c>
      <c r="EN58" s="168">
        <v>-26.905200000000001</v>
      </c>
      <c r="EO58" s="168">
        <v>-24.801400000000001</v>
      </c>
      <c r="EP58" s="168">
        <v>-21.507999999999999</v>
      </c>
      <c r="EQ58" s="168">
        <v>-25.437999999999999</v>
      </c>
      <c r="ER58" s="168">
        <v>-24.973299999999998</v>
      </c>
      <c r="ES58" s="168">
        <v>-8.8463999999999992</v>
      </c>
      <c r="ET58" s="168">
        <v>-4.3600000000000003</v>
      </c>
      <c r="EU58" s="168">
        <v>-22.78</v>
      </c>
      <c r="EV58" s="168">
        <v>-7.9</v>
      </c>
      <c r="EW58" s="168">
        <v>1.6937</v>
      </c>
      <c r="EX58" s="168">
        <v>-50.178199999999997</v>
      </c>
      <c r="EY58" s="168">
        <v>-9.3758999999999997</v>
      </c>
      <c r="EZ58" s="168">
        <v>-9.5408000000000008</v>
      </c>
      <c r="FA58" s="168">
        <v>3.3148</v>
      </c>
      <c r="FB58" s="168">
        <v>-7.5369000000000002</v>
      </c>
      <c r="FC58" s="168">
        <v>-30.2605</v>
      </c>
      <c r="FD58" s="168">
        <v>0</v>
      </c>
      <c r="FE58" s="168">
        <v>0</v>
      </c>
      <c r="FF58" s="168">
        <v>0</v>
      </c>
      <c r="FG58" s="168">
        <v>0</v>
      </c>
      <c r="FH58" s="168">
        <v>0</v>
      </c>
      <c r="FI58" s="168">
        <v>0</v>
      </c>
      <c r="FJ58" s="168">
        <v>-0.66979999999999995</v>
      </c>
      <c r="FK58" s="168">
        <v>-1.0046999999999999</v>
      </c>
      <c r="FL58" s="168">
        <v>3.3491</v>
      </c>
      <c r="FM58" s="168">
        <v>4.5621999999999998</v>
      </c>
      <c r="FN58" s="168">
        <v>4.827</v>
      </c>
      <c r="FO58" s="168">
        <v>9.3939000000000004</v>
      </c>
      <c r="FP58" s="168">
        <v>17.756699999999999</v>
      </c>
      <c r="FQ58" s="168">
        <v>4.5228000000000002</v>
      </c>
      <c r="FR58" s="168">
        <v>-14.72</v>
      </c>
      <c r="FS58" s="168">
        <v>-4.7164000000000001</v>
      </c>
      <c r="FT58" s="168">
        <v>0.26300000000000001</v>
      </c>
      <c r="FU58" s="168">
        <v>0.49</v>
      </c>
      <c r="FV58" s="168">
        <v>0.43</v>
      </c>
      <c r="FW58" s="168">
        <v>-18.837599999999998</v>
      </c>
      <c r="FX58" s="168">
        <v>0</v>
      </c>
      <c r="FY58" s="168">
        <v>6.9409999999999998</v>
      </c>
      <c r="FZ58" s="168">
        <v>-0.112</v>
      </c>
      <c r="GA58" s="168">
        <v>2.0082</v>
      </c>
      <c r="GB58" s="168">
        <v>26.25</v>
      </c>
      <c r="GC58" s="168">
        <v>-43.2</v>
      </c>
      <c r="GD58" s="168">
        <v>-33.761499999999998</v>
      </c>
      <c r="GE58" s="168">
        <v>-2.5</v>
      </c>
      <c r="GF58" s="168">
        <v>18.046900000000001</v>
      </c>
      <c r="GG58" s="168">
        <v>0</v>
      </c>
      <c r="GH58" s="168">
        <v>19.015899999999998</v>
      </c>
      <c r="GI58" s="168">
        <v>3.7721</v>
      </c>
      <c r="GJ58" s="168">
        <v>-9.7175999999999991</v>
      </c>
      <c r="GK58" s="168">
        <v>1.7049000000000001</v>
      </c>
      <c r="GL58" s="168">
        <v>2.1000000000000001E-2</v>
      </c>
      <c r="GM58" s="168">
        <v>0</v>
      </c>
      <c r="GN58" s="168">
        <v>-12.263299999999999</v>
      </c>
      <c r="GO58" s="168">
        <v>-25.9803</v>
      </c>
      <c r="GP58" s="168">
        <v>0.68889999999999996</v>
      </c>
      <c r="GQ58" s="168">
        <v>-38.822800000000001</v>
      </c>
      <c r="GR58" s="168">
        <v>-9.3011999999999997</v>
      </c>
      <c r="GS58" s="168">
        <v>-9.4260000000000002</v>
      </c>
      <c r="GT58" s="168">
        <v>104.604</v>
      </c>
      <c r="GU58" s="168">
        <v>-10.1425</v>
      </c>
      <c r="GV58" s="168">
        <v>-10.757199999999999</v>
      </c>
      <c r="GW58" s="168">
        <v>-9.3425999999999991</v>
      </c>
      <c r="GX58" s="168">
        <v>-1.4483999999999999</v>
      </c>
      <c r="GY58" s="168">
        <v>7.8463000000000003</v>
      </c>
      <c r="GZ58" s="168">
        <v>7.9984000000000002</v>
      </c>
      <c r="HA58" s="168">
        <v>-2.1661000000000001</v>
      </c>
      <c r="HB58" s="168">
        <v>4.6901000000000002</v>
      </c>
      <c r="HC58" s="168">
        <v>7.1074000000000002</v>
      </c>
      <c r="HD58" s="168">
        <v>-21.37</v>
      </c>
      <c r="HE58" s="168">
        <v>0</v>
      </c>
      <c r="HF58" s="168">
        <v>30.980399999999999</v>
      </c>
      <c r="HG58" s="168">
        <v>0</v>
      </c>
      <c r="HH58" s="168">
        <v>11.0342</v>
      </c>
      <c r="HI58" s="168">
        <v>-1.4741</v>
      </c>
      <c r="HJ58" s="168">
        <v>-0.89800000000000002</v>
      </c>
      <c r="HK58" s="168">
        <v>-5.7759999999999998</v>
      </c>
      <c r="HL58" s="168">
        <v>0</v>
      </c>
      <c r="HM58" s="168">
        <v>-14.956</v>
      </c>
      <c r="HN58" s="168">
        <v>-16.759</v>
      </c>
      <c r="HO58" s="168">
        <v>24.201499999999999</v>
      </c>
      <c r="HP58" s="168">
        <v>24.3721</v>
      </c>
      <c r="HQ58" s="168">
        <v>-21.916699999999999</v>
      </c>
      <c r="HR58" s="168">
        <v>-21.2959</v>
      </c>
      <c r="HS58" s="168">
        <v>-22.5091</v>
      </c>
      <c r="HT58" s="168">
        <v>-22.6721</v>
      </c>
      <c r="HU58" s="168">
        <v>4.1399999999999997</v>
      </c>
      <c r="HV58" s="168">
        <v>4.34</v>
      </c>
      <c r="HW58" s="168">
        <v>-31.5</v>
      </c>
      <c r="HX58" s="168">
        <v>-31.3</v>
      </c>
      <c r="HY58" s="168">
        <v>0.75719999999999998</v>
      </c>
      <c r="HZ58" s="168">
        <v>-12.08</v>
      </c>
      <c r="IA58" s="168">
        <v>24.365100000000002</v>
      </c>
      <c r="IB58" s="168">
        <v>17.3443</v>
      </c>
      <c r="IC58" s="168">
        <v>17.5505</v>
      </c>
      <c r="ID58" s="168">
        <v>-21.2</v>
      </c>
      <c r="IE58" s="168">
        <v>-37.5</v>
      </c>
      <c r="IF58" s="168">
        <v>-2.8</v>
      </c>
      <c r="IG58" s="168">
        <v>-3.4</v>
      </c>
      <c r="IH58" s="168">
        <v>-18.562899999999999</v>
      </c>
      <c r="II58" s="168">
        <v>-18.540500000000002</v>
      </c>
      <c r="IJ58" s="168">
        <v>-70.227500000000006</v>
      </c>
      <c r="IK58" s="168">
        <v>-50.825200000000002</v>
      </c>
      <c r="IL58" s="168">
        <v>-289.36239999999998</v>
      </c>
      <c r="IM58" s="168">
        <v>-32.249699999999997</v>
      </c>
      <c r="IN58" s="168">
        <v>-2.6518000000000002</v>
      </c>
      <c r="IO58" s="168">
        <v>63.269799999999996</v>
      </c>
      <c r="IP58" s="168">
        <v>49.678100000000001</v>
      </c>
      <c r="IQ58" s="168">
        <v>0</v>
      </c>
      <c r="IR58" s="168">
        <v>64.445300000000003</v>
      </c>
      <c r="IS58" s="168">
        <v>-14.544499999999999</v>
      </c>
      <c r="IT58" s="168">
        <v>14.3589</v>
      </c>
      <c r="IU58" s="168">
        <v>12.333600000000001</v>
      </c>
      <c r="IV58" s="168">
        <v>-21.714500000000001</v>
      </c>
      <c r="IW58" s="168">
        <v>159.99430000000001</v>
      </c>
      <c r="IX58" s="168">
        <v>-198.9331</v>
      </c>
      <c r="IY58" s="168">
        <v>-28.796900000000001</v>
      </c>
      <c r="IZ58" s="168">
        <v>-20.283200000000001</v>
      </c>
      <c r="JA58" s="168">
        <v>-2.9041000000000001</v>
      </c>
      <c r="JB58" s="168">
        <v>0</v>
      </c>
      <c r="JC58" s="168">
        <v>-8.48</v>
      </c>
      <c r="JD58" s="168">
        <v>0</v>
      </c>
      <c r="JE58" s="168">
        <v>0</v>
      </c>
      <c r="JF58" s="168">
        <v>-1.28</v>
      </c>
      <c r="JG58" s="168">
        <v>-1.76</v>
      </c>
      <c r="JH58" s="168">
        <v>-6.2397999999999998</v>
      </c>
      <c r="JI58" s="168">
        <v>-11.015499999999999</v>
      </c>
      <c r="JJ58" s="168">
        <v>10.8141</v>
      </c>
      <c r="JK58" s="168">
        <v>-11.3085</v>
      </c>
      <c r="JL58" s="168">
        <v>-3.6</v>
      </c>
      <c r="JM58" s="168">
        <v>-1.5429999999999999</v>
      </c>
      <c r="JN58" s="168">
        <v>-2.3029999999999999</v>
      </c>
      <c r="JO58" s="168">
        <v>1.2159</v>
      </c>
      <c r="JP58" s="168">
        <v>1.1821999999999999</v>
      </c>
      <c r="JQ58" s="168">
        <v>2.7296</v>
      </c>
      <c r="JR58" s="168">
        <v>2.6194999999999999</v>
      </c>
      <c r="JS58" s="168">
        <v>2.4304000000000001</v>
      </c>
      <c r="JT58" s="168">
        <v>0</v>
      </c>
      <c r="JU58" s="168">
        <v>17.2</v>
      </c>
      <c r="JV58" s="168">
        <v>6.3391999999999999</v>
      </c>
      <c r="JW58" s="168">
        <v>-0.56000000000000005</v>
      </c>
      <c r="JX58" s="168">
        <v>0</v>
      </c>
      <c r="JY58" s="168">
        <v>-14.875</v>
      </c>
      <c r="JZ58" s="168">
        <v>-6.7407000000000004</v>
      </c>
      <c r="KA58" s="168">
        <v>-29.439900000000002</v>
      </c>
      <c r="KB58" s="168">
        <v>-12.9968</v>
      </c>
      <c r="KC58" s="168">
        <v>-2.8523000000000001</v>
      </c>
      <c r="KD58" s="168">
        <v>-32.909500000000001</v>
      </c>
      <c r="KE58" s="168">
        <v>-5.7808000000000002</v>
      </c>
      <c r="KF58" s="168">
        <v>-24.1</v>
      </c>
      <c r="KG58" s="168">
        <v>1.1000000000000001</v>
      </c>
      <c r="KH58" s="168">
        <v>0</v>
      </c>
      <c r="KI58" s="168">
        <v>-130.49709999999999</v>
      </c>
    </row>
    <row r="59" spans="1:295" x14ac:dyDescent="0.35">
      <c r="A59" s="228" t="s">
        <v>887</v>
      </c>
      <c r="B59" s="228"/>
      <c r="C59" s="168">
        <v>0</v>
      </c>
      <c r="D59" s="168">
        <v>4.8607170212765958</v>
      </c>
      <c r="E59" s="168">
        <v>-8.6582562500000009</v>
      </c>
      <c r="F59" s="168">
        <v>4.2825604166666675</v>
      </c>
      <c r="G59" s="168">
        <v>9.1734041666666659</v>
      </c>
      <c r="H59" s="168">
        <v>0</v>
      </c>
      <c r="I59" s="168">
        <v>17.575906249999999</v>
      </c>
      <c r="J59" s="168">
        <v>0</v>
      </c>
      <c r="K59" s="168">
        <v>16.2001375</v>
      </c>
      <c r="L59" s="168">
        <v>6.7571270833333337</v>
      </c>
      <c r="M59" s="168">
        <v>7.6670729166666671</v>
      </c>
      <c r="N59" s="168">
        <v>-12.348750000000001</v>
      </c>
      <c r="O59" s="168">
        <v>-26.522222222222226</v>
      </c>
      <c r="P59" s="168">
        <v>3.1333333333333333</v>
      </c>
      <c r="Q59" s="168">
        <v>3.217371428571429</v>
      </c>
      <c r="R59" s="168">
        <v>-19.681081081081082</v>
      </c>
      <c r="S59" s="168">
        <v>4.2819541666666669</v>
      </c>
      <c r="T59" s="168">
        <v>4.3256166666666669</v>
      </c>
      <c r="U59" s="168">
        <v>4.5284500000000003</v>
      </c>
      <c r="V59" s="168">
        <v>4.3571104166666661</v>
      </c>
      <c r="W59" s="168">
        <v>7.6894375000000004</v>
      </c>
      <c r="X59" s="168">
        <v>2.0548166666666665</v>
      </c>
      <c r="Y59" s="168">
        <v>-0.87200624999999998</v>
      </c>
      <c r="Z59" s="168">
        <v>2.06620625</v>
      </c>
      <c r="AA59" s="168">
        <v>0</v>
      </c>
      <c r="AB59" s="168">
        <v>-0.98206249999999995</v>
      </c>
      <c r="AC59" s="168">
        <v>-5.0479166666666665E-2</v>
      </c>
      <c r="AD59" s="168">
        <v>0</v>
      </c>
      <c r="AE59" s="168">
        <v>11.242041666666667</v>
      </c>
      <c r="AF59" s="168">
        <v>-8.2324999999999999</v>
      </c>
      <c r="AG59" s="168">
        <v>-9.5526315789473681</v>
      </c>
      <c r="AH59" s="168">
        <v>1.0529166666666665</v>
      </c>
      <c r="AI59" s="168">
        <v>0.17552083333333335</v>
      </c>
      <c r="AJ59" s="168">
        <v>-7.4772916666666669</v>
      </c>
      <c r="AK59" s="168">
        <v>-7.4647916666666667</v>
      </c>
      <c r="AL59" s="168">
        <v>-10</v>
      </c>
      <c r="AM59" s="168">
        <v>-13.979374999999999</v>
      </c>
      <c r="AN59" s="168">
        <v>-14.037291666666667</v>
      </c>
      <c r="AO59" s="168">
        <v>6.1354229166666663</v>
      </c>
      <c r="AP59" s="168">
        <v>3.4367812500000001</v>
      </c>
      <c r="AQ59" s="168">
        <v>18.007202083333333</v>
      </c>
      <c r="AR59" s="168">
        <v>20.111935416666668</v>
      </c>
      <c r="AS59" s="168">
        <v>-15.238516666666666</v>
      </c>
      <c r="AT59" s="168">
        <v>-4.761120833333333</v>
      </c>
      <c r="AU59" s="168">
        <v>-4.6152583333333332</v>
      </c>
      <c r="AV59" s="168">
        <v>8.6201187499999996</v>
      </c>
      <c r="AW59" s="168">
        <v>9.248683333333334</v>
      </c>
      <c r="AX59" s="168">
        <v>0</v>
      </c>
      <c r="AY59" s="168">
        <v>-18.441716666666665</v>
      </c>
      <c r="AZ59" s="168">
        <v>6.242877083333334</v>
      </c>
      <c r="BA59" s="168">
        <v>32.962835416666671</v>
      </c>
      <c r="BB59" s="168">
        <v>8.8973791666666671</v>
      </c>
      <c r="BC59" s="168">
        <v>9.9000833333333329</v>
      </c>
      <c r="BD59" s="168">
        <v>-5.3187499999999996</v>
      </c>
      <c r="BE59" s="168">
        <v>-5.95</v>
      </c>
      <c r="BF59" s="168">
        <v>-28.095639583333334</v>
      </c>
      <c r="BG59" s="168">
        <v>-27.767824999999998</v>
      </c>
      <c r="BH59" s="168">
        <v>-4.6736750000000002</v>
      </c>
      <c r="BI59" s="168">
        <v>0</v>
      </c>
      <c r="BJ59" s="168">
        <v>0.12989166666666666</v>
      </c>
      <c r="BK59" s="168">
        <v>5.2875937500000001</v>
      </c>
      <c r="BL59" s="168">
        <v>3.7862125</v>
      </c>
      <c r="BM59" s="168">
        <v>2.5649229166666667</v>
      </c>
      <c r="BN59" s="168">
        <v>-120.97724166666666</v>
      </c>
      <c r="BO59" s="168">
        <v>84.62335208333333</v>
      </c>
      <c r="BP59" s="168">
        <v>84.763858333333332</v>
      </c>
      <c r="BQ59" s="168">
        <v>-22.342343750000001</v>
      </c>
      <c r="BR59" s="168">
        <v>-97.196577083333324</v>
      </c>
      <c r="BS59" s="168">
        <v>0</v>
      </c>
      <c r="BT59" s="168">
        <v>0</v>
      </c>
      <c r="BU59" s="168">
        <v>0</v>
      </c>
      <c r="BV59" s="168">
        <v>24.498251111111109</v>
      </c>
      <c r="BW59" s="168">
        <v>10.662083333333333</v>
      </c>
      <c r="BX59" s="168">
        <v>6.5995833333333342</v>
      </c>
      <c r="BY59" s="168">
        <v>-7.7645833333333334</v>
      </c>
      <c r="BZ59" s="168">
        <v>9.9049999999999994</v>
      </c>
      <c r="CA59" s="168">
        <v>-11.490995833333333</v>
      </c>
      <c r="CB59" s="168">
        <v>-11.287272916666666</v>
      </c>
      <c r="CC59" s="168">
        <v>20.761677083333332</v>
      </c>
      <c r="CD59" s="168">
        <v>18.494499999999999</v>
      </c>
      <c r="CE59" s="168">
        <v>-3.87280625</v>
      </c>
      <c r="CF59" s="168">
        <v>-1.5742666666666667</v>
      </c>
      <c r="CG59" s="168">
        <v>-1.6215479166666666</v>
      </c>
      <c r="CH59" s="168">
        <v>-7.8377083333333347E-2</v>
      </c>
      <c r="CI59" s="168">
        <v>14.467558333333333</v>
      </c>
      <c r="CJ59" s="168">
        <v>2.88</v>
      </c>
      <c r="CK59" s="168">
        <v>6.4119999999999999</v>
      </c>
      <c r="CL59" s="168">
        <v>62.108333333333327</v>
      </c>
      <c r="CM59" s="168">
        <v>-25.6875</v>
      </c>
      <c r="CN59" s="168">
        <v>-3.175416666666667</v>
      </c>
      <c r="CO59" s="168">
        <v>45.727231250000003</v>
      </c>
      <c r="CP59" s="168">
        <v>45.55303958333333</v>
      </c>
      <c r="CQ59" s="168">
        <v>44.257754166666665</v>
      </c>
      <c r="CR59" s="168">
        <v>87.675102083333329</v>
      </c>
      <c r="CS59" s="168">
        <v>88.157995833333331</v>
      </c>
      <c r="CT59" s="168">
        <v>-10.495322916666668</v>
      </c>
      <c r="CU59" s="168">
        <v>-90.257370833333326</v>
      </c>
      <c r="CV59" s="168">
        <v>-4.0062875</v>
      </c>
      <c r="CW59" s="168">
        <v>3.4993500000000002</v>
      </c>
      <c r="CX59" s="168">
        <v>32.153333333333329</v>
      </c>
      <c r="CY59" s="168">
        <v>17.525625000000002</v>
      </c>
      <c r="CZ59" s="168">
        <v>11.678047916666667</v>
      </c>
      <c r="DA59" s="168">
        <v>11.705522916666668</v>
      </c>
      <c r="DB59" s="168">
        <v>-12.000416666666666</v>
      </c>
      <c r="DC59" s="168">
        <v>0</v>
      </c>
      <c r="DD59" s="168">
        <v>-15.761177083333331</v>
      </c>
      <c r="DE59" s="168">
        <v>-15.748504166666667</v>
      </c>
      <c r="DF59" s="168">
        <v>20.395737499999999</v>
      </c>
      <c r="DG59" s="168">
        <v>1.4500000000000001E-2</v>
      </c>
      <c r="DH59" s="168">
        <v>-6.2504999999999997</v>
      </c>
      <c r="DI59" s="168">
        <v>-0.90833333333333333</v>
      </c>
      <c r="DJ59" s="168">
        <v>-0.2676470588235294</v>
      </c>
      <c r="DK59" s="168">
        <v>-5.904066666666667</v>
      </c>
      <c r="DL59" s="168">
        <v>4.7259666666666673</v>
      </c>
      <c r="DM59" s="168">
        <v>41.086354166666666</v>
      </c>
      <c r="DN59" s="168">
        <v>13.73625625</v>
      </c>
      <c r="DO59" s="168">
        <v>5.3668750000000003</v>
      </c>
      <c r="DP59" s="168">
        <v>-2.46875</v>
      </c>
      <c r="DQ59" s="168">
        <v>10.78284375</v>
      </c>
      <c r="DR59" s="168">
        <v>-20.081924999999998</v>
      </c>
      <c r="DS59" s="168">
        <v>-7.1139583333333336</v>
      </c>
      <c r="DT59" s="168">
        <v>-7.2143750000000004</v>
      </c>
      <c r="DU59" s="168">
        <v>24.815208333333334</v>
      </c>
      <c r="DV59" s="168">
        <v>22.29729166666667</v>
      </c>
      <c r="DW59" s="168">
        <v>-18.017429166666666</v>
      </c>
      <c r="DX59" s="168">
        <v>-9.1333291666666661</v>
      </c>
      <c r="DY59" s="168">
        <v>-27.476208333333332</v>
      </c>
      <c r="DZ59" s="168">
        <v>-26.368558333333333</v>
      </c>
      <c r="EA59" s="168">
        <v>35.504647499999997</v>
      </c>
      <c r="EB59" s="168">
        <v>10.50064375</v>
      </c>
      <c r="EC59" s="168">
        <v>1.4081416666666668</v>
      </c>
      <c r="ED59" s="168">
        <v>1.6874458333333335</v>
      </c>
      <c r="EE59" s="168">
        <v>-16.243464583333331</v>
      </c>
      <c r="EF59" s="168">
        <v>-17.654622916666664</v>
      </c>
      <c r="EG59" s="168">
        <v>-10.595375000000001</v>
      </c>
      <c r="EH59" s="168">
        <v>-65.257639583333329</v>
      </c>
      <c r="EI59" s="168">
        <v>-26.503566666666664</v>
      </c>
      <c r="EJ59" s="168">
        <v>0</v>
      </c>
      <c r="EK59" s="168">
        <v>-10.827322916666667</v>
      </c>
      <c r="EL59" s="168">
        <v>-10.276987500000001</v>
      </c>
      <c r="EM59" s="168">
        <v>0</v>
      </c>
      <c r="EN59" s="168">
        <v>-10.323958333333334</v>
      </c>
      <c r="EO59" s="168">
        <v>-10.289964583333333</v>
      </c>
      <c r="EP59" s="168">
        <v>1.4149166666666668</v>
      </c>
      <c r="EQ59" s="168">
        <v>-18.504710416666665</v>
      </c>
      <c r="ER59" s="168">
        <v>-18.228520833333334</v>
      </c>
      <c r="ES59" s="168">
        <v>1.8553416666666667</v>
      </c>
      <c r="ET59" s="168">
        <v>10.500652173913043</v>
      </c>
      <c r="EU59" s="168">
        <v>-15.899583333333332</v>
      </c>
      <c r="EV59" s="168">
        <v>1.7976744186046514</v>
      </c>
      <c r="EW59" s="168">
        <v>4.7663812500000002</v>
      </c>
      <c r="EX59" s="168">
        <v>-14.52975</v>
      </c>
      <c r="EY59" s="168">
        <v>-7.3750770833333332</v>
      </c>
      <c r="EZ59" s="168">
        <v>-7.5868687499999998</v>
      </c>
      <c r="FA59" s="168">
        <v>5.3161541666666663</v>
      </c>
      <c r="FB59" s="168">
        <v>1.9738125</v>
      </c>
      <c r="FC59" s="168">
        <v>-19.467339583333334</v>
      </c>
      <c r="FD59" s="168">
        <v>0</v>
      </c>
      <c r="FE59" s="168">
        <v>0</v>
      </c>
      <c r="FF59" s="168">
        <v>0</v>
      </c>
      <c r="FG59" s="168">
        <v>1.0810021739130435</v>
      </c>
      <c r="FH59" s="168">
        <v>1.3858916666666667</v>
      </c>
      <c r="FI59" s="168">
        <v>0.50221842105263159</v>
      </c>
      <c r="FJ59" s="168">
        <v>3.4468104166666667</v>
      </c>
      <c r="FK59" s="168">
        <v>2.9967708333333336</v>
      </c>
      <c r="FL59" s="168">
        <v>18.30855</v>
      </c>
      <c r="FM59" s="168">
        <v>12.126481249999999</v>
      </c>
      <c r="FN59" s="168">
        <v>12.197472916666667</v>
      </c>
      <c r="FO59" s="168">
        <v>20.22981875</v>
      </c>
      <c r="FP59" s="168">
        <v>29.136575555555556</v>
      </c>
      <c r="FQ59" s="168">
        <v>11.413241666666666</v>
      </c>
      <c r="FR59" s="168">
        <v>-9.2652083333333319</v>
      </c>
      <c r="FS59" s="168">
        <v>-3.1068541666666669</v>
      </c>
      <c r="FT59" s="168">
        <v>0.3432291666666667</v>
      </c>
      <c r="FU59" s="168">
        <v>2.1387499999999999</v>
      </c>
      <c r="FV59" s="168">
        <v>1.8616666666666668</v>
      </c>
      <c r="FW59" s="168">
        <v>-10.189275</v>
      </c>
      <c r="FX59" s="168">
        <v>1.2396520833333333</v>
      </c>
      <c r="FY59" s="168">
        <v>7.3751666666666678</v>
      </c>
      <c r="FZ59" s="168">
        <v>0.54549999999999998</v>
      </c>
      <c r="GA59" s="168">
        <v>2.5240666666666671</v>
      </c>
      <c r="GB59" s="168">
        <v>29.285625</v>
      </c>
      <c r="GC59" s="168">
        <v>-35.459150000000001</v>
      </c>
      <c r="GD59" s="168">
        <v>-26.726685416666665</v>
      </c>
      <c r="GE59" s="168">
        <v>-1.5361363636363636</v>
      </c>
      <c r="GF59" s="168">
        <v>22.695206249999998</v>
      </c>
      <c r="GG59" s="168">
        <v>0</v>
      </c>
      <c r="GH59" s="168">
        <v>24.425246808510639</v>
      </c>
      <c r="GI59" s="168">
        <v>7.5849979166666666</v>
      </c>
      <c r="GJ59" s="168">
        <v>-8.1608270833333343</v>
      </c>
      <c r="GK59" s="168">
        <v>2.3877791666666668</v>
      </c>
      <c r="GL59" s="168">
        <v>3.5187499999999997E-2</v>
      </c>
      <c r="GM59" s="168">
        <v>0</v>
      </c>
      <c r="GN59" s="168">
        <v>-10.981137837837837</v>
      </c>
      <c r="GO59" s="168">
        <v>-14.121341666666668</v>
      </c>
      <c r="GP59" s="168">
        <v>4.3269187499999999</v>
      </c>
      <c r="GQ59" s="168">
        <v>-33.793372340425528</v>
      </c>
      <c r="GR59" s="168">
        <v>-7.0770395833333337</v>
      </c>
      <c r="GS59" s="168">
        <v>-7.157025</v>
      </c>
      <c r="GT59" s="168">
        <v>133.14569583333332</v>
      </c>
      <c r="GU59" s="168">
        <v>-6.1241708333333342</v>
      </c>
      <c r="GV59" s="168">
        <v>-8.5455562500000006</v>
      </c>
      <c r="GW59" s="168">
        <v>-7.1946833333333338</v>
      </c>
      <c r="GX59" s="168">
        <v>-0.15533111111111111</v>
      </c>
      <c r="GY59" s="168">
        <v>9.6575020833333323</v>
      </c>
      <c r="GZ59" s="168">
        <v>9.7757437500000002</v>
      </c>
      <c r="HA59" s="168">
        <v>-1.0014833333333333</v>
      </c>
      <c r="HB59" s="168">
        <v>14.996645833333332</v>
      </c>
      <c r="HC59" s="168">
        <v>16.880172916666666</v>
      </c>
      <c r="HD59" s="168">
        <v>-9.4989583333333325</v>
      </c>
      <c r="HE59" s="168">
        <v>12.310316666666667</v>
      </c>
      <c r="HF59" s="168">
        <v>47.155439583333333</v>
      </c>
      <c r="HG59" s="168">
        <v>13.524670833333332</v>
      </c>
      <c r="HH59" s="168">
        <v>21.717152083333332</v>
      </c>
      <c r="HI59" s="168">
        <v>11.794795833333332</v>
      </c>
      <c r="HJ59" s="168">
        <v>12.304243749999999</v>
      </c>
      <c r="HK59" s="168">
        <v>-0.1863225806451613</v>
      </c>
      <c r="HL59" s="168">
        <v>5.4970914285714283</v>
      </c>
      <c r="HM59" s="168">
        <v>-6.6420812500000004</v>
      </c>
      <c r="HN59" s="168">
        <v>-9.5079604166666662</v>
      </c>
      <c r="HO59" s="168">
        <v>48.157350000000001</v>
      </c>
      <c r="HP59" s="168">
        <v>50.451546666666665</v>
      </c>
      <c r="HQ59" s="168">
        <v>-14.112954166666665</v>
      </c>
      <c r="HR59" s="168">
        <v>-13.4192</v>
      </c>
      <c r="HS59" s="168">
        <v>-9.8685791666666667</v>
      </c>
      <c r="HT59" s="168">
        <v>-9.7024958333333338</v>
      </c>
      <c r="HU59" s="168">
        <v>11.85375</v>
      </c>
      <c r="HV59" s="168">
        <v>11.804583333333333</v>
      </c>
      <c r="HW59" s="168">
        <v>-28.618749999999999</v>
      </c>
      <c r="HX59" s="168">
        <v>-28.731249999999999</v>
      </c>
      <c r="HY59" s="168">
        <v>1.2269666666666668</v>
      </c>
      <c r="HZ59" s="168">
        <v>-6.1749999999999998</v>
      </c>
      <c r="IA59" s="168">
        <v>33.700577083333329</v>
      </c>
      <c r="IB59" s="168">
        <v>26.804439583333334</v>
      </c>
      <c r="IC59" s="168">
        <v>26.639595833333331</v>
      </c>
      <c r="ID59" s="168">
        <v>-17.238636363636363</v>
      </c>
      <c r="IE59" s="168">
        <v>-35.091666666666669</v>
      </c>
      <c r="IF59" s="168">
        <v>0.74583333333333335</v>
      </c>
      <c r="IG59" s="168">
        <v>4.3749999999999997E-2</v>
      </c>
      <c r="IH59" s="168">
        <v>-17.809716666666667</v>
      </c>
      <c r="II59" s="168">
        <v>-17.766227027027028</v>
      </c>
      <c r="IJ59" s="168">
        <v>-49.739741666666667</v>
      </c>
      <c r="IK59" s="168">
        <v>-13.779450000000001</v>
      </c>
      <c r="IL59" s="168">
        <v>-276.94992916666661</v>
      </c>
      <c r="IM59" s="168">
        <v>-24.186391666666665</v>
      </c>
      <c r="IN59" s="168">
        <v>13.009264583333334</v>
      </c>
      <c r="IO59" s="168">
        <v>93.336814583333336</v>
      </c>
      <c r="IP59" s="168">
        <v>73.530375000000006</v>
      </c>
      <c r="IQ59" s="168">
        <v>101.32681875</v>
      </c>
      <c r="IR59" s="168">
        <v>77.628649999999993</v>
      </c>
      <c r="IS59" s="168">
        <v>23.499891666666663</v>
      </c>
      <c r="IT59" s="168">
        <v>25.846562500000001</v>
      </c>
      <c r="IU59" s="168">
        <v>24.739481250000001</v>
      </c>
      <c r="IV59" s="168">
        <v>-0.28393225806451616</v>
      </c>
      <c r="IW59" s="168">
        <v>189.39567500000001</v>
      </c>
      <c r="IX59" s="168">
        <v>-189.60048750000001</v>
      </c>
      <c r="IY59" s="168">
        <v>4.9068354166666666</v>
      </c>
      <c r="IZ59" s="168">
        <v>0.8871520833333334</v>
      </c>
      <c r="JA59" s="168">
        <v>-0.75562499999999999</v>
      </c>
      <c r="JB59" s="168">
        <v>0</v>
      </c>
      <c r="JC59" s="168">
        <v>-6.0316666666666672</v>
      </c>
      <c r="JD59" s="168">
        <v>0</v>
      </c>
      <c r="JE59" s="168">
        <v>0</v>
      </c>
      <c r="JF59" s="168">
        <v>1.8116666666666668</v>
      </c>
      <c r="JG59" s="168">
        <v>1.3616666666666666</v>
      </c>
      <c r="JH59" s="168">
        <v>-4.3752770833333336</v>
      </c>
      <c r="JI59" s="168">
        <v>-7.4771124999999996</v>
      </c>
      <c r="JJ59" s="168">
        <v>14.54890625</v>
      </c>
      <c r="JK59" s="168">
        <v>-8.5196124999999991</v>
      </c>
      <c r="JL59" s="168">
        <v>-0.60416666666666663</v>
      </c>
      <c r="JM59" s="168">
        <v>0.47454166666666664</v>
      </c>
      <c r="JN59" s="168">
        <v>0.40162500000000001</v>
      </c>
      <c r="JO59" s="168">
        <v>1.4388000000000001</v>
      </c>
      <c r="JP59" s="168">
        <v>1.4653333333333334</v>
      </c>
      <c r="JQ59" s="168">
        <v>3.7917375</v>
      </c>
      <c r="JR59" s="168">
        <v>3.5090812499999999</v>
      </c>
      <c r="JS59" s="168">
        <v>3.5133312499999998</v>
      </c>
      <c r="JT59" s="168">
        <v>0</v>
      </c>
      <c r="JU59" s="168">
        <v>19.729166666666664</v>
      </c>
      <c r="JV59" s="168">
        <v>8.5999437499999996</v>
      </c>
      <c r="JW59" s="168">
        <v>6.4791666666666664E-2</v>
      </c>
      <c r="JX59" s="168">
        <v>0</v>
      </c>
      <c r="JY59" s="168">
        <v>-10.127268750000001</v>
      </c>
      <c r="JZ59" s="168">
        <v>-3.4142562500000002</v>
      </c>
      <c r="KA59" s="168">
        <v>-24.602097916666665</v>
      </c>
      <c r="KB59" s="168">
        <v>-7.417158333333334</v>
      </c>
      <c r="KC59" s="168">
        <v>-0.19467894736842106</v>
      </c>
      <c r="KD59" s="168">
        <v>-26.882758333333332</v>
      </c>
      <c r="KE59" s="168">
        <v>-3.2605521739130436</v>
      </c>
      <c r="KF59" s="168">
        <v>-21.522916666666667</v>
      </c>
      <c r="KG59" s="168">
        <v>4.2041666666666666</v>
      </c>
      <c r="KH59" s="168">
        <v>0</v>
      </c>
      <c r="KI59" s="168">
        <v>-114.2064625</v>
      </c>
    </row>
    <row r="60" spans="1:295" x14ac:dyDescent="0.35">
      <c r="A60" s="228" t="s">
        <v>2388</v>
      </c>
      <c r="B60" s="228"/>
      <c r="C60" s="159" t="s">
        <v>177</v>
      </c>
      <c r="D60" s="159" t="s">
        <v>177</v>
      </c>
      <c r="E60" s="159" t="s">
        <v>177</v>
      </c>
      <c r="F60" s="159" t="s">
        <v>177</v>
      </c>
      <c r="G60" s="159" t="s">
        <v>177</v>
      </c>
      <c r="H60" s="159" t="s">
        <v>2389</v>
      </c>
      <c r="I60" s="159" t="s">
        <v>177</v>
      </c>
      <c r="J60" s="159" t="s">
        <v>177</v>
      </c>
      <c r="K60" s="159" t="s">
        <v>2389</v>
      </c>
      <c r="L60" s="159" t="s">
        <v>177</v>
      </c>
      <c r="M60" s="159" t="s">
        <v>177</v>
      </c>
      <c r="N60" s="159" t="s">
        <v>177</v>
      </c>
      <c r="O60" s="159" t="s">
        <v>177</v>
      </c>
      <c r="P60" s="159" t="s">
        <v>177</v>
      </c>
      <c r="Q60" s="159" t="s">
        <v>177</v>
      </c>
      <c r="R60" s="159" t="s">
        <v>177</v>
      </c>
      <c r="S60" s="159" t="s">
        <v>177</v>
      </c>
      <c r="T60" s="159" t="s">
        <v>177</v>
      </c>
      <c r="U60" s="159" t="s">
        <v>177</v>
      </c>
      <c r="V60" s="159" t="s">
        <v>177</v>
      </c>
      <c r="W60" s="159" t="s">
        <v>177</v>
      </c>
      <c r="X60" s="159" t="s">
        <v>2389</v>
      </c>
      <c r="Y60" s="159" t="s">
        <v>2389</v>
      </c>
      <c r="Z60" s="159" t="s">
        <v>2389</v>
      </c>
      <c r="AA60" s="159" t="s">
        <v>177</v>
      </c>
      <c r="AB60" s="159" t="s">
        <v>2389</v>
      </c>
      <c r="AC60" s="159" t="s">
        <v>177</v>
      </c>
      <c r="AD60" s="159" t="s">
        <v>177</v>
      </c>
      <c r="AE60" s="159" t="s">
        <v>2389</v>
      </c>
      <c r="AF60" s="159" t="s">
        <v>177</v>
      </c>
      <c r="AG60" s="159" t="s">
        <v>177</v>
      </c>
      <c r="AH60" s="159" t="s">
        <v>177</v>
      </c>
      <c r="AI60" s="159" t="s">
        <v>177</v>
      </c>
      <c r="AJ60" s="159" t="s">
        <v>177</v>
      </c>
      <c r="AK60" s="159" t="s">
        <v>177</v>
      </c>
      <c r="AL60" s="159" t="s">
        <v>2389</v>
      </c>
      <c r="AM60" s="159" t="s">
        <v>177</v>
      </c>
      <c r="AN60" s="159" t="s">
        <v>177</v>
      </c>
      <c r="AO60" s="159" t="s">
        <v>177</v>
      </c>
      <c r="AP60" s="159" t="s">
        <v>2389</v>
      </c>
      <c r="AQ60" s="159" t="s">
        <v>177</v>
      </c>
      <c r="AR60" s="159" t="s">
        <v>177</v>
      </c>
      <c r="AS60" s="159" t="s">
        <v>177</v>
      </c>
      <c r="AT60" s="159" t="s">
        <v>177</v>
      </c>
      <c r="AU60" s="159" t="s">
        <v>177</v>
      </c>
      <c r="AV60" s="159" t="s">
        <v>2389</v>
      </c>
      <c r="AW60" s="159" t="s">
        <v>2389</v>
      </c>
      <c r="AX60" s="159" t="s">
        <v>177</v>
      </c>
      <c r="AY60" s="159" t="s">
        <v>177</v>
      </c>
      <c r="AZ60" s="159" t="s">
        <v>177</v>
      </c>
      <c r="BA60" s="159" t="s">
        <v>177</v>
      </c>
      <c r="BB60" s="159" t="s">
        <v>177</v>
      </c>
      <c r="BC60" s="159" t="s">
        <v>2389</v>
      </c>
      <c r="BD60" s="159" t="s">
        <v>2389</v>
      </c>
      <c r="BE60" s="159" t="s">
        <v>2389</v>
      </c>
      <c r="BF60" s="159" t="s">
        <v>177</v>
      </c>
      <c r="BG60" s="159" t="s">
        <v>177</v>
      </c>
      <c r="BH60" s="159" t="s">
        <v>2389</v>
      </c>
      <c r="BI60" s="159" t="s">
        <v>2389</v>
      </c>
      <c r="BJ60" s="159" t="s">
        <v>2389</v>
      </c>
      <c r="BK60" s="159" t="s">
        <v>2389</v>
      </c>
      <c r="BL60" s="159" t="s">
        <v>2389</v>
      </c>
      <c r="BM60" s="159" t="s">
        <v>2389</v>
      </c>
      <c r="BN60" s="159" t="s">
        <v>177</v>
      </c>
      <c r="BO60" s="159" t="s">
        <v>177</v>
      </c>
      <c r="BP60" s="159" t="s">
        <v>177</v>
      </c>
      <c r="BQ60" s="159" t="s">
        <v>2389</v>
      </c>
      <c r="BR60" s="159" t="s">
        <v>2389</v>
      </c>
      <c r="BS60" s="159" t="s">
        <v>2389</v>
      </c>
      <c r="BT60" s="159" t="s">
        <v>2389</v>
      </c>
      <c r="BU60" s="159" t="s">
        <v>2389</v>
      </c>
      <c r="BV60" s="159" t="s">
        <v>2389</v>
      </c>
      <c r="BW60" s="159" t="s">
        <v>2389</v>
      </c>
      <c r="BX60" s="159" t="s">
        <v>2390</v>
      </c>
      <c r="BY60" s="159" t="s">
        <v>2389</v>
      </c>
      <c r="BZ60" s="159" t="s">
        <v>2389</v>
      </c>
      <c r="CA60" s="159" t="s">
        <v>2389</v>
      </c>
      <c r="CB60" s="159" t="s">
        <v>2389</v>
      </c>
      <c r="CC60" s="159" t="s">
        <v>2389</v>
      </c>
      <c r="CD60" s="159" t="s">
        <v>2389</v>
      </c>
      <c r="CE60" s="159" t="s">
        <v>2389</v>
      </c>
      <c r="CF60" s="159" t="s">
        <v>2389</v>
      </c>
      <c r="CG60" s="159" t="s">
        <v>2389</v>
      </c>
      <c r="CH60" s="159" t="s">
        <v>2389</v>
      </c>
      <c r="CI60" s="159" t="s">
        <v>2389</v>
      </c>
      <c r="CJ60" s="159" t="s">
        <v>2389</v>
      </c>
      <c r="CK60" s="159" t="s">
        <v>2389</v>
      </c>
      <c r="CL60" s="159" t="s">
        <v>2389</v>
      </c>
      <c r="CM60" s="159" t="s">
        <v>2389</v>
      </c>
      <c r="CN60" s="159" t="s">
        <v>2389</v>
      </c>
      <c r="CO60" s="159" t="s">
        <v>2389</v>
      </c>
      <c r="CP60" s="159" t="s">
        <v>2389</v>
      </c>
      <c r="CQ60" s="159" t="s">
        <v>2389</v>
      </c>
      <c r="CR60" s="159" t="s">
        <v>2389</v>
      </c>
      <c r="CS60" s="159" t="s">
        <v>2389</v>
      </c>
      <c r="CT60" s="159" t="s">
        <v>2389</v>
      </c>
      <c r="CU60" s="159" t="s">
        <v>2389</v>
      </c>
      <c r="CV60" s="159" t="s">
        <v>2389</v>
      </c>
      <c r="CW60" s="159" t="s">
        <v>2389</v>
      </c>
      <c r="CX60" s="159" t="s">
        <v>2389</v>
      </c>
      <c r="CY60" s="159" t="s">
        <v>2389</v>
      </c>
      <c r="CZ60" s="159" t="s">
        <v>2389</v>
      </c>
      <c r="DA60" s="159" t="s">
        <v>2389</v>
      </c>
      <c r="DB60" s="159" t="s">
        <v>2389</v>
      </c>
      <c r="DC60" s="159" t="s">
        <v>2389</v>
      </c>
      <c r="DD60" s="159" t="s">
        <v>2389</v>
      </c>
      <c r="DE60" s="159" t="s">
        <v>2389</v>
      </c>
      <c r="DF60" s="159" t="s">
        <v>2389</v>
      </c>
      <c r="DG60" s="159" t="s">
        <v>2389</v>
      </c>
      <c r="DH60" s="159" t="s">
        <v>2389</v>
      </c>
      <c r="DI60" s="159" t="s">
        <v>2389</v>
      </c>
      <c r="DJ60" s="159" t="s">
        <v>2389</v>
      </c>
      <c r="DK60" s="159" t="s">
        <v>2389</v>
      </c>
      <c r="DL60" s="159" t="s">
        <v>2389</v>
      </c>
      <c r="DM60" s="159" t="s">
        <v>2389</v>
      </c>
      <c r="DN60" s="159" t="s">
        <v>2389</v>
      </c>
      <c r="DO60" s="159" t="s">
        <v>2389</v>
      </c>
      <c r="DP60" s="159" t="s">
        <v>2389</v>
      </c>
      <c r="DQ60" s="159" t="s">
        <v>2389</v>
      </c>
      <c r="DR60" s="159" t="s">
        <v>2389</v>
      </c>
      <c r="DS60" s="159" t="s">
        <v>2389</v>
      </c>
      <c r="DT60" s="159" t="s">
        <v>2389</v>
      </c>
      <c r="DU60" s="159" t="s">
        <v>2389</v>
      </c>
      <c r="DV60" s="159" t="s">
        <v>2389</v>
      </c>
      <c r="DW60" s="159" t="s">
        <v>2389</v>
      </c>
      <c r="DX60" s="159" t="s">
        <v>2389</v>
      </c>
      <c r="DY60" s="159" t="s">
        <v>2389</v>
      </c>
      <c r="DZ60" s="159" t="s">
        <v>2389</v>
      </c>
      <c r="EA60" s="159" t="s">
        <v>2389</v>
      </c>
      <c r="EB60" s="159" t="s">
        <v>2389</v>
      </c>
      <c r="EC60" s="159" t="s">
        <v>2389</v>
      </c>
      <c r="ED60" s="159" t="s">
        <v>2389</v>
      </c>
      <c r="EE60" s="159" t="s">
        <v>2389</v>
      </c>
      <c r="EF60" s="159" t="s">
        <v>2389</v>
      </c>
      <c r="EG60" s="159" t="s">
        <v>2389</v>
      </c>
      <c r="EH60" s="159" t="s">
        <v>2389</v>
      </c>
      <c r="EI60" s="159" t="s">
        <v>2389</v>
      </c>
      <c r="EJ60" s="159" t="s">
        <v>2389</v>
      </c>
      <c r="EK60" s="159" t="s">
        <v>2389</v>
      </c>
      <c r="EL60" s="159" t="s">
        <v>2389</v>
      </c>
      <c r="EM60" s="159" t="s">
        <v>2389</v>
      </c>
      <c r="EN60" s="159" t="s">
        <v>2389</v>
      </c>
      <c r="EO60" s="159" t="s">
        <v>2389</v>
      </c>
      <c r="EP60" s="159" t="s">
        <v>2389</v>
      </c>
      <c r="EQ60" s="159" t="s">
        <v>2389</v>
      </c>
      <c r="ER60" s="159" t="s">
        <v>2389</v>
      </c>
      <c r="ES60" s="159" t="s">
        <v>2389</v>
      </c>
      <c r="ET60" s="159" t="s">
        <v>2389</v>
      </c>
      <c r="EU60" s="159" t="s">
        <v>2389</v>
      </c>
      <c r="EV60" s="159" t="s">
        <v>2389</v>
      </c>
      <c r="EW60" s="159" t="s">
        <v>2389</v>
      </c>
      <c r="EX60" s="159" t="s">
        <v>2389</v>
      </c>
      <c r="EY60" s="159" t="s">
        <v>2389</v>
      </c>
      <c r="EZ60" s="159" t="s">
        <v>2389</v>
      </c>
      <c r="FA60" s="159" t="s">
        <v>2389</v>
      </c>
      <c r="FB60" s="159" t="s">
        <v>2389</v>
      </c>
      <c r="FC60" s="159" t="s">
        <v>2389</v>
      </c>
      <c r="FD60" s="159" t="s">
        <v>2389</v>
      </c>
      <c r="FE60" s="159" t="s">
        <v>2389</v>
      </c>
      <c r="FF60" s="159" t="s">
        <v>2389</v>
      </c>
      <c r="FG60" s="159" t="s">
        <v>2389</v>
      </c>
      <c r="FH60" s="159" t="s">
        <v>2389</v>
      </c>
      <c r="FI60" s="159" t="s">
        <v>2389</v>
      </c>
      <c r="FJ60" s="159" t="s">
        <v>2389</v>
      </c>
      <c r="FK60" s="159" t="s">
        <v>2389</v>
      </c>
      <c r="FL60" s="159" t="s">
        <v>2389</v>
      </c>
      <c r="FM60" s="159" t="s">
        <v>2389</v>
      </c>
      <c r="FN60" s="159" t="s">
        <v>2389</v>
      </c>
      <c r="FO60" s="159" t="s">
        <v>2389</v>
      </c>
      <c r="FP60" s="159" t="s">
        <v>2389</v>
      </c>
      <c r="FQ60" s="159" t="s">
        <v>2389</v>
      </c>
      <c r="FR60" s="159" t="s">
        <v>2389</v>
      </c>
      <c r="FS60" s="159" t="s">
        <v>2389</v>
      </c>
      <c r="FT60" s="159" t="s">
        <v>2389</v>
      </c>
      <c r="FU60" s="159" t="s">
        <v>2389</v>
      </c>
      <c r="FV60" s="159" t="s">
        <v>2389</v>
      </c>
      <c r="FW60" s="159" t="s">
        <v>2389</v>
      </c>
      <c r="FX60" s="159" t="s">
        <v>2389</v>
      </c>
      <c r="FY60" s="159" t="s">
        <v>2389</v>
      </c>
      <c r="FZ60" s="159" t="s">
        <v>2389</v>
      </c>
      <c r="GA60" s="159" t="s">
        <v>2389</v>
      </c>
      <c r="GB60" s="159" t="s">
        <v>2389</v>
      </c>
      <c r="GC60" s="159" t="s">
        <v>2389</v>
      </c>
      <c r="GD60" s="159" t="s">
        <v>2389</v>
      </c>
      <c r="GE60" s="159" t="s">
        <v>2389</v>
      </c>
      <c r="GF60" s="159" t="s">
        <v>2389</v>
      </c>
      <c r="GG60" s="159" t="s">
        <v>2389</v>
      </c>
      <c r="GH60" s="159" t="s">
        <v>2389</v>
      </c>
      <c r="GI60" s="159" t="s">
        <v>2389</v>
      </c>
      <c r="GJ60" s="159" t="s">
        <v>2389</v>
      </c>
      <c r="GK60" s="159" t="s">
        <v>2389</v>
      </c>
      <c r="GL60" s="159" t="s">
        <v>2389</v>
      </c>
      <c r="GM60" s="159" t="s">
        <v>2389</v>
      </c>
      <c r="GN60" s="159" t="s">
        <v>2389</v>
      </c>
      <c r="GO60" s="159" t="s">
        <v>2389</v>
      </c>
      <c r="GP60" s="159" t="s">
        <v>2389</v>
      </c>
      <c r="GQ60" s="159" t="s">
        <v>2389</v>
      </c>
      <c r="GR60" s="159" t="s">
        <v>2389</v>
      </c>
      <c r="GS60" s="159" t="s">
        <v>2389</v>
      </c>
      <c r="GT60" s="159" t="s">
        <v>2389</v>
      </c>
      <c r="GU60" s="159" t="s">
        <v>2389</v>
      </c>
      <c r="GV60" s="159" t="s">
        <v>2389</v>
      </c>
      <c r="GW60" s="159" t="s">
        <v>2389</v>
      </c>
      <c r="GX60" s="159" t="s">
        <v>2389</v>
      </c>
      <c r="GY60" s="159" t="s">
        <v>2389</v>
      </c>
      <c r="GZ60" s="159" t="s">
        <v>2389</v>
      </c>
      <c r="HA60" s="159" t="s">
        <v>2389</v>
      </c>
      <c r="HB60" s="159" t="s">
        <v>2389</v>
      </c>
      <c r="HC60" s="159" t="s">
        <v>2389</v>
      </c>
      <c r="HD60" s="159" t="s">
        <v>2389</v>
      </c>
      <c r="HE60" s="159" t="s">
        <v>2390</v>
      </c>
      <c r="HF60" s="159" t="s">
        <v>2390</v>
      </c>
      <c r="HG60" s="159" t="s">
        <v>2390</v>
      </c>
      <c r="HH60" s="159" t="s">
        <v>2390</v>
      </c>
      <c r="HI60" s="159" t="s">
        <v>2390</v>
      </c>
      <c r="HJ60" s="159" t="s">
        <v>2390</v>
      </c>
      <c r="HK60" s="159" t="s">
        <v>2390</v>
      </c>
      <c r="HL60" s="159" t="s">
        <v>2390</v>
      </c>
      <c r="HM60" s="159" t="s">
        <v>2390</v>
      </c>
      <c r="HN60" s="159" t="s">
        <v>2390</v>
      </c>
      <c r="HO60" s="159" t="s">
        <v>2390</v>
      </c>
      <c r="HP60" s="159" t="s">
        <v>2390</v>
      </c>
      <c r="HQ60" s="159" t="s">
        <v>2390</v>
      </c>
      <c r="HR60" s="159" t="s">
        <v>2390</v>
      </c>
      <c r="HS60" s="159" t="s">
        <v>2390</v>
      </c>
      <c r="HT60" s="159" t="s">
        <v>2390</v>
      </c>
      <c r="HU60" s="159" t="s">
        <v>2390</v>
      </c>
      <c r="HV60" s="159" t="s">
        <v>2390</v>
      </c>
      <c r="HW60" s="159" t="s">
        <v>2390</v>
      </c>
      <c r="HX60" s="159" t="s">
        <v>2390</v>
      </c>
      <c r="HY60" s="159" t="s">
        <v>2390</v>
      </c>
      <c r="HZ60" s="159" t="s">
        <v>2390</v>
      </c>
      <c r="IA60" s="159" t="s">
        <v>2390</v>
      </c>
      <c r="IB60" s="159" t="s">
        <v>2390</v>
      </c>
      <c r="IC60" s="159" t="s">
        <v>2390</v>
      </c>
      <c r="ID60" s="159" t="s">
        <v>2390</v>
      </c>
      <c r="IE60" s="159" t="s">
        <v>2390</v>
      </c>
      <c r="IF60" s="159" t="s">
        <v>2390</v>
      </c>
      <c r="IG60" s="159" t="s">
        <v>2390</v>
      </c>
      <c r="IH60" s="159" t="s">
        <v>2390</v>
      </c>
      <c r="II60" s="159" t="s">
        <v>2390</v>
      </c>
      <c r="IJ60" s="159" t="s">
        <v>2390</v>
      </c>
      <c r="IK60" s="159" t="s">
        <v>2390</v>
      </c>
      <c r="IL60" s="159" t="s">
        <v>2390</v>
      </c>
      <c r="IM60" s="159" t="s">
        <v>2390</v>
      </c>
      <c r="IN60" s="159" t="s">
        <v>2390</v>
      </c>
      <c r="IO60" s="159" t="s">
        <v>2390</v>
      </c>
      <c r="IP60" s="159" t="s">
        <v>2390</v>
      </c>
      <c r="IQ60" s="159" t="s">
        <v>2390</v>
      </c>
      <c r="IR60" s="159" t="s">
        <v>177</v>
      </c>
      <c r="IS60" s="159" t="s">
        <v>2389</v>
      </c>
      <c r="IT60" s="159" t="s">
        <v>2390</v>
      </c>
      <c r="IU60" s="159" t="s">
        <v>2390</v>
      </c>
      <c r="IV60" s="159" t="s">
        <v>2390</v>
      </c>
      <c r="IW60" s="159" t="s">
        <v>177</v>
      </c>
      <c r="IX60" s="159" t="s">
        <v>177</v>
      </c>
      <c r="IY60" s="159" t="s">
        <v>177</v>
      </c>
      <c r="IZ60" s="159" t="s">
        <v>177</v>
      </c>
      <c r="JA60" s="159" t="s">
        <v>2389</v>
      </c>
      <c r="JB60" s="159" t="s">
        <v>2390</v>
      </c>
      <c r="JC60" s="159" t="s">
        <v>2389</v>
      </c>
      <c r="JD60" s="159" t="s">
        <v>2390</v>
      </c>
      <c r="JE60" s="159" t="s">
        <v>2390</v>
      </c>
      <c r="JF60" s="159" t="s">
        <v>2390</v>
      </c>
      <c r="JG60" s="159" t="s">
        <v>2390</v>
      </c>
      <c r="JH60" s="159" t="s">
        <v>2389</v>
      </c>
      <c r="JI60" s="159" t="s">
        <v>2389</v>
      </c>
      <c r="JJ60" s="159" t="s">
        <v>2389</v>
      </c>
      <c r="JK60" s="159" t="s">
        <v>2389</v>
      </c>
      <c r="JL60" s="159" t="s">
        <v>2390</v>
      </c>
      <c r="JM60" s="159" t="s">
        <v>2389</v>
      </c>
      <c r="JN60" s="159" t="s">
        <v>2389</v>
      </c>
      <c r="JO60" s="159" t="s">
        <v>2390</v>
      </c>
      <c r="JP60" s="159" t="s">
        <v>2390</v>
      </c>
      <c r="JQ60" s="159" t="s">
        <v>2390</v>
      </c>
      <c r="JR60" s="159" t="s">
        <v>2390</v>
      </c>
      <c r="JS60" s="159" t="s">
        <v>2389</v>
      </c>
      <c r="JT60" s="159" t="s">
        <v>2389</v>
      </c>
      <c r="JU60" s="159" t="s">
        <v>2390</v>
      </c>
      <c r="JV60" s="159" t="s">
        <v>2390</v>
      </c>
      <c r="JW60" s="159" t="s">
        <v>2390</v>
      </c>
      <c r="JX60" s="159" t="s">
        <v>2390</v>
      </c>
      <c r="JY60" s="159" t="s">
        <v>2390</v>
      </c>
      <c r="JZ60" s="159" t="s">
        <v>2390</v>
      </c>
      <c r="KA60" s="159" t="s">
        <v>2390</v>
      </c>
      <c r="KB60" s="159" t="s">
        <v>2390</v>
      </c>
      <c r="KC60" s="159" t="s">
        <v>2390</v>
      </c>
      <c r="KD60" s="159" t="s">
        <v>2390</v>
      </c>
      <c r="KE60" s="159" t="s">
        <v>2390</v>
      </c>
      <c r="KF60" s="159" t="s">
        <v>2390</v>
      </c>
      <c r="KG60" s="159" t="s">
        <v>2390</v>
      </c>
      <c r="KH60" s="159" t="s">
        <v>2389</v>
      </c>
      <c r="KI60" s="159" t="s">
        <v>2389</v>
      </c>
    </row>
    <row r="61" spans="1:295" ht="27" customHeight="1" x14ac:dyDescent="0.35">
      <c r="A61" s="228" t="s">
        <v>3</v>
      </c>
      <c r="B61" s="228"/>
      <c r="C61" s="229" t="s">
        <v>49</v>
      </c>
      <c r="D61" s="229"/>
      <c r="E61" s="229"/>
      <c r="F61" s="229"/>
      <c r="G61" s="229"/>
      <c r="H61" s="229"/>
      <c r="I61" s="229"/>
      <c r="J61" s="229"/>
      <c r="K61" s="229"/>
      <c r="L61" s="229"/>
      <c r="M61" s="229"/>
      <c r="N61" s="229" t="s">
        <v>2391</v>
      </c>
      <c r="O61" s="229"/>
      <c r="P61" s="229"/>
      <c r="Q61" s="229"/>
      <c r="R61" s="229"/>
      <c r="S61" s="229" t="s">
        <v>541</v>
      </c>
      <c r="T61" s="229" t="s">
        <v>49</v>
      </c>
      <c r="U61" s="229"/>
      <c r="V61" s="229"/>
      <c r="W61" s="229"/>
      <c r="X61" s="229" t="s">
        <v>898</v>
      </c>
      <c r="Y61" s="229"/>
      <c r="Z61" s="229"/>
      <c r="AA61" s="229" t="s">
        <v>14</v>
      </c>
      <c r="AB61" s="229" t="s">
        <v>49</v>
      </c>
      <c r="AC61" s="229" t="s">
        <v>2392</v>
      </c>
      <c r="AD61" s="229"/>
      <c r="AE61" s="229" t="s">
        <v>49</v>
      </c>
      <c r="AF61" s="229" t="s">
        <v>2391</v>
      </c>
      <c r="AG61" s="229"/>
      <c r="AH61" s="229" t="s">
        <v>325</v>
      </c>
      <c r="AI61" s="229"/>
      <c r="AJ61" s="229" t="s">
        <v>2392</v>
      </c>
      <c r="AK61" s="229"/>
      <c r="AL61" s="229"/>
      <c r="AM61" s="229"/>
      <c r="AN61" s="229"/>
      <c r="AO61" s="229" t="s">
        <v>2393</v>
      </c>
      <c r="AP61" s="229" t="s">
        <v>2394</v>
      </c>
      <c r="AQ61" s="229" t="s">
        <v>49</v>
      </c>
      <c r="AR61" s="229"/>
      <c r="AS61" s="229"/>
      <c r="AT61" s="229"/>
      <c r="AU61" s="229"/>
      <c r="AV61" s="229"/>
      <c r="AW61" s="229"/>
      <c r="AX61" s="229"/>
      <c r="AY61" s="229"/>
      <c r="AZ61" s="229"/>
      <c r="BA61" s="229" t="s">
        <v>343</v>
      </c>
      <c r="BB61" s="229" t="s">
        <v>541</v>
      </c>
      <c r="BC61" s="229" t="s">
        <v>939</v>
      </c>
      <c r="BD61" s="229" t="s">
        <v>138</v>
      </c>
      <c r="BE61" s="229"/>
      <c r="BF61" s="229" t="s">
        <v>49</v>
      </c>
      <c r="BG61" s="229"/>
      <c r="BH61" s="229"/>
      <c r="BI61" s="229"/>
      <c r="BJ61" s="229"/>
      <c r="BK61" s="229"/>
      <c r="BL61" s="229"/>
      <c r="BM61" s="229"/>
      <c r="BN61" s="229" t="s">
        <v>541</v>
      </c>
      <c r="BO61" s="229"/>
      <c r="BP61" s="229"/>
      <c r="BQ61" s="229"/>
      <c r="BR61" s="229"/>
      <c r="BS61" s="229"/>
      <c r="BT61" s="229" t="s">
        <v>14</v>
      </c>
      <c r="BU61" s="229"/>
      <c r="BV61" s="229" t="s">
        <v>541</v>
      </c>
      <c r="BW61" s="229" t="s">
        <v>2395</v>
      </c>
      <c r="BX61" s="229"/>
      <c r="BY61" s="229"/>
      <c r="BZ61" s="229"/>
      <c r="CA61" s="229" t="s">
        <v>49</v>
      </c>
      <c r="CB61" s="229"/>
      <c r="CC61" s="229" t="s">
        <v>2396</v>
      </c>
      <c r="CD61" s="229"/>
      <c r="CE61" s="229" t="s">
        <v>42</v>
      </c>
      <c r="CF61" s="229" t="s">
        <v>49</v>
      </c>
      <c r="CG61" s="229"/>
      <c r="CH61" s="229"/>
      <c r="CI61" s="229"/>
      <c r="CJ61" s="229" t="s">
        <v>939</v>
      </c>
      <c r="CK61" s="229"/>
      <c r="CL61" s="229" t="s">
        <v>2395</v>
      </c>
      <c r="CM61" s="229"/>
      <c r="CN61" s="229"/>
      <c r="CO61" s="229" t="s">
        <v>49</v>
      </c>
      <c r="CP61" s="229"/>
      <c r="CQ61" s="229"/>
      <c r="CR61" s="229"/>
      <c r="CS61" s="229"/>
      <c r="CT61" s="229"/>
      <c r="CU61" s="229"/>
      <c r="CV61" s="229"/>
      <c r="CW61" s="229" t="s">
        <v>2396</v>
      </c>
      <c r="CX61" s="229" t="s">
        <v>2395</v>
      </c>
      <c r="CY61" s="229"/>
      <c r="CZ61" s="229" t="s">
        <v>2397</v>
      </c>
      <c r="DA61" s="229"/>
      <c r="DB61" s="229"/>
      <c r="DC61" s="229"/>
      <c r="DD61" s="229" t="s">
        <v>49</v>
      </c>
      <c r="DE61" s="229"/>
      <c r="DF61" s="229"/>
      <c r="DG61" s="229" t="s">
        <v>2397</v>
      </c>
      <c r="DH61" s="229"/>
      <c r="DI61" s="229" t="s">
        <v>922</v>
      </c>
      <c r="DJ61" s="229"/>
      <c r="DK61" s="229" t="s">
        <v>630</v>
      </c>
      <c r="DL61" s="229" t="s">
        <v>2397</v>
      </c>
      <c r="DM61" s="229"/>
      <c r="DN61" s="229"/>
      <c r="DO61" s="229"/>
      <c r="DP61" s="229" t="s">
        <v>630</v>
      </c>
      <c r="DQ61" s="229" t="s">
        <v>2397</v>
      </c>
      <c r="DR61" s="229" t="s">
        <v>630</v>
      </c>
      <c r="DS61" s="229" t="s">
        <v>2397</v>
      </c>
      <c r="DT61" s="229"/>
      <c r="DU61" s="229"/>
      <c r="DV61" s="229"/>
      <c r="DW61" s="229" t="s">
        <v>49</v>
      </c>
      <c r="DX61" s="229" t="s">
        <v>630</v>
      </c>
      <c r="DY61" s="229" t="s">
        <v>49</v>
      </c>
      <c r="DZ61" s="229"/>
      <c r="EA61" s="229"/>
      <c r="EB61" s="229"/>
      <c r="EC61" s="229"/>
      <c r="ED61" s="229"/>
      <c r="EE61" s="229" t="s">
        <v>541</v>
      </c>
      <c r="EF61" s="229"/>
      <c r="EG61" s="229" t="s">
        <v>2397</v>
      </c>
      <c r="EH61" s="229" t="s">
        <v>541</v>
      </c>
      <c r="EI61" s="229" t="s">
        <v>2398</v>
      </c>
      <c r="EJ61" s="229" t="s">
        <v>630</v>
      </c>
      <c r="EK61" s="229" t="s">
        <v>49</v>
      </c>
      <c r="EL61" s="229"/>
      <c r="EM61" s="229"/>
      <c r="EN61" s="229"/>
      <c r="EO61" s="229"/>
      <c r="EP61" s="229"/>
      <c r="EQ61" s="229"/>
      <c r="ER61" s="229"/>
      <c r="ES61" s="229"/>
      <c r="ET61" s="229" t="s">
        <v>917</v>
      </c>
      <c r="EU61" s="229"/>
      <c r="EV61" s="229"/>
      <c r="EW61" s="229" t="s">
        <v>49</v>
      </c>
      <c r="EX61" s="229"/>
      <c r="EY61" s="229"/>
      <c r="EZ61" s="229"/>
      <c r="FA61" s="229"/>
      <c r="FB61" s="229"/>
      <c r="FC61" s="229"/>
      <c r="FD61" s="229"/>
      <c r="FE61" s="229"/>
      <c r="FF61" s="229"/>
      <c r="FG61" s="229" t="s">
        <v>929</v>
      </c>
      <c r="FH61" s="229"/>
      <c r="FI61" s="229"/>
      <c r="FJ61" s="229" t="s">
        <v>49</v>
      </c>
      <c r="FK61" s="229"/>
      <c r="FL61" s="229"/>
      <c r="FM61" s="229"/>
      <c r="FN61" s="229"/>
      <c r="FO61" s="229"/>
      <c r="FP61" s="229" t="s">
        <v>343</v>
      </c>
      <c r="FQ61" s="229" t="s">
        <v>138</v>
      </c>
      <c r="FR61" s="229"/>
      <c r="FS61" s="229"/>
      <c r="FT61" s="229"/>
      <c r="FU61" s="229"/>
      <c r="FV61" s="229"/>
      <c r="FW61" s="229" t="s">
        <v>2396</v>
      </c>
      <c r="FX61" s="229" t="s">
        <v>664</v>
      </c>
      <c r="FY61" s="229"/>
      <c r="FZ61" s="229"/>
      <c r="GA61" s="229" t="s">
        <v>630</v>
      </c>
      <c r="GB61" s="229" t="s">
        <v>2392</v>
      </c>
      <c r="GC61" s="229" t="s">
        <v>343</v>
      </c>
      <c r="GD61" s="229" t="s">
        <v>49</v>
      </c>
      <c r="GE61" s="229" t="s">
        <v>138</v>
      </c>
      <c r="GF61" s="229" t="s">
        <v>343</v>
      </c>
      <c r="GG61" s="229" t="s">
        <v>2392</v>
      </c>
      <c r="GH61" s="229" t="s">
        <v>49</v>
      </c>
      <c r="GI61" s="229" t="s">
        <v>343</v>
      </c>
      <c r="GJ61" s="229" t="s">
        <v>49</v>
      </c>
      <c r="GK61" s="229"/>
      <c r="GL61" s="229" t="s">
        <v>2399</v>
      </c>
      <c r="GM61" s="229" t="s">
        <v>49</v>
      </c>
      <c r="GN61" s="229" t="s">
        <v>138</v>
      </c>
      <c r="GO61" s="229" t="s">
        <v>49</v>
      </c>
      <c r="GP61" s="229"/>
      <c r="GQ61" s="229"/>
      <c r="GR61" s="229" t="s">
        <v>371</v>
      </c>
      <c r="GS61" s="229"/>
      <c r="GT61" s="229" t="s">
        <v>343</v>
      </c>
      <c r="GU61" s="229"/>
      <c r="GV61" s="229" t="s">
        <v>49</v>
      </c>
      <c r="GW61" s="229" t="s">
        <v>343</v>
      </c>
      <c r="GX61" s="229" t="s">
        <v>633</v>
      </c>
      <c r="GY61" s="229" t="s">
        <v>49</v>
      </c>
      <c r="GZ61" s="229"/>
      <c r="HA61" s="229" t="s">
        <v>633</v>
      </c>
      <c r="HB61" s="229" t="s">
        <v>541</v>
      </c>
      <c r="HC61" s="229"/>
      <c r="HD61" s="229"/>
      <c r="HE61" s="229"/>
      <c r="HF61" s="229"/>
      <c r="HG61" s="229"/>
      <c r="HH61" s="229"/>
      <c r="HI61" s="229"/>
      <c r="HJ61" s="229"/>
      <c r="HK61" s="229"/>
      <c r="HL61" s="229"/>
      <c r="HM61" s="229" t="s">
        <v>2400</v>
      </c>
      <c r="HN61" s="229"/>
      <c r="HO61" s="229" t="s">
        <v>541</v>
      </c>
      <c r="HP61" s="229"/>
      <c r="HQ61" s="229" t="s">
        <v>2401</v>
      </c>
      <c r="HR61" s="229"/>
      <c r="HS61" s="229" t="s">
        <v>541</v>
      </c>
      <c r="HT61" s="229"/>
      <c r="HU61" s="229" t="s">
        <v>380</v>
      </c>
      <c r="HV61" s="229"/>
      <c r="HW61" s="229" t="s">
        <v>2402</v>
      </c>
      <c r="HX61" s="229"/>
      <c r="HY61" s="229" t="s">
        <v>380</v>
      </c>
      <c r="HZ61" s="229" t="s">
        <v>49</v>
      </c>
      <c r="IA61" s="229" t="s">
        <v>188</v>
      </c>
      <c r="IB61" s="229" t="s">
        <v>82</v>
      </c>
      <c r="IC61" s="229"/>
      <c r="ID61" s="229" t="s">
        <v>2401</v>
      </c>
      <c r="IE61" s="229"/>
      <c r="IF61" s="229"/>
      <c r="IG61" s="229"/>
      <c r="IH61" s="229" t="s">
        <v>82</v>
      </c>
      <c r="II61" s="229"/>
      <c r="IJ61" s="229" t="s">
        <v>541</v>
      </c>
      <c r="IK61" s="229" t="s">
        <v>188</v>
      </c>
      <c r="IL61" s="229" t="s">
        <v>541</v>
      </c>
      <c r="IM61" s="229" t="s">
        <v>188</v>
      </c>
      <c r="IN61" s="229"/>
      <c r="IO61" s="229"/>
      <c r="IP61" s="229"/>
      <c r="IQ61" s="229"/>
      <c r="IR61" s="229" t="s">
        <v>541</v>
      </c>
      <c r="IS61" s="229" t="s">
        <v>2398</v>
      </c>
      <c r="IT61" s="229" t="s">
        <v>380</v>
      </c>
      <c r="IU61" s="229"/>
      <c r="IV61" s="229" t="s">
        <v>188</v>
      </c>
      <c r="IW61" s="229" t="s">
        <v>541</v>
      </c>
      <c r="IX61" s="229"/>
      <c r="IY61" s="229"/>
      <c r="IZ61" s="229"/>
      <c r="JA61" s="229" t="s">
        <v>49</v>
      </c>
      <c r="JB61" s="229" t="s">
        <v>961</v>
      </c>
      <c r="JC61" s="229" t="s">
        <v>49</v>
      </c>
      <c r="JD61" s="229" t="s">
        <v>68</v>
      </c>
      <c r="JE61" s="229"/>
      <c r="JF61" s="229" t="s">
        <v>49</v>
      </c>
      <c r="JG61" s="229"/>
      <c r="JH61" s="229"/>
      <c r="JI61" s="229"/>
      <c r="JJ61" s="229"/>
      <c r="JK61" s="229"/>
      <c r="JL61" s="229" t="s">
        <v>2402</v>
      </c>
      <c r="JM61" s="229" t="s">
        <v>138</v>
      </c>
      <c r="JN61" s="229"/>
      <c r="JO61" s="229" t="s">
        <v>956</v>
      </c>
      <c r="JP61" s="229"/>
      <c r="JQ61" s="229" t="s">
        <v>958</v>
      </c>
      <c r="JR61" s="229"/>
      <c r="JS61" s="229"/>
      <c r="JT61" s="229" t="s">
        <v>49</v>
      </c>
      <c r="JU61" s="229" t="s">
        <v>2401</v>
      </c>
      <c r="JV61" s="229" t="s">
        <v>624</v>
      </c>
      <c r="JW61" s="229" t="s">
        <v>2403</v>
      </c>
      <c r="JX61" s="229"/>
      <c r="JY61" s="229" t="s">
        <v>541</v>
      </c>
      <c r="JZ61" s="229"/>
      <c r="KA61" s="229"/>
      <c r="KB61" s="229"/>
      <c r="KC61" s="229"/>
      <c r="KD61" s="229"/>
      <c r="KE61" s="229"/>
      <c r="KF61" s="229" t="s">
        <v>2401</v>
      </c>
      <c r="KG61" s="229"/>
      <c r="KH61" s="229" t="s">
        <v>541</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2404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2405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2406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2407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3" t="s">
        <v>0</v>
      </c>
      <c r="C3" s="194"/>
      <c r="D3" s="194"/>
      <c r="E3" s="194"/>
      <c r="F3" s="194"/>
      <c r="G3" s="194"/>
      <c r="H3" s="1"/>
      <c r="I3" s="1"/>
      <c r="J3" s="1"/>
      <c r="K3" s="1"/>
      <c r="L3" s="1"/>
      <c r="M3" s="1"/>
    </row>
    <row r="4" spans="1:13" ht="30" customHeight="1" x14ac:dyDescent="0.35">
      <c r="A4" s="230" t="s">
        <v>2697</v>
      </c>
      <c r="B4" s="231"/>
      <c r="C4" s="231"/>
      <c r="D4" s="231"/>
      <c r="E4" s="231"/>
      <c r="F4" s="231"/>
      <c r="G4" s="231"/>
      <c r="H4" s="231"/>
      <c r="I4" s="231"/>
      <c r="J4" s="231"/>
      <c r="K4" s="231"/>
      <c r="L4" s="231"/>
      <c r="M4" s="231"/>
    </row>
    <row r="5" spans="1:13" ht="20" hidden="1" customHeight="1" x14ac:dyDescent="0.35">
      <c r="A5" s="228" t="s">
        <v>1751</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5">
      <c r="A6" s="228" t="s">
        <v>17</v>
      </c>
      <c r="B6" s="228"/>
      <c r="C6" s="229" t="s">
        <v>2698</v>
      </c>
      <c r="D6" s="229"/>
      <c r="E6" s="229"/>
      <c r="F6" s="229"/>
      <c r="G6" s="229"/>
      <c r="H6" s="229"/>
      <c r="I6" s="229" t="s">
        <v>2699</v>
      </c>
      <c r="J6" s="229"/>
      <c r="K6" s="229"/>
      <c r="L6" s="229"/>
      <c r="M6" s="229"/>
    </row>
    <row r="7" spans="1:13" ht="27" customHeight="1" x14ac:dyDescent="0.35">
      <c r="A7" s="158" t="s">
        <v>56</v>
      </c>
      <c r="B7" s="158" t="s">
        <v>610</v>
      </c>
      <c r="C7" s="159" t="s">
        <v>2700</v>
      </c>
      <c r="D7" s="159" t="s">
        <v>2701</v>
      </c>
      <c r="E7" s="159" t="s">
        <v>2702</v>
      </c>
      <c r="F7" s="159" t="s">
        <v>2703</v>
      </c>
      <c r="G7" s="159" t="s">
        <v>2704</v>
      </c>
      <c r="H7" s="159" t="s">
        <v>976</v>
      </c>
      <c r="I7" s="159" t="s">
        <v>2705</v>
      </c>
      <c r="J7" s="159" t="s">
        <v>2706</v>
      </c>
      <c r="K7" s="159" t="s">
        <v>2707</v>
      </c>
      <c r="L7" s="159" t="s">
        <v>2708</v>
      </c>
      <c r="M7" s="159" t="s">
        <v>976</v>
      </c>
    </row>
    <row r="8" spans="1:13" ht="18" customHeight="1" x14ac:dyDescent="0.35">
      <c r="A8" s="161" t="s">
        <v>60</v>
      </c>
      <c r="B8" s="161" t="s">
        <v>826</v>
      </c>
      <c r="C8" s="162">
        <v>58.03</v>
      </c>
      <c r="D8" s="162">
        <v>58.14</v>
      </c>
      <c r="E8" s="162">
        <v>46.349899999999998</v>
      </c>
      <c r="F8" s="162">
        <v>45.441099999999999</v>
      </c>
      <c r="G8" s="162">
        <v>283.47800000000001</v>
      </c>
      <c r="H8" s="162">
        <v>491.43900000000002</v>
      </c>
      <c r="I8" s="162">
        <v>219.81229999999999</v>
      </c>
      <c r="J8" s="162">
        <v>224.4015</v>
      </c>
      <c r="K8" s="162">
        <v>408.59609999999998</v>
      </c>
      <c r="L8" s="162">
        <v>351.3938</v>
      </c>
      <c r="M8" s="162">
        <v>1204.2037</v>
      </c>
    </row>
    <row r="9" spans="1:13" ht="18" customHeight="1" x14ac:dyDescent="0.35">
      <c r="A9" s="161" t="s">
        <v>60</v>
      </c>
      <c r="B9" s="161" t="s">
        <v>827</v>
      </c>
      <c r="C9" s="164">
        <v>48.53</v>
      </c>
      <c r="D9" s="164">
        <v>48.38</v>
      </c>
      <c r="E9" s="164">
        <v>39.785899999999998</v>
      </c>
      <c r="F9" s="164">
        <v>39.277200000000001</v>
      </c>
      <c r="G9" s="164">
        <v>249.12</v>
      </c>
      <c r="H9" s="164">
        <v>425.09309999999999</v>
      </c>
      <c r="I9" s="164">
        <v>221.76070000000001</v>
      </c>
      <c r="J9" s="164">
        <v>221.94030000000001</v>
      </c>
      <c r="K9" s="164">
        <v>409.7604</v>
      </c>
      <c r="L9" s="164">
        <v>341.7765</v>
      </c>
      <c r="M9" s="164">
        <v>1195.2379000000001</v>
      </c>
    </row>
    <row r="10" spans="1:13" ht="18" customHeight="1" x14ac:dyDescent="0.35">
      <c r="A10" s="161" t="s">
        <v>60</v>
      </c>
      <c r="B10" s="161" t="s">
        <v>828</v>
      </c>
      <c r="C10" s="164">
        <v>48.72</v>
      </c>
      <c r="D10" s="164">
        <v>48.88</v>
      </c>
      <c r="E10" s="164">
        <v>38.446300000000001</v>
      </c>
      <c r="F10" s="164">
        <v>38.752800000000001</v>
      </c>
      <c r="G10" s="164">
        <v>216.36269999999999</v>
      </c>
      <c r="H10" s="164">
        <v>391.16180000000003</v>
      </c>
      <c r="I10" s="164">
        <v>221.88069999999999</v>
      </c>
      <c r="J10" s="164">
        <v>218.45760000000001</v>
      </c>
      <c r="K10" s="164">
        <v>406.39879999999999</v>
      </c>
      <c r="L10" s="164">
        <v>336.71890000000002</v>
      </c>
      <c r="M10" s="164">
        <v>1183.4559999999999</v>
      </c>
    </row>
    <row r="11" spans="1:13" ht="18" customHeight="1" x14ac:dyDescent="0.35">
      <c r="A11" s="161" t="s">
        <v>60</v>
      </c>
      <c r="B11" s="161" t="s">
        <v>829</v>
      </c>
      <c r="C11" s="164">
        <v>53.24</v>
      </c>
      <c r="D11" s="164">
        <v>52.82</v>
      </c>
      <c r="E11" s="164">
        <v>43.000900000000001</v>
      </c>
      <c r="F11" s="164">
        <v>42.563200000000002</v>
      </c>
      <c r="G11" s="164">
        <v>241.05350000000001</v>
      </c>
      <c r="H11" s="164">
        <v>432.67759999999998</v>
      </c>
      <c r="I11" s="164">
        <v>226.6651</v>
      </c>
      <c r="J11" s="164">
        <v>224.84450000000001</v>
      </c>
      <c r="K11" s="164">
        <v>402.53289999999998</v>
      </c>
      <c r="L11" s="164">
        <v>339.05610000000001</v>
      </c>
      <c r="M11" s="164">
        <v>1193.0986</v>
      </c>
    </row>
    <row r="12" spans="1:13" ht="18" customHeight="1" x14ac:dyDescent="0.35">
      <c r="A12" s="161" t="s">
        <v>60</v>
      </c>
      <c r="B12" s="161" t="s">
        <v>830</v>
      </c>
      <c r="C12" s="164">
        <v>54.14</v>
      </c>
      <c r="D12" s="164">
        <v>54.3</v>
      </c>
      <c r="E12" s="164">
        <v>42.063200000000002</v>
      </c>
      <c r="F12" s="164">
        <v>41.808199999999999</v>
      </c>
      <c r="G12" s="164">
        <v>220.72280000000001</v>
      </c>
      <c r="H12" s="164">
        <v>413.0342</v>
      </c>
      <c r="I12" s="164">
        <v>224.79669999999999</v>
      </c>
      <c r="J12" s="164">
        <v>227.63829999999999</v>
      </c>
      <c r="K12" s="164">
        <v>402.49700000000001</v>
      </c>
      <c r="L12" s="164">
        <v>333.1968</v>
      </c>
      <c r="M12" s="164">
        <v>1188.1288</v>
      </c>
    </row>
    <row r="13" spans="1:13" ht="18" customHeight="1" x14ac:dyDescent="0.35">
      <c r="A13" s="161" t="s">
        <v>60</v>
      </c>
      <c r="B13" s="161" t="s">
        <v>831</v>
      </c>
      <c r="C13" s="164">
        <v>56.61</v>
      </c>
      <c r="D13" s="164">
        <v>56.54</v>
      </c>
      <c r="E13" s="164">
        <v>45.278199999999998</v>
      </c>
      <c r="F13" s="164">
        <v>45.3123</v>
      </c>
      <c r="G13" s="164">
        <v>237.7621</v>
      </c>
      <c r="H13" s="164">
        <v>441.50259999999997</v>
      </c>
      <c r="I13" s="164">
        <v>227.09039999999999</v>
      </c>
      <c r="J13" s="164">
        <v>226.43620000000001</v>
      </c>
      <c r="K13" s="164">
        <v>400.74250000000001</v>
      </c>
      <c r="L13" s="164">
        <v>334.97879999999998</v>
      </c>
      <c r="M13" s="164">
        <v>1189.2479000000001</v>
      </c>
    </row>
    <row r="14" spans="1:13" ht="18" customHeight="1" x14ac:dyDescent="0.35">
      <c r="A14" s="161" t="s">
        <v>60</v>
      </c>
      <c r="B14" s="161" t="s">
        <v>832</v>
      </c>
      <c r="C14" s="164">
        <v>52.85</v>
      </c>
      <c r="D14" s="164">
        <v>52.9</v>
      </c>
      <c r="E14" s="164">
        <v>41.661299999999997</v>
      </c>
      <c r="F14" s="164">
        <v>41.4998</v>
      </c>
      <c r="G14" s="164">
        <v>207.2578</v>
      </c>
      <c r="H14" s="164">
        <v>396.16890000000001</v>
      </c>
      <c r="I14" s="164">
        <v>226.24209999999999</v>
      </c>
      <c r="J14" s="164">
        <v>224.2304</v>
      </c>
      <c r="K14" s="164">
        <v>395.73910000000001</v>
      </c>
      <c r="L14" s="164">
        <v>335.27190000000002</v>
      </c>
      <c r="M14" s="164">
        <v>1181.4835</v>
      </c>
    </row>
    <row r="15" spans="1:13" ht="18" customHeight="1" x14ac:dyDescent="0.35">
      <c r="A15" s="161" t="s">
        <v>60</v>
      </c>
      <c r="B15" s="161" t="s">
        <v>833</v>
      </c>
      <c r="C15" s="166">
        <v>53.66</v>
      </c>
      <c r="D15" s="166">
        <v>53.68</v>
      </c>
      <c r="E15" s="166">
        <v>42.331099999999999</v>
      </c>
      <c r="F15" s="166">
        <v>41.912500000000001</v>
      </c>
      <c r="G15" s="166">
        <v>218.72620000000001</v>
      </c>
      <c r="H15" s="166">
        <v>410.3098</v>
      </c>
      <c r="I15" s="166">
        <v>232.44040000000001</v>
      </c>
      <c r="J15" s="166">
        <v>230.7604</v>
      </c>
      <c r="K15" s="166">
        <v>408.0136</v>
      </c>
      <c r="L15" s="166">
        <v>346.65690000000001</v>
      </c>
      <c r="M15" s="166">
        <v>1217.8713</v>
      </c>
    </row>
    <row r="16" spans="1:13" ht="18" customHeight="1" x14ac:dyDescent="0.35">
      <c r="A16" s="161" t="s">
        <v>60</v>
      </c>
      <c r="B16" s="161" t="s">
        <v>834</v>
      </c>
      <c r="C16" s="162">
        <v>59.24</v>
      </c>
      <c r="D16" s="162">
        <v>59.51</v>
      </c>
      <c r="E16" s="162">
        <v>49.430900000000001</v>
      </c>
      <c r="F16" s="162">
        <v>47.746299999999998</v>
      </c>
      <c r="G16" s="162">
        <v>256.70549999999997</v>
      </c>
      <c r="H16" s="162">
        <v>472.6327</v>
      </c>
      <c r="I16" s="162">
        <v>229.98990000000001</v>
      </c>
      <c r="J16" s="162">
        <v>226.84289999999999</v>
      </c>
      <c r="K16" s="162">
        <v>408.70600000000002</v>
      </c>
      <c r="L16" s="162">
        <v>342.76179999999999</v>
      </c>
      <c r="M16" s="162">
        <v>1208.3006</v>
      </c>
    </row>
    <row r="17" spans="1:13" ht="18" customHeight="1" x14ac:dyDescent="0.35">
      <c r="A17" s="161" t="s">
        <v>60</v>
      </c>
      <c r="B17" s="161" t="s">
        <v>835</v>
      </c>
      <c r="C17" s="164">
        <v>60.14</v>
      </c>
      <c r="D17" s="164">
        <v>60.04</v>
      </c>
      <c r="E17" s="164">
        <v>48.493200000000002</v>
      </c>
      <c r="F17" s="164">
        <v>47.986499999999999</v>
      </c>
      <c r="G17" s="164">
        <v>257.62259999999998</v>
      </c>
      <c r="H17" s="164">
        <v>474.28230000000002</v>
      </c>
      <c r="I17" s="164">
        <v>229.31180000000001</v>
      </c>
      <c r="J17" s="164">
        <v>228.11770000000001</v>
      </c>
      <c r="K17" s="164">
        <v>412.05619999999999</v>
      </c>
      <c r="L17" s="164">
        <v>350.35660000000001</v>
      </c>
      <c r="M17" s="164">
        <v>1219.8423</v>
      </c>
    </row>
    <row r="18" spans="1:13" ht="18" customHeight="1" x14ac:dyDescent="0.35">
      <c r="A18" s="161" t="s">
        <v>60</v>
      </c>
      <c r="B18" s="161" t="s">
        <v>836</v>
      </c>
      <c r="C18" s="164">
        <v>60.73</v>
      </c>
      <c r="D18" s="164">
        <v>61.09</v>
      </c>
      <c r="E18" s="164">
        <v>47.421500000000002</v>
      </c>
      <c r="F18" s="164">
        <v>46.808399999999999</v>
      </c>
      <c r="G18" s="164">
        <v>268.2559</v>
      </c>
      <c r="H18" s="164">
        <v>484.30579999999998</v>
      </c>
      <c r="I18" s="164">
        <v>240.6114</v>
      </c>
      <c r="J18" s="164">
        <v>238.5693</v>
      </c>
      <c r="K18" s="164">
        <v>426.58569999999997</v>
      </c>
      <c r="L18" s="164">
        <v>354.8279</v>
      </c>
      <c r="M18" s="164">
        <v>1260.5943</v>
      </c>
    </row>
    <row r="19" spans="1:13" ht="18" customHeight="1" x14ac:dyDescent="0.35">
      <c r="A19" s="161" t="s">
        <v>60</v>
      </c>
      <c r="B19" s="161" t="s">
        <v>837</v>
      </c>
      <c r="C19" s="164">
        <v>62.47</v>
      </c>
      <c r="D19" s="164">
        <v>63.39</v>
      </c>
      <c r="E19" s="164">
        <v>50.904499999999999</v>
      </c>
      <c r="F19" s="164">
        <v>51.469299999999997</v>
      </c>
      <c r="G19" s="164">
        <v>329.66250000000002</v>
      </c>
      <c r="H19" s="164">
        <v>557.8963</v>
      </c>
      <c r="I19" s="164">
        <v>235.02209999999999</v>
      </c>
      <c r="J19" s="164">
        <v>236.298</v>
      </c>
      <c r="K19" s="164">
        <v>422.2192</v>
      </c>
      <c r="L19" s="164">
        <v>351.0917</v>
      </c>
      <c r="M19" s="164">
        <v>1244.6310000000001</v>
      </c>
    </row>
    <row r="20" spans="1:13" ht="18" customHeight="1" x14ac:dyDescent="0.35">
      <c r="A20" s="161" t="s">
        <v>60</v>
      </c>
      <c r="B20" s="161" t="s">
        <v>838</v>
      </c>
      <c r="C20" s="164">
        <v>62.25</v>
      </c>
      <c r="D20" s="164">
        <v>62.45</v>
      </c>
      <c r="E20" s="164">
        <v>50.904499999999999</v>
      </c>
      <c r="F20" s="164">
        <v>50.726399999999998</v>
      </c>
      <c r="G20" s="164">
        <v>343.71839999999997</v>
      </c>
      <c r="H20" s="164">
        <v>570.04930000000002</v>
      </c>
      <c r="I20" s="164">
        <v>229.1266</v>
      </c>
      <c r="J20" s="164">
        <v>227.97630000000001</v>
      </c>
      <c r="K20" s="164">
        <v>405.8175</v>
      </c>
      <c r="L20" s="164">
        <v>340.23919999999998</v>
      </c>
      <c r="M20" s="164">
        <v>1203.1596</v>
      </c>
    </row>
    <row r="21" spans="1:13" ht="18" customHeight="1" x14ac:dyDescent="0.35">
      <c r="A21" s="161" t="s">
        <v>60</v>
      </c>
      <c r="B21" s="161" t="s">
        <v>839</v>
      </c>
      <c r="C21" s="164">
        <v>58.63</v>
      </c>
      <c r="D21" s="164">
        <v>58.82</v>
      </c>
      <c r="E21" s="164">
        <v>47.421500000000002</v>
      </c>
      <c r="F21" s="164">
        <v>47.755000000000003</v>
      </c>
      <c r="G21" s="164">
        <v>319.87189999999998</v>
      </c>
      <c r="H21" s="164">
        <v>532.49839999999995</v>
      </c>
      <c r="I21" s="164">
        <v>190.4102</v>
      </c>
      <c r="J21" s="164">
        <v>189.25200000000001</v>
      </c>
      <c r="K21" s="164">
        <v>302.99950000000001</v>
      </c>
      <c r="L21" s="164">
        <v>256.80520000000001</v>
      </c>
      <c r="M21" s="164">
        <v>939.46690000000001</v>
      </c>
    </row>
    <row r="22" spans="1:13" ht="18" customHeight="1" x14ac:dyDescent="0.35">
      <c r="A22" s="161" t="s">
        <v>60</v>
      </c>
      <c r="B22" s="161" t="s">
        <v>840</v>
      </c>
      <c r="C22" s="164">
        <v>56.19</v>
      </c>
      <c r="D22" s="164">
        <v>56.38</v>
      </c>
      <c r="E22" s="164">
        <v>44.206499999999998</v>
      </c>
      <c r="F22" s="164">
        <v>44.176299999999998</v>
      </c>
      <c r="G22" s="164">
        <v>302.4588</v>
      </c>
      <c r="H22" s="164">
        <v>503.41160000000002</v>
      </c>
      <c r="I22" s="164">
        <v>164.92230000000001</v>
      </c>
      <c r="J22" s="164">
        <v>165.36660000000001</v>
      </c>
      <c r="K22" s="164">
        <v>215.8237</v>
      </c>
      <c r="L22" s="164">
        <v>179.09909999999999</v>
      </c>
      <c r="M22" s="164">
        <v>725.21169999999995</v>
      </c>
    </row>
    <row r="23" spans="1:13" ht="18" customHeight="1" x14ac:dyDescent="0.35">
      <c r="A23" s="161" t="s">
        <v>60</v>
      </c>
      <c r="B23" s="161" t="s">
        <v>841</v>
      </c>
      <c r="C23" s="166">
        <v>60.39</v>
      </c>
      <c r="D23" s="166">
        <v>60.59</v>
      </c>
      <c r="E23" s="166">
        <v>49.430900000000001</v>
      </c>
      <c r="F23" s="166">
        <v>49.776400000000002</v>
      </c>
      <c r="G23" s="166">
        <v>331.85070000000002</v>
      </c>
      <c r="H23" s="166">
        <v>552.03800000000001</v>
      </c>
      <c r="I23" s="166">
        <v>155.86060000000001</v>
      </c>
      <c r="J23" s="166">
        <v>156.39920000000001</v>
      </c>
      <c r="K23" s="166">
        <v>190.48929999999999</v>
      </c>
      <c r="L23" s="166">
        <v>101.5651</v>
      </c>
      <c r="M23" s="166">
        <v>604.31420000000003</v>
      </c>
    </row>
    <row r="24" spans="1:13" ht="18" customHeight="1" x14ac:dyDescent="0.35">
      <c r="A24" s="161" t="s">
        <v>60</v>
      </c>
      <c r="B24" s="161" t="s">
        <v>842</v>
      </c>
      <c r="C24" s="162">
        <v>63.59</v>
      </c>
      <c r="D24" s="162">
        <v>63.51</v>
      </c>
      <c r="E24" s="162">
        <v>50.770499999999998</v>
      </c>
      <c r="F24" s="162">
        <v>50.901899999999998</v>
      </c>
      <c r="G24" s="162">
        <v>359.61110000000002</v>
      </c>
      <c r="H24" s="162">
        <v>588.38350000000003</v>
      </c>
      <c r="I24" s="162">
        <v>163.4709</v>
      </c>
      <c r="J24" s="162">
        <v>162.95769999999999</v>
      </c>
      <c r="K24" s="162">
        <v>189.33150000000001</v>
      </c>
      <c r="L24" s="162">
        <v>96.927599999999998</v>
      </c>
      <c r="M24" s="162">
        <v>612.68769999999995</v>
      </c>
    </row>
    <row r="25" spans="1:13" ht="18" customHeight="1" x14ac:dyDescent="0.35">
      <c r="A25" s="161" t="s">
        <v>60</v>
      </c>
      <c r="B25" s="161" t="s">
        <v>843</v>
      </c>
      <c r="C25" s="164">
        <v>63.11</v>
      </c>
      <c r="D25" s="164">
        <v>63.05</v>
      </c>
      <c r="E25" s="164">
        <v>53.047800000000002</v>
      </c>
      <c r="F25" s="164">
        <v>52.359699999999997</v>
      </c>
      <c r="G25" s="164">
        <v>372.00529999999998</v>
      </c>
      <c r="H25" s="164">
        <v>603.57280000000003</v>
      </c>
      <c r="I25" s="164">
        <v>163.49119999999999</v>
      </c>
      <c r="J25" s="164">
        <v>162.3193</v>
      </c>
      <c r="K25" s="164">
        <v>206.69030000000001</v>
      </c>
      <c r="L25" s="164">
        <v>96.299300000000002</v>
      </c>
      <c r="M25" s="164">
        <v>628.80010000000004</v>
      </c>
    </row>
    <row r="26" spans="1:13" ht="18" customHeight="1" x14ac:dyDescent="0.35">
      <c r="A26" s="161" t="s">
        <v>60</v>
      </c>
      <c r="B26" s="161" t="s">
        <v>844</v>
      </c>
      <c r="C26" s="164">
        <v>66.010000000000005</v>
      </c>
      <c r="D26" s="164">
        <v>66.27</v>
      </c>
      <c r="E26" s="164">
        <v>54.119500000000002</v>
      </c>
      <c r="F26" s="164">
        <v>53.2331</v>
      </c>
      <c r="G26" s="164">
        <v>414.56479999999999</v>
      </c>
      <c r="H26" s="164">
        <v>654.19740000000002</v>
      </c>
      <c r="I26" s="164">
        <v>164.36500000000001</v>
      </c>
      <c r="J26" s="164">
        <v>164.28749999999999</v>
      </c>
      <c r="K26" s="164">
        <v>201.9864</v>
      </c>
      <c r="L26" s="164">
        <v>99.521100000000004</v>
      </c>
      <c r="M26" s="164">
        <v>630.16</v>
      </c>
    </row>
    <row r="27" spans="1:13" ht="18" customHeight="1" x14ac:dyDescent="0.35">
      <c r="A27" s="161" t="s">
        <v>60</v>
      </c>
      <c r="B27" s="161" t="s">
        <v>845</v>
      </c>
      <c r="C27" s="164">
        <v>66.17</v>
      </c>
      <c r="D27" s="164">
        <v>66.290000000000006</v>
      </c>
      <c r="E27" s="164">
        <v>53.315800000000003</v>
      </c>
      <c r="F27" s="164">
        <v>54.174999999999997</v>
      </c>
      <c r="G27" s="164">
        <v>408.60629999999998</v>
      </c>
      <c r="H27" s="164">
        <v>648.55709999999999</v>
      </c>
      <c r="I27" s="164">
        <v>160.27950000000001</v>
      </c>
      <c r="J27" s="164">
        <v>158.70400000000001</v>
      </c>
      <c r="K27" s="164">
        <v>207.4376</v>
      </c>
      <c r="L27" s="164">
        <v>97.462800000000001</v>
      </c>
      <c r="M27" s="164">
        <v>623.88390000000004</v>
      </c>
    </row>
    <row r="28" spans="1:13" ht="18" customHeight="1" x14ac:dyDescent="0.35">
      <c r="A28" s="161" t="s">
        <v>60</v>
      </c>
      <c r="B28" s="161" t="s">
        <v>846</v>
      </c>
      <c r="C28" s="164">
        <v>63.87</v>
      </c>
      <c r="D28" s="164">
        <v>64.2</v>
      </c>
      <c r="E28" s="164">
        <v>53.985500000000002</v>
      </c>
      <c r="F28" s="164">
        <v>50.2151</v>
      </c>
      <c r="G28" s="164">
        <v>397.82220000000001</v>
      </c>
      <c r="H28" s="164">
        <v>630.09280000000001</v>
      </c>
      <c r="I28" s="164">
        <v>155.3083</v>
      </c>
      <c r="J28" s="164">
        <v>156.37860000000001</v>
      </c>
      <c r="K28" s="164">
        <v>206.4117</v>
      </c>
      <c r="L28" s="164">
        <v>91.583699999999993</v>
      </c>
      <c r="M28" s="164">
        <v>609.68230000000005</v>
      </c>
    </row>
    <row r="29" spans="1:13" ht="18" customHeight="1" x14ac:dyDescent="0.35">
      <c r="A29" s="161" t="s">
        <v>60</v>
      </c>
      <c r="B29" s="161" t="s">
        <v>847</v>
      </c>
      <c r="C29" s="164">
        <v>68.290000000000006</v>
      </c>
      <c r="D29" s="164">
        <v>67.98</v>
      </c>
      <c r="E29" s="164">
        <v>54.119500000000002</v>
      </c>
      <c r="F29" s="164">
        <v>53.149900000000002</v>
      </c>
      <c r="G29" s="164">
        <v>418.90910000000002</v>
      </c>
      <c r="H29" s="164">
        <v>662.44849999999997</v>
      </c>
      <c r="I29" s="164">
        <v>156.21979999999999</v>
      </c>
      <c r="J29" s="164">
        <v>154.9042</v>
      </c>
      <c r="K29" s="164">
        <v>197.8673</v>
      </c>
      <c r="L29" s="164">
        <v>88.019000000000005</v>
      </c>
      <c r="M29" s="164">
        <v>597.01030000000003</v>
      </c>
    </row>
    <row r="30" spans="1:13" ht="18" customHeight="1" x14ac:dyDescent="0.35">
      <c r="A30" s="161" t="s">
        <v>60</v>
      </c>
      <c r="B30" s="161" t="s">
        <v>848</v>
      </c>
      <c r="C30" s="164">
        <v>68.38</v>
      </c>
      <c r="D30" s="164">
        <v>67.84</v>
      </c>
      <c r="E30" s="164">
        <v>51.038400000000003</v>
      </c>
      <c r="F30" s="164">
        <v>52.699599999999997</v>
      </c>
      <c r="G30" s="164">
        <v>431.85090000000002</v>
      </c>
      <c r="H30" s="164">
        <v>671.80889999999999</v>
      </c>
      <c r="I30" s="164">
        <v>153.62520000000001</v>
      </c>
      <c r="J30" s="164">
        <v>154.0668</v>
      </c>
      <c r="K30" s="164">
        <v>188.15209999999999</v>
      </c>
      <c r="L30" s="164">
        <v>88.049599999999998</v>
      </c>
      <c r="M30" s="164">
        <v>583.89369999999997</v>
      </c>
    </row>
    <row r="31" spans="1:13" ht="18" customHeight="1" x14ac:dyDescent="0.35">
      <c r="A31" s="161" t="s">
        <v>60</v>
      </c>
      <c r="B31" s="161" t="s">
        <v>849</v>
      </c>
      <c r="C31" s="166">
        <v>65.73</v>
      </c>
      <c r="D31" s="166">
        <v>66</v>
      </c>
      <c r="E31" s="166">
        <v>49.966799999999999</v>
      </c>
      <c r="F31" s="166">
        <v>49.2087</v>
      </c>
      <c r="G31" s="166">
        <v>402.70740000000001</v>
      </c>
      <c r="H31" s="166">
        <v>633.61289999999997</v>
      </c>
      <c r="I31" s="166">
        <v>146.99209999999999</v>
      </c>
      <c r="J31" s="166">
        <v>147.94900000000001</v>
      </c>
      <c r="K31" s="166">
        <v>190.32040000000001</v>
      </c>
      <c r="L31" s="166">
        <v>85.327600000000004</v>
      </c>
      <c r="M31" s="166">
        <v>570.58910000000003</v>
      </c>
    </row>
    <row r="32" spans="1:13" ht="18" customHeight="1" x14ac:dyDescent="0.35">
      <c r="A32" s="161" t="s">
        <v>60</v>
      </c>
      <c r="B32" s="161" t="s">
        <v>850</v>
      </c>
      <c r="C32" s="162">
        <v>67.34</v>
      </c>
      <c r="D32" s="162">
        <v>67.400000000000006</v>
      </c>
      <c r="E32" s="162">
        <v>52.110100000000003</v>
      </c>
      <c r="F32" s="162">
        <v>51.785400000000003</v>
      </c>
      <c r="G32" s="162">
        <v>404.20670000000001</v>
      </c>
      <c r="H32" s="162">
        <v>642.84220000000005</v>
      </c>
      <c r="I32" s="162">
        <v>150.23339999999999</v>
      </c>
      <c r="J32" s="162">
        <v>151.39279999999999</v>
      </c>
      <c r="K32" s="162">
        <v>209.0514</v>
      </c>
      <c r="L32" s="162">
        <v>94.677199999999999</v>
      </c>
      <c r="M32" s="162">
        <v>605.35479999999995</v>
      </c>
    </row>
    <row r="33" spans="1:13" ht="18" customHeight="1" x14ac:dyDescent="0.35">
      <c r="A33" s="161" t="s">
        <v>60</v>
      </c>
      <c r="B33" s="161" t="s">
        <v>851</v>
      </c>
      <c r="C33" s="164">
        <v>66.040000000000006</v>
      </c>
      <c r="D33" s="164">
        <v>66.27</v>
      </c>
      <c r="E33" s="164">
        <v>51.440300000000001</v>
      </c>
      <c r="F33" s="164">
        <v>50.658299999999997</v>
      </c>
      <c r="G33" s="164">
        <v>380.81119999999999</v>
      </c>
      <c r="H33" s="164">
        <v>615.21979999999996</v>
      </c>
      <c r="I33" s="164">
        <v>149.01089999999999</v>
      </c>
      <c r="J33" s="164">
        <v>149.83260000000001</v>
      </c>
      <c r="K33" s="164">
        <v>190.12370000000001</v>
      </c>
      <c r="L33" s="164">
        <v>86.701800000000006</v>
      </c>
      <c r="M33" s="164">
        <v>575.66899999999998</v>
      </c>
    </row>
    <row r="34" spans="1:13" ht="18" customHeight="1" x14ac:dyDescent="0.35">
      <c r="A34" s="161" t="s">
        <v>60</v>
      </c>
      <c r="B34" s="161" t="s">
        <v>852</v>
      </c>
      <c r="C34" s="164">
        <v>65.930000000000007</v>
      </c>
      <c r="D34" s="164">
        <v>67.37</v>
      </c>
      <c r="E34" s="164">
        <v>52.779899999999998</v>
      </c>
      <c r="F34" s="164">
        <v>52.305399999999999</v>
      </c>
      <c r="G34" s="164">
        <v>386.74369999999999</v>
      </c>
      <c r="H34" s="164">
        <v>625.12900000000002</v>
      </c>
      <c r="I34" s="164">
        <v>142.80840000000001</v>
      </c>
      <c r="J34" s="164">
        <v>142.07069999999999</v>
      </c>
      <c r="K34" s="164">
        <v>176.89609999999999</v>
      </c>
      <c r="L34" s="164">
        <v>84.815899999999999</v>
      </c>
      <c r="M34" s="164">
        <v>546.59109999999998</v>
      </c>
    </row>
    <row r="35" spans="1:13" ht="18" customHeight="1" x14ac:dyDescent="0.35">
      <c r="A35" s="161" t="s">
        <v>60</v>
      </c>
      <c r="B35" s="161" t="s">
        <v>853</v>
      </c>
      <c r="C35" s="164">
        <v>64.41</v>
      </c>
      <c r="D35" s="164">
        <v>64.37</v>
      </c>
      <c r="E35" s="164">
        <v>52.110100000000003</v>
      </c>
      <c r="F35" s="164">
        <v>52.3187</v>
      </c>
      <c r="G35" s="164">
        <v>376.58499999999998</v>
      </c>
      <c r="H35" s="164">
        <v>609.79380000000003</v>
      </c>
      <c r="I35" s="164">
        <v>150.3552</v>
      </c>
      <c r="J35" s="164">
        <v>148.79349999999999</v>
      </c>
      <c r="K35" s="164">
        <v>206.00729999999999</v>
      </c>
      <c r="L35" s="164">
        <v>101.8023</v>
      </c>
      <c r="M35" s="164">
        <v>606.95830000000001</v>
      </c>
    </row>
    <row r="36" spans="1:13" ht="18" customHeight="1" x14ac:dyDescent="0.35">
      <c r="A36" s="161" t="s">
        <v>60</v>
      </c>
      <c r="B36" s="161" t="s">
        <v>854</v>
      </c>
      <c r="C36" s="164">
        <v>63.58</v>
      </c>
      <c r="D36" s="164">
        <v>64.3</v>
      </c>
      <c r="E36" s="164">
        <v>51.976199999999999</v>
      </c>
      <c r="F36" s="164">
        <v>50.195399999999999</v>
      </c>
      <c r="G36" s="164">
        <v>371.9051</v>
      </c>
      <c r="H36" s="164">
        <v>601.95669999999996</v>
      </c>
      <c r="I36" s="164">
        <v>154.51339999999999</v>
      </c>
      <c r="J36" s="164">
        <v>155.79239999999999</v>
      </c>
      <c r="K36" s="164">
        <v>231.26240000000001</v>
      </c>
      <c r="L36" s="164">
        <v>112.6193</v>
      </c>
      <c r="M36" s="164">
        <v>654.1875</v>
      </c>
    </row>
    <row r="37" spans="1:13" ht="18" customHeight="1" x14ac:dyDescent="0.35">
      <c r="A37" s="161" t="s">
        <v>60</v>
      </c>
      <c r="B37" s="161" t="s">
        <v>855</v>
      </c>
      <c r="C37" s="164">
        <v>66.489999999999995</v>
      </c>
      <c r="D37" s="164">
        <v>66.66</v>
      </c>
      <c r="E37" s="164">
        <v>53.5837</v>
      </c>
      <c r="F37" s="164">
        <v>52.516100000000002</v>
      </c>
      <c r="G37" s="164">
        <v>387.15359999999998</v>
      </c>
      <c r="H37" s="164">
        <v>626.40340000000003</v>
      </c>
      <c r="I37" s="164">
        <v>154.94550000000001</v>
      </c>
      <c r="J37" s="164">
        <v>154.29669999999999</v>
      </c>
      <c r="K37" s="164">
        <v>230.54660000000001</v>
      </c>
      <c r="L37" s="164">
        <v>104.38379999999999</v>
      </c>
      <c r="M37" s="164">
        <v>644.17259999999999</v>
      </c>
    </row>
    <row r="38" spans="1:13" ht="18" customHeight="1" x14ac:dyDescent="0.35">
      <c r="A38" s="161" t="s">
        <v>60</v>
      </c>
      <c r="B38" s="161" t="s">
        <v>856</v>
      </c>
      <c r="C38" s="164">
        <v>65.849999999999994</v>
      </c>
      <c r="D38" s="164">
        <v>66.239999999999995</v>
      </c>
      <c r="E38" s="164">
        <v>49.162999999999997</v>
      </c>
      <c r="F38" s="164">
        <v>48.064999999999998</v>
      </c>
      <c r="G38" s="164">
        <v>390.6422</v>
      </c>
      <c r="H38" s="164">
        <v>619.96019999999999</v>
      </c>
      <c r="I38" s="164">
        <v>156.2534</v>
      </c>
      <c r="J38" s="164">
        <v>155.25409999999999</v>
      </c>
      <c r="K38" s="164">
        <v>232.21</v>
      </c>
      <c r="L38" s="164">
        <v>111.8627</v>
      </c>
      <c r="M38" s="164">
        <v>655.58019999999999</v>
      </c>
    </row>
    <row r="39" spans="1:13" ht="18" customHeight="1" x14ac:dyDescent="0.35">
      <c r="A39" s="161" t="s">
        <v>60</v>
      </c>
      <c r="B39" s="161" t="s">
        <v>857</v>
      </c>
      <c r="C39" s="166">
        <v>63.58</v>
      </c>
      <c r="D39" s="166">
        <v>63.35</v>
      </c>
      <c r="E39" s="166">
        <v>46.617800000000003</v>
      </c>
      <c r="F39" s="166">
        <v>46.3354</v>
      </c>
      <c r="G39" s="166">
        <v>384.74079999999998</v>
      </c>
      <c r="H39" s="166">
        <v>604.62400000000002</v>
      </c>
      <c r="I39" s="166">
        <v>166.44909999999999</v>
      </c>
      <c r="J39" s="166">
        <v>165.07900000000001</v>
      </c>
      <c r="K39" s="166">
        <v>286.3519</v>
      </c>
      <c r="L39" s="166">
        <v>148.54079999999999</v>
      </c>
      <c r="M39" s="166">
        <v>766.42079999999999</v>
      </c>
    </row>
    <row r="40" spans="1:13" ht="18" customHeight="1" x14ac:dyDescent="0.35">
      <c r="A40" s="161" t="s">
        <v>60</v>
      </c>
      <c r="B40" s="161" t="s">
        <v>858</v>
      </c>
      <c r="C40" s="162">
        <v>60.08</v>
      </c>
      <c r="D40" s="162">
        <v>60.22</v>
      </c>
      <c r="E40" s="162">
        <v>43.536700000000003</v>
      </c>
      <c r="F40" s="162">
        <v>43.010100000000001</v>
      </c>
      <c r="G40" s="162">
        <v>362.87349999999998</v>
      </c>
      <c r="H40" s="162">
        <v>569.72029999999995</v>
      </c>
      <c r="I40" s="162">
        <v>191.39750000000001</v>
      </c>
      <c r="J40" s="162">
        <v>190.35900000000001</v>
      </c>
      <c r="K40" s="162">
        <v>375.7081</v>
      </c>
      <c r="L40" s="162">
        <v>207.44499999999999</v>
      </c>
      <c r="M40" s="162">
        <v>964.90959999999995</v>
      </c>
    </row>
    <row r="41" spans="1:13" ht="18" customHeight="1" x14ac:dyDescent="0.35">
      <c r="A41" s="161" t="s">
        <v>60</v>
      </c>
      <c r="B41" s="161" t="s">
        <v>859</v>
      </c>
      <c r="C41" s="164">
        <v>57.42</v>
      </c>
      <c r="D41" s="164">
        <v>57.61</v>
      </c>
      <c r="E41" s="164">
        <v>43.000900000000001</v>
      </c>
      <c r="F41" s="164">
        <v>41.998399999999997</v>
      </c>
      <c r="G41" s="164">
        <v>345.065</v>
      </c>
      <c r="H41" s="164">
        <v>545.09429999999998</v>
      </c>
      <c r="I41" s="164">
        <v>218.37119999999999</v>
      </c>
      <c r="J41" s="164">
        <v>217.42089999999999</v>
      </c>
      <c r="K41" s="164">
        <v>438.68239999999997</v>
      </c>
      <c r="L41" s="164">
        <v>355.67720000000003</v>
      </c>
      <c r="M41" s="164">
        <v>1230.1516999999999</v>
      </c>
    </row>
    <row r="42" spans="1:13" ht="18" customHeight="1" x14ac:dyDescent="0.35">
      <c r="A42" s="161" t="s">
        <v>60</v>
      </c>
      <c r="B42" s="161" t="s">
        <v>860</v>
      </c>
      <c r="C42" s="164">
        <v>59.99</v>
      </c>
      <c r="D42" s="164">
        <v>60.14</v>
      </c>
      <c r="E42" s="164">
        <v>42.197099999999999</v>
      </c>
      <c r="F42" s="164">
        <v>41.923099999999998</v>
      </c>
      <c r="G42" s="164">
        <v>306.67939999999999</v>
      </c>
      <c r="H42" s="164">
        <v>510.92959999999999</v>
      </c>
      <c r="I42" s="164">
        <v>238.41540000000001</v>
      </c>
      <c r="J42" s="164">
        <v>233.24010000000001</v>
      </c>
      <c r="K42" s="164">
        <v>469.12090000000001</v>
      </c>
      <c r="L42" s="164">
        <v>379.19670000000002</v>
      </c>
      <c r="M42" s="164">
        <v>1319.9730999999999</v>
      </c>
    </row>
    <row r="43" spans="1:13" ht="18" customHeight="1" x14ac:dyDescent="0.35">
      <c r="A43" s="161" t="s">
        <v>60</v>
      </c>
      <c r="B43" s="161" t="s">
        <v>861</v>
      </c>
      <c r="C43" s="164">
        <v>59.21</v>
      </c>
      <c r="D43" s="164">
        <v>59.57</v>
      </c>
      <c r="E43" s="164">
        <v>42.331099999999999</v>
      </c>
      <c r="F43" s="164">
        <v>41.989400000000003</v>
      </c>
      <c r="G43" s="164">
        <v>311.26850000000002</v>
      </c>
      <c r="H43" s="164">
        <v>514.36900000000003</v>
      </c>
      <c r="I43" s="164">
        <v>236.51920000000001</v>
      </c>
      <c r="J43" s="164">
        <v>237.6593</v>
      </c>
      <c r="K43" s="164">
        <v>477.81330000000003</v>
      </c>
      <c r="L43" s="164">
        <v>391.96749999999997</v>
      </c>
      <c r="M43" s="164">
        <v>1343.9593</v>
      </c>
    </row>
    <row r="44" spans="1:13" ht="18" customHeight="1" x14ac:dyDescent="0.35">
      <c r="A44" s="161" t="s">
        <v>60</v>
      </c>
      <c r="B44" s="161" t="s">
        <v>862</v>
      </c>
      <c r="C44" s="164">
        <v>69.430000000000007</v>
      </c>
      <c r="D44" s="164">
        <v>69.55</v>
      </c>
      <c r="E44" s="164">
        <v>50.770499999999998</v>
      </c>
      <c r="F44" s="164">
        <v>50.759700000000002</v>
      </c>
      <c r="G44" s="164">
        <v>387.35120000000001</v>
      </c>
      <c r="H44" s="164">
        <v>627.8614</v>
      </c>
      <c r="I44" s="164">
        <v>241.35140000000001</v>
      </c>
      <c r="J44" s="164">
        <v>239.1071</v>
      </c>
      <c r="K44" s="164">
        <v>477.47030000000001</v>
      </c>
      <c r="L44" s="164">
        <v>380.4871</v>
      </c>
      <c r="M44" s="164">
        <v>1338.4159</v>
      </c>
    </row>
    <row r="45" spans="1:13" ht="18" customHeight="1" x14ac:dyDescent="0.35">
      <c r="A45" s="161" t="s">
        <v>60</v>
      </c>
      <c r="B45" s="161" t="s">
        <v>863</v>
      </c>
      <c r="C45" s="164">
        <v>73.849999999999994</v>
      </c>
      <c r="D45" s="164">
        <v>74.36</v>
      </c>
      <c r="E45" s="164">
        <v>54.253500000000003</v>
      </c>
      <c r="F45" s="164">
        <v>53.480800000000002</v>
      </c>
      <c r="G45" s="164">
        <v>423.74779999999998</v>
      </c>
      <c r="H45" s="164">
        <v>679.69209999999998</v>
      </c>
      <c r="I45" s="164">
        <v>225.042</v>
      </c>
      <c r="J45" s="164">
        <v>222.7363</v>
      </c>
      <c r="K45" s="164">
        <v>446.39249999999998</v>
      </c>
      <c r="L45" s="164">
        <v>366.15809999999999</v>
      </c>
      <c r="M45" s="164">
        <v>1260.3289</v>
      </c>
    </row>
    <row r="46" spans="1:13" ht="18" customHeight="1" x14ac:dyDescent="0.35">
      <c r="A46" s="161" t="s">
        <v>60</v>
      </c>
      <c r="B46" s="161" t="s">
        <v>864</v>
      </c>
      <c r="C46" s="164">
        <v>74.48</v>
      </c>
      <c r="D46" s="164">
        <v>74.569999999999993</v>
      </c>
      <c r="E46" s="164">
        <v>54.655299999999997</v>
      </c>
      <c r="F46" s="164">
        <v>54.629300000000001</v>
      </c>
      <c r="G46" s="164">
        <v>428.02019999999999</v>
      </c>
      <c r="H46" s="164">
        <v>686.35479999999995</v>
      </c>
      <c r="I46" s="164">
        <v>219.83799999999999</v>
      </c>
      <c r="J46" s="164">
        <v>219.7621</v>
      </c>
      <c r="K46" s="164">
        <v>446.70890000000003</v>
      </c>
      <c r="L46" s="164">
        <v>365.76830000000001</v>
      </c>
      <c r="M46" s="164">
        <v>1252.0772999999999</v>
      </c>
    </row>
    <row r="47" spans="1:13" ht="18" customHeight="1" x14ac:dyDescent="0.35">
      <c r="A47" s="161" t="s">
        <v>60</v>
      </c>
      <c r="B47" s="161" t="s">
        <v>865</v>
      </c>
      <c r="C47" s="166">
        <v>78.47</v>
      </c>
      <c r="D47" s="166">
        <v>78.790000000000006</v>
      </c>
      <c r="E47" s="166">
        <v>59.477899999999998</v>
      </c>
      <c r="F47" s="166">
        <v>58.560400000000001</v>
      </c>
      <c r="G47" s="166">
        <v>446.13440000000003</v>
      </c>
      <c r="H47" s="166">
        <v>721.43269999999995</v>
      </c>
      <c r="I47" s="166">
        <v>223.1747</v>
      </c>
      <c r="J47" s="166">
        <v>221.56890000000001</v>
      </c>
      <c r="K47" s="166">
        <v>444.22969999999998</v>
      </c>
      <c r="L47" s="166">
        <v>367.536</v>
      </c>
      <c r="M47" s="166">
        <v>1256.5092999999999</v>
      </c>
    </row>
    <row r="48" spans="1:13" ht="18" customHeight="1" x14ac:dyDescent="0.35">
      <c r="A48" s="161" t="s">
        <v>60</v>
      </c>
      <c r="B48" s="161" t="s">
        <v>866</v>
      </c>
      <c r="C48" s="162">
        <v>72.27</v>
      </c>
      <c r="D48" s="162">
        <v>72.37</v>
      </c>
      <c r="E48" s="162">
        <v>54.655299999999997</v>
      </c>
      <c r="F48" s="162">
        <v>54.146799999999999</v>
      </c>
      <c r="G48" s="162">
        <v>405.70080000000002</v>
      </c>
      <c r="H48" s="162">
        <v>659.14290000000005</v>
      </c>
      <c r="I48" s="162">
        <v>219.15690000000001</v>
      </c>
      <c r="J48" s="162">
        <v>221.1669</v>
      </c>
      <c r="K48" s="162">
        <v>448.61900000000003</v>
      </c>
      <c r="L48" s="162">
        <v>366.9975</v>
      </c>
      <c r="M48" s="162">
        <v>1255.9403</v>
      </c>
    </row>
    <row r="49" spans="1:13" ht="18" customHeight="1" x14ac:dyDescent="0.35">
      <c r="A49" s="161" t="s">
        <v>60</v>
      </c>
      <c r="B49" s="161" t="s">
        <v>867</v>
      </c>
      <c r="C49" s="164">
        <v>74.66</v>
      </c>
      <c r="D49" s="164">
        <v>74.849999999999994</v>
      </c>
      <c r="E49" s="164">
        <v>56.396799999999999</v>
      </c>
      <c r="F49" s="164">
        <v>55.577300000000001</v>
      </c>
      <c r="G49" s="164">
        <v>431.93389999999999</v>
      </c>
      <c r="H49" s="164">
        <v>693.41800000000001</v>
      </c>
      <c r="I49" s="164">
        <v>218.94309999999999</v>
      </c>
      <c r="J49" s="164">
        <v>217.56639999999999</v>
      </c>
      <c r="K49" s="164">
        <v>441.57159999999999</v>
      </c>
      <c r="L49" s="164">
        <v>363.95620000000002</v>
      </c>
      <c r="M49" s="164">
        <v>1242.0373</v>
      </c>
    </row>
    <row r="50" spans="1:13" ht="18" customHeight="1" x14ac:dyDescent="0.35">
      <c r="A50" s="161" t="s">
        <v>60</v>
      </c>
      <c r="B50" s="161" t="s">
        <v>868</v>
      </c>
      <c r="C50" s="164">
        <v>71.739999999999995</v>
      </c>
      <c r="D50" s="164">
        <v>72.239999999999995</v>
      </c>
      <c r="E50" s="164">
        <v>55.5931</v>
      </c>
      <c r="F50" s="164">
        <v>53.888800000000003</v>
      </c>
      <c r="G50" s="164">
        <v>403.2176</v>
      </c>
      <c r="H50" s="164">
        <v>656.67949999999996</v>
      </c>
      <c r="I50" s="164">
        <v>229.45570000000001</v>
      </c>
      <c r="J50" s="164">
        <v>224.9631</v>
      </c>
      <c r="K50" s="164">
        <v>468.82130000000001</v>
      </c>
      <c r="L50" s="164">
        <v>381.56610000000001</v>
      </c>
      <c r="M50" s="164">
        <v>1304.8062</v>
      </c>
    </row>
    <row r="51" spans="1:13" ht="18" customHeight="1" x14ac:dyDescent="0.35">
      <c r="A51" s="161" t="s">
        <v>60</v>
      </c>
      <c r="B51" s="161" t="s">
        <v>869</v>
      </c>
      <c r="C51" s="164">
        <v>71.709999999999994</v>
      </c>
      <c r="D51" s="164">
        <v>70.73</v>
      </c>
      <c r="E51" s="164">
        <v>51.574300000000001</v>
      </c>
      <c r="F51" s="164">
        <v>51.066099999999999</v>
      </c>
      <c r="G51" s="164">
        <v>380.77089999999998</v>
      </c>
      <c r="H51" s="164">
        <v>625.85130000000004</v>
      </c>
      <c r="I51" s="164">
        <v>224.29130000000001</v>
      </c>
      <c r="J51" s="164">
        <v>223.38939999999999</v>
      </c>
      <c r="K51" s="164">
        <v>462.14179999999999</v>
      </c>
      <c r="L51" s="164">
        <v>377.77269999999999</v>
      </c>
      <c r="M51" s="164">
        <v>1287.5952</v>
      </c>
    </row>
    <row r="52" spans="1:13" ht="18" customHeight="1" x14ac:dyDescent="0.35">
      <c r="A52" s="161" t="s">
        <v>60</v>
      </c>
      <c r="B52" s="161" t="s">
        <v>870</v>
      </c>
      <c r="C52" s="164">
        <v>70.38</v>
      </c>
      <c r="D52" s="164">
        <v>71.099999999999994</v>
      </c>
      <c r="E52" s="164">
        <v>52.244100000000003</v>
      </c>
      <c r="F52" s="164">
        <v>51.280099999999997</v>
      </c>
      <c r="G52" s="164">
        <v>368.87</v>
      </c>
      <c r="H52" s="164">
        <v>613.87419999999997</v>
      </c>
      <c r="I52" s="164">
        <v>221.4152</v>
      </c>
      <c r="J52" s="164">
        <v>222.86330000000001</v>
      </c>
      <c r="K52" s="164">
        <v>461.19929999999999</v>
      </c>
      <c r="L52" s="164">
        <v>378.84660000000002</v>
      </c>
      <c r="M52" s="164">
        <v>1284.3244</v>
      </c>
    </row>
    <row r="53" spans="1:13" ht="18" customHeight="1" x14ac:dyDescent="0.35">
      <c r="A53" s="161" t="s">
        <v>60</v>
      </c>
      <c r="B53" s="161" t="s">
        <v>871</v>
      </c>
      <c r="C53" s="164">
        <v>61.91</v>
      </c>
      <c r="D53" s="164">
        <v>61.93</v>
      </c>
      <c r="E53" s="164">
        <v>45.010300000000001</v>
      </c>
      <c r="F53" s="164">
        <v>44.838000000000001</v>
      </c>
      <c r="G53" s="164">
        <v>297.76369999999997</v>
      </c>
      <c r="H53" s="164">
        <v>511.452</v>
      </c>
      <c r="I53" s="164">
        <v>227.16319999999999</v>
      </c>
      <c r="J53" s="164">
        <v>227.1566</v>
      </c>
      <c r="K53" s="164">
        <v>454.59429999999998</v>
      </c>
      <c r="L53" s="164">
        <v>369.84829999999999</v>
      </c>
      <c r="M53" s="164">
        <v>1278.7624000000001</v>
      </c>
    </row>
    <row r="54" spans="1:13" ht="18" customHeight="1" x14ac:dyDescent="0.35">
      <c r="A54" s="161" t="s">
        <v>60</v>
      </c>
      <c r="B54" s="161" t="s">
        <v>872</v>
      </c>
      <c r="C54" s="164">
        <v>64.180000000000007</v>
      </c>
      <c r="D54" s="164">
        <v>63.97</v>
      </c>
      <c r="E54" s="164">
        <v>48.091299999999997</v>
      </c>
      <c r="F54" s="164">
        <v>47.242899999999999</v>
      </c>
      <c r="G54" s="164">
        <v>300.82769999999999</v>
      </c>
      <c r="H54" s="164">
        <v>524.31190000000004</v>
      </c>
      <c r="I54" s="164">
        <v>230.98179999999999</v>
      </c>
      <c r="J54" s="164">
        <v>229.7799</v>
      </c>
      <c r="K54" s="164">
        <v>452.38929999999999</v>
      </c>
      <c r="L54" s="164">
        <v>370.87610000000001</v>
      </c>
      <c r="M54" s="164">
        <v>1284.0271</v>
      </c>
    </row>
    <row r="55" spans="1:13" ht="18" customHeight="1" x14ac:dyDescent="0.35">
      <c r="A55" s="161" t="s">
        <v>873</v>
      </c>
      <c r="B55" s="161" t="s">
        <v>61</v>
      </c>
      <c r="C55" s="166">
        <v>51.53</v>
      </c>
      <c r="D55" s="166">
        <v>51.92</v>
      </c>
      <c r="E55" s="166">
        <v>38.714199999999998</v>
      </c>
      <c r="F55" s="166">
        <v>39.622199999999999</v>
      </c>
      <c r="G55" s="166">
        <v>278.39569999999998</v>
      </c>
      <c r="H55" s="166">
        <v>460.18209999999999</v>
      </c>
      <c r="I55" s="166">
        <v>221.70670000000001</v>
      </c>
      <c r="J55" s="166">
        <v>223.36269999999999</v>
      </c>
      <c r="K55" s="166">
        <v>441.62639999999999</v>
      </c>
      <c r="L55" s="166">
        <v>361.01679999999999</v>
      </c>
      <c r="M55" s="166">
        <v>1247.7126000000001</v>
      </c>
    </row>
    <row r="56" spans="1:13" x14ac:dyDescent="0.35">
      <c r="A56" s="228" t="s">
        <v>885</v>
      </c>
      <c r="B56" s="228"/>
      <c r="C56" s="168">
        <v>-48.53</v>
      </c>
      <c r="D56" s="168">
        <v>-48.38</v>
      </c>
      <c r="E56" s="168">
        <v>-38.446300000000001</v>
      </c>
      <c r="F56" s="168">
        <v>-38.752800000000001</v>
      </c>
      <c r="G56" s="168">
        <v>-207.2578</v>
      </c>
      <c r="H56" s="168"/>
      <c r="I56" s="168">
        <v>241.35140000000001</v>
      </c>
      <c r="J56" s="168">
        <v>239.1071</v>
      </c>
      <c r="K56" s="168">
        <v>477.81330000000003</v>
      </c>
      <c r="L56" s="168">
        <v>391.96749999999997</v>
      </c>
      <c r="M56" s="168"/>
    </row>
    <row r="57" spans="1:13" x14ac:dyDescent="0.35">
      <c r="A57" s="228" t="s">
        <v>886</v>
      </c>
      <c r="B57" s="228"/>
      <c r="C57" s="168">
        <v>-78.47</v>
      </c>
      <c r="D57" s="168">
        <v>-78.790000000000006</v>
      </c>
      <c r="E57" s="168">
        <v>-59.477899999999998</v>
      </c>
      <c r="F57" s="168">
        <v>-58.560400000000001</v>
      </c>
      <c r="G57" s="168">
        <v>-446.13440000000003</v>
      </c>
      <c r="H57" s="168"/>
      <c r="I57" s="168">
        <v>142.80840000000001</v>
      </c>
      <c r="J57" s="168">
        <v>142.07069999999999</v>
      </c>
      <c r="K57" s="168">
        <v>176.89609999999999</v>
      </c>
      <c r="L57" s="168">
        <v>84.815899999999999</v>
      </c>
      <c r="M57" s="168"/>
    </row>
    <row r="58" spans="1:13" x14ac:dyDescent="0.35">
      <c r="A58" s="228" t="s">
        <v>887</v>
      </c>
      <c r="B58" s="228"/>
      <c r="C58" s="168">
        <v>-63.03125</v>
      </c>
      <c r="D58" s="168">
        <v>-63.186041666666661</v>
      </c>
      <c r="E58" s="168">
        <v>-48.953699999999998</v>
      </c>
      <c r="F58" s="168">
        <v>-48.482245833333337</v>
      </c>
      <c r="G58" s="168">
        <v>-342.75239791666661</v>
      </c>
      <c r="H58" s="168"/>
      <c r="I58" s="168">
        <v>198.98933124999999</v>
      </c>
      <c r="J58" s="168">
        <v>198.41066875000001</v>
      </c>
      <c r="K58" s="168">
        <v>345.34819375000001</v>
      </c>
      <c r="L58" s="168">
        <v>257.69806249999999</v>
      </c>
      <c r="M58" s="168"/>
    </row>
    <row r="59" spans="1:13" ht="27" customHeight="1" x14ac:dyDescent="0.35">
      <c r="A59" s="228" t="s">
        <v>3</v>
      </c>
      <c r="B59" s="228"/>
      <c r="C59" s="229" t="s">
        <v>2392</v>
      </c>
      <c r="D59" s="229"/>
      <c r="E59" s="229" t="s">
        <v>49</v>
      </c>
      <c r="F59" s="229"/>
      <c r="G59" s="229" t="s">
        <v>541</v>
      </c>
      <c r="H59" s="229" t="s">
        <v>980</v>
      </c>
      <c r="I59" s="229" t="s">
        <v>541</v>
      </c>
      <c r="J59" s="229"/>
      <c r="K59" s="229"/>
      <c r="L59" s="229" t="s">
        <v>188</v>
      </c>
      <c r="M59" s="229" t="s">
        <v>980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0" t="s">
        <v>2709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 hidden="1" customHeight="1" x14ac:dyDescent="0.35">
      <c r="A5" s="228" t="s">
        <v>1751</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28" t="s">
        <v>1752</v>
      </c>
      <c r="B6" s="228"/>
      <c r="C6" s="172" t="s">
        <v>2710</v>
      </c>
      <c r="D6" s="172" t="s">
        <v>2711</v>
      </c>
      <c r="E6" s="172" t="s">
        <v>2712</v>
      </c>
      <c r="F6" s="172" t="s">
        <v>2713</v>
      </c>
      <c r="G6" s="172" t="s">
        <v>2714</v>
      </c>
      <c r="H6" s="172" t="s">
        <v>2715</v>
      </c>
      <c r="I6" s="172" t="s">
        <v>2716</v>
      </c>
      <c r="J6" s="172" t="s">
        <v>2717</v>
      </c>
      <c r="K6" s="172" t="s">
        <v>2718</v>
      </c>
      <c r="L6" s="172" t="s">
        <v>2719</v>
      </c>
      <c r="M6" s="172" t="s">
        <v>2720</v>
      </c>
      <c r="N6" s="172" t="s">
        <v>2721</v>
      </c>
      <c r="O6" s="11" t="s">
        <v>2722</v>
      </c>
      <c r="P6" s="11" t="s">
        <v>2723</v>
      </c>
      <c r="Q6" s="11" t="s">
        <v>2724</v>
      </c>
      <c r="R6" s="11" t="s">
        <v>2725</v>
      </c>
      <c r="S6" s="11" t="s">
        <v>2726</v>
      </c>
      <c r="T6" s="11" t="s">
        <v>2727</v>
      </c>
      <c r="U6" s="11" t="s">
        <v>2728</v>
      </c>
      <c r="V6" s="11" t="s">
        <v>2729</v>
      </c>
      <c r="W6" s="11" t="s">
        <v>2730</v>
      </c>
      <c r="X6" s="173" t="s">
        <v>2731</v>
      </c>
      <c r="Y6" s="173" t="s">
        <v>2732</v>
      </c>
      <c r="Z6" s="173" t="s">
        <v>2733</v>
      </c>
      <c r="AA6" s="173" t="s">
        <v>2734</v>
      </c>
      <c r="AB6" s="173" t="s">
        <v>2735</v>
      </c>
      <c r="AC6" s="173" t="s">
        <v>2736</v>
      </c>
      <c r="AD6" s="173" t="s">
        <v>2737</v>
      </c>
      <c r="AE6" s="173" t="s">
        <v>2738</v>
      </c>
      <c r="AF6" s="173" t="s">
        <v>2739</v>
      </c>
    </row>
    <row r="7" spans="1:32" ht="27" customHeight="1" x14ac:dyDescent="0.35">
      <c r="A7" s="228" t="s">
        <v>17</v>
      </c>
      <c r="B7" s="228"/>
      <c r="C7" s="232" t="s">
        <v>2740</v>
      </c>
      <c r="D7" s="232" t="s">
        <v>2741</v>
      </c>
      <c r="E7" s="232" t="s">
        <v>2742</v>
      </c>
      <c r="F7" s="232" t="s">
        <v>550</v>
      </c>
      <c r="G7" s="232" t="s">
        <v>2743</v>
      </c>
      <c r="H7" s="232" t="s">
        <v>189</v>
      </c>
      <c r="I7" s="232" t="s">
        <v>218</v>
      </c>
      <c r="J7" s="232" t="s">
        <v>579</v>
      </c>
      <c r="K7" s="232" t="s">
        <v>213</v>
      </c>
      <c r="L7" s="232" t="s">
        <v>600</v>
      </c>
      <c r="M7" s="232" t="s">
        <v>385</v>
      </c>
      <c r="N7" s="232" t="s">
        <v>194</v>
      </c>
      <c r="O7" s="226" t="s">
        <v>503</v>
      </c>
      <c r="P7" s="226" t="s">
        <v>2744</v>
      </c>
      <c r="Q7" s="226" t="s">
        <v>445</v>
      </c>
      <c r="R7" s="226" t="s">
        <v>2745</v>
      </c>
      <c r="S7" s="226" t="s">
        <v>483</v>
      </c>
      <c r="T7" s="226" t="s">
        <v>596</v>
      </c>
      <c r="U7" s="226" t="s">
        <v>2746</v>
      </c>
      <c r="V7" s="226" t="s">
        <v>2747</v>
      </c>
      <c r="W7" s="226" t="s">
        <v>2748</v>
      </c>
      <c r="X7" s="233" t="s">
        <v>2749</v>
      </c>
      <c r="Y7" s="233" t="s">
        <v>2750</v>
      </c>
      <c r="Z7" s="233" t="s">
        <v>2751</v>
      </c>
      <c r="AA7" s="233" t="s">
        <v>2752</v>
      </c>
      <c r="AB7" s="233" t="s">
        <v>2753</v>
      </c>
      <c r="AC7" s="233" t="s">
        <v>2754</v>
      </c>
      <c r="AD7" s="233" t="s">
        <v>2746</v>
      </c>
      <c r="AE7" s="233" t="s">
        <v>2755</v>
      </c>
      <c r="AF7" s="233" t="s">
        <v>2747</v>
      </c>
    </row>
    <row r="8" spans="1:32" x14ac:dyDescent="0.35">
      <c r="A8" s="228" t="s">
        <v>2756</v>
      </c>
      <c r="B8" s="228"/>
      <c r="C8" s="172" t="s">
        <v>2757</v>
      </c>
      <c r="D8" s="172" t="s">
        <v>2757</v>
      </c>
      <c r="E8" s="172" t="s">
        <v>2757</v>
      </c>
      <c r="F8" s="172" t="s">
        <v>2757</v>
      </c>
      <c r="G8" s="172" t="s">
        <v>2757</v>
      </c>
      <c r="H8" s="172" t="s">
        <v>2757</v>
      </c>
      <c r="I8" s="172" t="s">
        <v>2757</v>
      </c>
      <c r="J8" s="172" t="s">
        <v>2757</v>
      </c>
      <c r="K8" s="172" t="s">
        <v>2757</v>
      </c>
      <c r="L8" s="172" t="s">
        <v>2757</v>
      </c>
      <c r="M8" s="172" t="s">
        <v>2757</v>
      </c>
      <c r="N8" s="172" t="s">
        <v>2757</v>
      </c>
      <c r="O8" s="11" t="s">
        <v>2758</v>
      </c>
      <c r="P8" s="11" t="s">
        <v>2758</v>
      </c>
      <c r="Q8" s="11" t="s">
        <v>2758</v>
      </c>
      <c r="R8" s="11" t="s">
        <v>2758</v>
      </c>
      <c r="S8" s="11" t="s">
        <v>2758</v>
      </c>
      <c r="T8" s="11" t="s">
        <v>2758</v>
      </c>
      <c r="U8" s="11" t="s">
        <v>2758</v>
      </c>
      <c r="V8" s="11" t="s">
        <v>2758</v>
      </c>
      <c r="W8" s="11" t="s">
        <v>2758</v>
      </c>
      <c r="X8" s="173" t="s">
        <v>2759</v>
      </c>
      <c r="Y8" s="173" t="s">
        <v>2759</v>
      </c>
      <c r="Z8" s="173" t="s">
        <v>2759</v>
      </c>
      <c r="AA8" s="173" t="s">
        <v>2759</v>
      </c>
      <c r="AB8" s="173" t="s">
        <v>2759</v>
      </c>
      <c r="AC8" s="173" t="s">
        <v>2759</v>
      </c>
      <c r="AD8" s="173" t="s">
        <v>2759</v>
      </c>
      <c r="AE8" s="173" t="s">
        <v>2759</v>
      </c>
      <c r="AF8" s="173" t="s">
        <v>2759</v>
      </c>
    </row>
    <row r="9" spans="1:32" ht="27" customHeight="1" x14ac:dyDescent="0.35">
      <c r="A9" s="158" t="s">
        <v>56</v>
      </c>
      <c r="B9" s="158" t="s">
        <v>610</v>
      </c>
      <c r="C9" s="172" t="s">
        <v>2760</v>
      </c>
      <c r="D9" s="172" t="s">
        <v>2760</v>
      </c>
      <c r="E9" s="172" t="s">
        <v>2760</v>
      </c>
      <c r="F9" s="172" t="s">
        <v>2760</v>
      </c>
      <c r="G9" s="172" t="s">
        <v>2760</v>
      </c>
      <c r="H9" s="172" t="s">
        <v>2760</v>
      </c>
      <c r="I9" s="172" t="s">
        <v>2760</v>
      </c>
      <c r="J9" s="172" t="s">
        <v>2760</v>
      </c>
      <c r="K9" s="172" t="s">
        <v>2760</v>
      </c>
      <c r="L9" s="172" t="s">
        <v>2760</v>
      </c>
      <c r="M9" s="172" t="s">
        <v>2760</v>
      </c>
      <c r="N9" s="172" t="s">
        <v>2760</v>
      </c>
      <c r="O9" s="11" t="s">
        <v>2760</v>
      </c>
      <c r="P9" s="11" t="s">
        <v>2760</v>
      </c>
      <c r="Q9" s="11" t="s">
        <v>2760</v>
      </c>
      <c r="R9" s="11" t="s">
        <v>2760</v>
      </c>
      <c r="S9" s="11" t="s">
        <v>2760</v>
      </c>
      <c r="T9" s="11" t="s">
        <v>2760</v>
      </c>
      <c r="U9" s="11" t="s">
        <v>2760</v>
      </c>
      <c r="V9" s="11" t="s">
        <v>2760</v>
      </c>
      <c r="W9" s="11" t="s">
        <v>2760</v>
      </c>
      <c r="X9" s="173" t="s">
        <v>2760</v>
      </c>
      <c r="Y9" s="173" t="s">
        <v>2760</v>
      </c>
      <c r="Z9" s="173" t="s">
        <v>2760</v>
      </c>
      <c r="AA9" s="173" t="s">
        <v>2760</v>
      </c>
      <c r="AB9" s="173" t="s">
        <v>2760</v>
      </c>
      <c r="AC9" s="173" t="s">
        <v>2760</v>
      </c>
      <c r="AD9" s="173" t="s">
        <v>2760</v>
      </c>
      <c r="AE9" s="173" t="s">
        <v>2760</v>
      </c>
      <c r="AF9" s="173" t="s">
        <v>2760</v>
      </c>
    </row>
    <row r="10" spans="1:32" ht="18" customHeight="1" x14ac:dyDescent="0.35">
      <c r="A10" s="161" t="s">
        <v>60</v>
      </c>
      <c r="B10" s="161" t="s">
        <v>826</v>
      </c>
      <c r="C10" s="162">
        <v>497.29129999999998</v>
      </c>
      <c r="D10" s="162">
        <v>507.10930000000002</v>
      </c>
      <c r="E10" s="162">
        <v>507.28140000000002</v>
      </c>
      <c r="F10" s="162">
        <v>514.14760000000001</v>
      </c>
      <c r="G10" s="162">
        <v>516.4941</v>
      </c>
      <c r="H10" s="162">
        <v>514.00649999999996</v>
      </c>
      <c r="I10" s="163"/>
      <c r="J10" s="162">
        <v>494.20209999999997</v>
      </c>
      <c r="K10" s="162">
        <v>498.34719999999999</v>
      </c>
      <c r="L10" s="162">
        <v>484.7242</v>
      </c>
      <c r="M10" s="162">
        <v>504.37310000000002</v>
      </c>
      <c r="N10" s="162">
        <v>490.8426</v>
      </c>
      <c r="O10" s="162">
        <v>221.60730000000001</v>
      </c>
      <c r="P10" s="162">
        <v>226.26509999999999</v>
      </c>
      <c r="Q10" s="162">
        <v>227.86089999999999</v>
      </c>
      <c r="R10" s="162">
        <v>221.61080000000001</v>
      </c>
      <c r="S10" s="162">
        <v>218.85570000000001</v>
      </c>
      <c r="T10" s="163"/>
      <c r="U10" s="162">
        <v>236.8</v>
      </c>
      <c r="V10" s="163"/>
      <c r="W10" s="162">
        <v>223.7</v>
      </c>
      <c r="X10" s="162">
        <v>141.0729</v>
      </c>
      <c r="Y10" s="163"/>
      <c r="Z10" s="162">
        <v>139.0164</v>
      </c>
      <c r="AA10" s="162">
        <v>136.62530000000001</v>
      </c>
      <c r="AB10" s="162">
        <v>134.8398</v>
      </c>
      <c r="AC10" s="163"/>
      <c r="AD10" s="162">
        <v>142.7174</v>
      </c>
      <c r="AE10" s="162">
        <v>126.0097</v>
      </c>
      <c r="AF10" s="162">
        <v>141.69759999999999</v>
      </c>
    </row>
    <row r="11" spans="1:32" ht="18" customHeight="1" x14ac:dyDescent="0.35">
      <c r="A11" s="161" t="s">
        <v>60</v>
      </c>
      <c r="B11" s="161" t="s">
        <v>827</v>
      </c>
      <c r="C11" s="164">
        <v>499.96660000000003</v>
      </c>
      <c r="D11" s="164">
        <v>510.83800000000002</v>
      </c>
      <c r="E11" s="164">
        <v>511.483</v>
      </c>
      <c r="F11" s="164">
        <v>517.08810000000005</v>
      </c>
      <c r="G11" s="164">
        <v>518.69069999999999</v>
      </c>
      <c r="H11" s="164">
        <v>516.62519999999995</v>
      </c>
      <c r="I11" s="165"/>
      <c r="J11" s="164">
        <v>493.45269999999999</v>
      </c>
      <c r="K11" s="164">
        <v>498.31970000000001</v>
      </c>
      <c r="L11" s="164">
        <v>484.6508</v>
      </c>
      <c r="M11" s="164">
        <v>506.5865</v>
      </c>
      <c r="N11" s="164">
        <v>491.0401</v>
      </c>
      <c r="O11" s="164">
        <v>223.54599999999999</v>
      </c>
      <c r="P11" s="164">
        <v>226.83690000000001</v>
      </c>
      <c r="Q11" s="164">
        <v>229.22499999999999</v>
      </c>
      <c r="R11" s="164">
        <v>222.88829999999999</v>
      </c>
      <c r="S11" s="164">
        <v>219.80070000000001</v>
      </c>
      <c r="T11" s="165"/>
      <c r="U11" s="164">
        <v>236.5</v>
      </c>
      <c r="V11" s="165"/>
      <c r="W11" s="164">
        <v>223.8</v>
      </c>
      <c r="X11" s="164">
        <v>141.91050000000001</v>
      </c>
      <c r="Y11" s="165"/>
      <c r="Z11" s="164">
        <v>139.21350000000001</v>
      </c>
      <c r="AA11" s="164">
        <v>136.95869999999999</v>
      </c>
      <c r="AB11" s="164">
        <v>134.6052</v>
      </c>
      <c r="AC11" s="165"/>
      <c r="AD11" s="164">
        <v>142.38069999999999</v>
      </c>
      <c r="AE11" s="164">
        <v>127.1328</v>
      </c>
      <c r="AF11" s="164">
        <v>142.02440000000001</v>
      </c>
    </row>
    <row r="12" spans="1:32" ht="18" customHeight="1" x14ac:dyDescent="0.35">
      <c r="A12" s="161" t="s">
        <v>60</v>
      </c>
      <c r="B12" s="161" t="s">
        <v>828</v>
      </c>
      <c r="C12" s="164">
        <v>501.12060000000002</v>
      </c>
      <c r="D12" s="164">
        <v>511.15309999999999</v>
      </c>
      <c r="E12" s="164">
        <v>511.43049999999999</v>
      </c>
      <c r="F12" s="164">
        <v>514.0489</v>
      </c>
      <c r="G12" s="164">
        <v>516.46910000000003</v>
      </c>
      <c r="H12" s="164">
        <v>514.60580000000004</v>
      </c>
      <c r="I12" s="165"/>
      <c r="J12" s="164">
        <v>494.19830000000002</v>
      </c>
      <c r="K12" s="164">
        <v>498.51049999999998</v>
      </c>
      <c r="L12" s="164">
        <v>485.43209999999999</v>
      </c>
      <c r="M12" s="164">
        <v>504.97449999999998</v>
      </c>
      <c r="N12" s="164">
        <v>490.68709999999999</v>
      </c>
      <c r="O12" s="164">
        <v>224.57679999999999</v>
      </c>
      <c r="P12" s="164">
        <v>227.46600000000001</v>
      </c>
      <c r="Q12" s="164">
        <v>230.20320000000001</v>
      </c>
      <c r="R12" s="164">
        <v>221.7868</v>
      </c>
      <c r="S12" s="164">
        <v>219.30600000000001</v>
      </c>
      <c r="T12" s="165"/>
      <c r="U12" s="164">
        <v>236.6</v>
      </c>
      <c r="V12" s="165"/>
      <c r="W12" s="164">
        <v>223.7</v>
      </c>
      <c r="X12" s="164">
        <v>141.05070000000001</v>
      </c>
      <c r="Y12" s="165"/>
      <c r="Z12" s="164">
        <v>139.0164</v>
      </c>
      <c r="AA12" s="164">
        <v>136.42619999999999</v>
      </c>
      <c r="AB12" s="164">
        <v>134.66040000000001</v>
      </c>
      <c r="AC12" s="165"/>
      <c r="AD12" s="164">
        <v>142.4539</v>
      </c>
      <c r="AE12" s="164">
        <v>126.62009999999999</v>
      </c>
      <c r="AF12" s="164">
        <v>141.71799999999999</v>
      </c>
    </row>
    <row r="13" spans="1:32" ht="18" customHeight="1" x14ac:dyDescent="0.35">
      <c r="A13" s="161" t="s">
        <v>60</v>
      </c>
      <c r="B13" s="161" t="s">
        <v>829</v>
      </c>
      <c r="C13" s="164">
        <v>501.5403</v>
      </c>
      <c r="D13" s="164">
        <v>511.10059999999999</v>
      </c>
      <c r="E13" s="164">
        <v>510.6952</v>
      </c>
      <c r="F13" s="164">
        <v>514.66330000000005</v>
      </c>
      <c r="G13" s="164">
        <v>516.84640000000002</v>
      </c>
      <c r="H13" s="164">
        <v>514.03719999999998</v>
      </c>
      <c r="I13" s="165"/>
      <c r="J13" s="164">
        <v>493.8372</v>
      </c>
      <c r="K13" s="164">
        <v>499.709</v>
      </c>
      <c r="L13" s="164">
        <v>485.38170000000002</v>
      </c>
      <c r="M13" s="164">
        <v>506.25080000000003</v>
      </c>
      <c r="N13" s="164">
        <v>491.55549999999999</v>
      </c>
      <c r="O13" s="164">
        <v>224.07679999999999</v>
      </c>
      <c r="P13" s="164">
        <v>227.46899999999999</v>
      </c>
      <c r="Q13" s="164">
        <v>229.1481</v>
      </c>
      <c r="R13" s="164">
        <v>221.70930000000001</v>
      </c>
      <c r="S13" s="164">
        <v>218.97380000000001</v>
      </c>
      <c r="T13" s="165"/>
      <c r="U13" s="164">
        <v>237.9</v>
      </c>
      <c r="V13" s="165"/>
      <c r="W13" s="164">
        <v>224.1</v>
      </c>
      <c r="X13" s="164">
        <v>141.09649999999999</v>
      </c>
      <c r="Y13" s="165"/>
      <c r="Z13" s="164">
        <v>139.2654</v>
      </c>
      <c r="AA13" s="164">
        <v>136.87100000000001</v>
      </c>
      <c r="AB13" s="164">
        <v>134.6328</v>
      </c>
      <c r="AC13" s="165"/>
      <c r="AD13" s="164">
        <v>142.8638</v>
      </c>
      <c r="AE13" s="164">
        <v>126.05370000000001</v>
      </c>
      <c r="AF13" s="164">
        <v>141.73849999999999</v>
      </c>
    </row>
    <row r="14" spans="1:32" ht="18" customHeight="1" x14ac:dyDescent="0.35">
      <c r="A14" s="161" t="s">
        <v>60</v>
      </c>
      <c r="B14" s="161" t="s">
        <v>830</v>
      </c>
      <c r="C14" s="164">
        <v>501.75009999999997</v>
      </c>
      <c r="D14" s="164">
        <v>510.57549999999998</v>
      </c>
      <c r="E14" s="164">
        <v>508.85700000000003</v>
      </c>
      <c r="F14" s="164">
        <v>514.9819</v>
      </c>
      <c r="G14" s="164">
        <v>516.86980000000005</v>
      </c>
      <c r="H14" s="164">
        <v>514.16890000000001</v>
      </c>
      <c r="I14" s="165"/>
      <c r="J14" s="164">
        <v>494.89319999999998</v>
      </c>
      <c r="K14" s="164">
        <v>498.46980000000002</v>
      </c>
      <c r="L14" s="164">
        <v>484.99720000000002</v>
      </c>
      <c r="M14" s="164">
        <v>503.66269999999997</v>
      </c>
      <c r="N14" s="164">
        <v>491.61930000000001</v>
      </c>
      <c r="O14" s="164">
        <v>224.79580000000001</v>
      </c>
      <c r="P14" s="164">
        <v>227.43279999999999</v>
      </c>
      <c r="Q14" s="164">
        <v>230.0925</v>
      </c>
      <c r="R14" s="164">
        <v>221.8151</v>
      </c>
      <c r="S14" s="164">
        <v>218.93690000000001</v>
      </c>
      <c r="T14" s="165"/>
      <c r="U14" s="164">
        <v>238.3</v>
      </c>
      <c r="V14" s="165"/>
      <c r="W14" s="164">
        <v>224.1</v>
      </c>
      <c r="X14" s="164">
        <v>141.09870000000001</v>
      </c>
      <c r="Y14" s="165"/>
      <c r="Z14" s="164">
        <v>139.21350000000001</v>
      </c>
      <c r="AA14" s="164">
        <v>136.6088</v>
      </c>
      <c r="AB14" s="164">
        <v>134.6052</v>
      </c>
      <c r="AC14" s="165"/>
      <c r="AD14" s="164">
        <v>142.7467</v>
      </c>
      <c r="AE14" s="164">
        <v>125.9609</v>
      </c>
      <c r="AF14" s="164">
        <v>141.73849999999999</v>
      </c>
    </row>
    <row r="15" spans="1:32" ht="18" customHeight="1" x14ac:dyDescent="0.35">
      <c r="A15" s="161" t="s">
        <v>60</v>
      </c>
      <c r="B15" s="161" t="s">
        <v>831</v>
      </c>
      <c r="C15" s="164">
        <v>499.49439999999998</v>
      </c>
      <c r="D15" s="164">
        <v>509.52510000000001</v>
      </c>
      <c r="E15" s="164">
        <v>504.76049999999998</v>
      </c>
      <c r="F15" s="164">
        <v>513.34</v>
      </c>
      <c r="G15" s="164">
        <v>516.15520000000004</v>
      </c>
      <c r="H15" s="164">
        <v>513.61940000000004</v>
      </c>
      <c r="I15" s="165"/>
      <c r="J15" s="164">
        <v>492.83749999999998</v>
      </c>
      <c r="K15" s="164">
        <v>498.0702</v>
      </c>
      <c r="L15" s="164">
        <v>484.13299999999998</v>
      </c>
      <c r="M15" s="164">
        <v>504.74220000000003</v>
      </c>
      <c r="N15" s="164">
        <v>490.02609999999999</v>
      </c>
      <c r="O15" s="164">
        <v>223.7593</v>
      </c>
      <c r="P15" s="164">
        <v>226.3869</v>
      </c>
      <c r="Q15" s="164">
        <v>229.31809999999999</v>
      </c>
      <c r="R15" s="164">
        <v>221.5848</v>
      </c>
      <c r="S15" s="164">
        <v>218.47909999999999</v>
      </c>
      <c r="T15" s="165"/>
      <c r="U15" s="164">
        <v>240.2</v>
      </c>
      <c r="V15" s="165"/>
      <c r="W15" s="164">
        <v>223.4</v>
      </c>
      <c r="X15" s="165"/>
      <c r="Y15" s="165"/>
      <c r="Z15" s="164">
        <v>139.11500000000001</v>
      </c>
      <c r="AA15" s="164">
        <v>136.0317</v>
      </c>
      <c r="AB15" s="164">
        <v>134.42580000000001</v>
      </c>
      <c r="AC15" s="165"/>
      <c r="AD15" s="164">
        <v>142.19040000000001</v>
      </c>
      <c r="AE15" s="164">
        <v>125.7753</v>
      </c>
      <c r="AF15" s="164">
        <v>141.33000000000001</v>
      </c>
    </row>
    <row r="16" spans="1:32" ht="18" customHeight="1" x14ac:dyDescent="0.35">
      <c r="A16" s="161" t="s">
        <v>60</v>
      </c>
      <c r="B16" s="161" t="s">
        <v>832</v>
      </c>
      <c r="C16" s="164">
        <v>502.53699999999998</v>
      </c>
      <c r="D16" s="164">
        <v>513.46389999999997</v>
      </c>
      <c r="E16" s="164">
        <v>507.334</v>
      </c>
      <c r="F16" s="164">
        <v>514.23019999999997</v>
      </c>
      <c r="G16" s="164">
        <v>516.90419999999995</v>
      </c>
      <c r="H16" s="164">
        <v>515.69770000000005</v>
      </c>
      <c r="I16" s="165"/>
      <c r="J16" s="164">
        <v>493.53730000000002</v>
      </c>
      <c r="K16" s="164">
        <v>498.38940000000002</v>
      </c>
      <c r="L16" s="164">
        <v>485.54599999999999</v>
      </c>
      <c r="M16" s="164">
        <v>505.88780000000003</v>
      </c>
      <c r="N16" s="164">
        <v>491.10590000000002</v>
      </c>
      <c r="O16" s="164">
        <v>224.2843</v>
      </c>
      <c r="P16" s="164">
        <v>227.48009999999999</v>
      </c>
      <c r="Q16" s="164">
        <v>229.6533</v>
      </c>
      <c r="R16" s="164">
        <v>221.91659999999999</v>
      </c>
      <c r="S16" s="164">
        <v>218.708</v>
      </c>
      <c r="T16" s="165"/>
      <c r="U16" s="164">
        <v>235.8</v>
      </c>
      <c r="V16" s="165"/>
      <c r="W16" s="164">
        <v>224.3</v>
      </c>
      <c r="X16" s="164">
        <v>141.10839999999999</v>
      </c>
      <c r="Y16" s="165"/>
      <c r="Z16" s="164">
        <v>139.06309999999999</v>
      </c>
      <c r="AA16" s="164">
        <v>136.2029</v>
      </c>
      <c r="AB16" s="164">
        <v>134.3982</v>
      </c>
      <c r="AC16" s="165"/>
      <c r="AD16" s="164">
        <v>142.90770000000001</v>
      </c>
      <c r="AE16" s="164">
        <v>126.42959999999999</v>
      </c>
      <c r="AF16" s="164">
        <v>141.3913</v>
      </c>
    </row>
    <row r="17" spans="1:32" ht="18" customHeight="1" x14ac:dyDescent="0.35">
      <c r="A17" s="161" t="s">
        <v>60</v>
      </c>
      <c r="B17" s="161" t="s">
        <v>833</v>
      </c>
      <c r="C17" s="166">
        <v>501.27800000000002</v>
      </c>
      <c r="D17" s="166">
        <v>512.20349999999996</v>
      </c>
      <c r="E17" s="166">
        <v>511.69310000000002</v>
      </c>
      <c r="F17" s="166">
        <v>515.92759999999998</v>
      </c>
      <c r="G17" s="166">
        <v>517.84109999999998</v>
      </c>
      <c r="H17" s="166">
        <v>514.78530000000001</v>
      </c>
      <c r="I17" s="167"/>
      <c r="J17" s="166">
        <v>494.19639999999998</v>
      </c>
      <c r="K17" s="166">
        <v>499.43</v>
      </c>
      <c r="L17" s="166">
        <v>485.5831</v>
      </c>
      <c r="M17" s="166">
        <v>506.65940000000001</v>
      </c>
      <c r="N17" s="166">
        <v>490.92200000000003</v>
      </c>
      <c r="O17" s="166">
        <v>223.77119999999999</v>
      </c>
      <c r="P17" s="166">
        <v>227.64959999999999</v>
      </c>
      <c r="Q17" s="166">
        <v>229.81120000000001</v>
      </c>
      <c r="R17" s="166">
        <v>222.62970000000001</v>
      </c>
      <c r="S17" s="166">
        <v>219.35769999999999</v>
      </c>
      <c r="T17" s="167"/>
      <c r="U17" s="166">
        <v>235.5</v>
      </c>
      <c r="V17" s="167"/>
      <c r="W17" s="166">
        <v>224.1</v>
      </c>
      <c r="X17" s="167"/>
      <c r="Y17" s="167"/>
      <c r="Z17" s="166">
        <v>139.11500000000001</v>
      </c>
      <c r="AA17" s="166">
        <v>136.71889999999999</v>
      </c>
      <c r="AB17" s="166">
        <v>134.75700000000001</v>
      </c>
      <c r="AC17" s="167"/>
      <c r="AD17" s="166">
        <v>142.6003</v>
      </c>
      <c r="AE17" s="166">
        <v>126.288</v>
      </c>
      <c r="AF17" s="166">
        <v>142.04480000000001</v>
      </c>
    </row>
    <row r="18" spans="1:32" ht="18" customHeight="1" x14ac:dyDescent="0.35">
      <c r="A18" s="161" t="s">
        <v>60</v>
      </c>
      <c r="B18" s="161" t="s">
        <v>834</v>
      </c>
      <c r="C18" s="162">
        <v>497.39609999999999</v>
      </c>
      <c r="D18" s="162">
        <v>507.63440000000003</v>
      </c>
      <c r="E18" s="162">
        <v>509.38220000000001</v>
      </c>
      <c r="F18" s="162">
        <v>513.35149999999999</v>
      </c>
      <c r="G18" s="162">
        <v>515.65089999999998</v>
      </c>
      <c r="H18" s="162">
        <v>513.4135</v>
      </c>
      <c r="I18" s="163"/>
      <c r="J18" s="162">
        <v>492.91840000000002</v>
      </c>
      <c r="K18" s="162">
        <v>498.62979999999999</v>
      </c>
      <c r="L18" s="162">
        <v>484.07909999999998</v>
      </c>
      <c r="M18" s="162">
        <v>504.33609999999999</v>
      </c>
      <c r="N18" s="162">
        <v>490.2688</v>
      </c>
      <c r="O18" s="162">
        <v>222.25620000000001</v>
      </c>
      <c r="P18" s="162">
        <v>226.50749999999999</v>
      </c>
      <c r="Q18" s="162">
        <v>228.75640000000001</v>
      </c>
      <c r="R18" s="162">
        <v>221.83590000000001</v>
      </c>
      <c r="S18" s="162">
        <v>218.24289999999999</v>
      </c>
      <c r="T18" s="163"/>
      <c r="U18" s="162">
        <v>234.1</v>
      </c>
      <c r="V18" s="163"/>
      <c r="W18" s="162">
        <v>223.2</v>
      </c>
      <c r="X18" s="162">
        <v>141.08760000000001</v>
      </c>
      <c r="Y18" s="163"/>
      <c r="Z18" s="162">
        <v>138.96449999999999</v>
      </c>
      <c r="AA18" s="162">
        <v>136.3124</v>
      </c>
      <c r="AB18" s="162">
        <v>134.4948</v>
      </c>
      <c r="AC18" s="163"/>
      <c r="AD18" s="162">
        <v>142.1026</v>
      </c>
      <c r="AE18" s="162">
        <v>125.8193</v>
      </c>
      <c r="AF18" s="162">
        <v>141.33000000000001</v>
      </c>
    </row>
    <row r="19" spans="1:32" ht="18" customHeight="1" x14ac:dyDescent="0.35">
      <c r="A19" s="161" t="s">
        <v>60</v>
      </c>
      <c r="B19" s="161" t="s">
        <v>835</v>
      </c>
      <c r="C19" s="164">
        <v>498.49779999999998</v>
      </c>
      <c r="D19" s="164">
        <v>504.79849999999999</v>
      </c>
      <c r="E19" s="164">
        <v>503.55259999999998</v>
      </c>
      <c r="F19" s="164">
        <v>513.15480000000002</v>
      </c>
      <c r="G19" s="164">
        <v>515.85699999999997</v>
      </c>
      <c r="H19" s="164">
        <v>513.93759999999997</v>
      </c>
      <c r="I19" s="165"/>
      <c r="J19" s="164">
        <v>493.43720000000002</v>
      </c>
      <c r="K19" s="164">
        <v>498.47120000000001</v>
      </c>
      <c r="L19" s="164">
        <v>482.9742</v>
      </c>
      <c r="M19" s="164">
        <v>504.91789999999997</v>
      </c>
      <c r="N19" s="164">
        <v>490.10329999999999</v>
      </c>
      <c r="O19" s="164">
        <v>222.11500000000001</v>
      </c>
      <c r="P19" s="164">
        <v>226.8468</v>
      </c>
      <c r="Q19" s="164">
        <v>228.70949999999999</v>
      </c>
      <c r="R19" s="164">
        <v>221.88740000000001</v>
      </c>
      <c r="S19" s="164">
        <v>219.09190000000001</v>
      </c>
      <c r="T19" s="165"/>
      <c r="U19" s="164">
        <v>234.8</v>
      </c>
      <c r="V19" s="165"/>
      <c r="W19" s="164">
        <v>222.8</v>
      </c>
      <c r="X19" s="165"/>
      <c r="Y19" s="165"/>
      <c r="Z19" s="164">
        <v>138.8141</v>
      </c>
      <c r="AA19" s="164">
        <v>136.48689999999999</v>
      </c>
      <c r="AB19" s="164">
        <v>134.17740000000001</v>
      </c>
      <c r="AC19" s="165"/>
      <c r="AD19" s="164">
        <v>142.1319</v>
      </c>
      <c r="AE19" s="164">
        <v>126.05370000000001</v>
      </c>
      <c r="AF19" s="164">
        <v>141.30959999999999</v>
      </c>
    </row>
    <row r="20" spans="1:32" ht="18" customHeight="1" x14ac:dyDescent="0.35">
      <c r="A20" s="161" t="s">
        <v>60</v>
      </c>
      <c r="B20" s="161" t="s">
        <v>836</v>
      </c>
      <c r="C20" s="164">
        <v>497.29129999999998</v>
      </c>
      <c r="D20" s="164">
        <v>508.52719999999999</v>
      </c>
      <c r="E20" s="164">
        <v>508.69940000000003</v>
      </c>
      <c r="F20" s="164">
        <v>514.00670000000002</v>
      </c>
      <c r="G20" s="164">
        <v>516.27620000000002</v>
      </c>
      <c r="H20" s="164">
        <v>513.81619999999998</v>
      </c>
      <c r="I20" s="165"/>
      <c r="J20" s="164">
        <v>492.41590000000002</v>
      </c>
      <c r="K20" s="164">
        <v>497.62479999999999</v>
      </c>
      <c r="L20" s="164">
        <v>483.4058</v>
      </c>
      <c r="M20" s="164">
        <v>505.86700000000002</v>
      </c>
      <c r="N20" s="164">
        <v>490.15100000000001</v>
      </c>
      <c r="O20" s="164">
        <v>221.6234</v>
      </c>
      <c r="P20" s="164">
        <v>226.5615</v>
      </c>
      <c r="Q20" s="164">
        <v>228.4128</v>
      </c>
      <c r="R20" s="164">
        <v>221.4545</v>
      </c>
      <c r="S20" s="164">
        <v>218.4348</v>
      </c>
      <c r="T20" s="165"/>
      <c r="U20" s="164">
        <v>235.1</v>
      </c>
      <c r="V20" s="165"/>
      <c r="W20" s="164">
        <v>222.8</v>
      </c>
      <c r="X20" s="164">
        <v>141.06030000000001</v>
      </c>
      <c r="Y20" s="165"/>
      <c r="Z20" s="164">
        <v>138.76740000000001</v>
      </c>
      <c r="AA20" s="164">
        <v>136.20410000000001</v>
      </c>
      <c r="AB20" s="164">
        <v>134.24639999999999</v>
      </c>
      <c r="AC20" s="165"/>
      <c r="AD20" s="164">
        <v>141.85380000000001</v>
      </c>
      <c r="AE20" s="164">
        <v>126.288</v>
      </c>
      <c r="AF20" s="164">
        <v>141.35040000000001</v>
      </c>
    </row>
    <row r="21" spans="1:32" ht="18" customHeight="1" x14ac:dyDescent="0.35">
      <c r="A21" s="161" t="s">
        <v>60</v>
      </c>
      <c r="B21" s="161" t="s">
        <v>837</v>
      </c>
      <c r="C21" s="164">
        <v>494.61590000000001</v>
      </c>
      <c r="D21" s="164">
        <v>505.53379999999999</v>
      </c>
      <c r="E21" s="164">
        <v>503.39510000000001</v>
      </c>
      <c r="F21" s="164">
        <v>510.4622</v>
      </c>
      <c r="G21" s="164">
        <v>512.00990000000002</v>
      </c>
      <c r="H21" s="164">
        <v>510.75150000000002</v>
      </c>
      <c r="I21" s="164">
        <v>505.99059999999997</v>
      </c>
      <c r="J21" s="164">
        <v>493.20339999999999</v>
      </c>
      <c r="K21" s="164">
        <v>497.43610000000001</v>
      </c>
      <c r="L21" s="164">
        <v>483.35730000000001</v>
      </c>
      <c r="M21" s="164">
        <v>504.02280000000002</v>
      </c>
      <c r="N21" s="164">
        <v>489.64699999999999</v>
      </c>
      <c r="O21" s="164">
        <v>220.9965</v>
      </c>
      <c r="P21" s="164">
        <v>224.6129</v>
      </c>
      <c r="Q21" s="164">
        <v>227.09190000000001</v>
      </c>
      <c r="R21" s="164">
        <v>220.47380000000001</v>
      </c>
      <c r="S21" s="164">
        <v>217.512</v>
      </c>
      <c r="T21" s="165"/>
      <c r="U21" s="164">
        <v>235.8</v>
      </c>
      <c r="V21" s="165"/>
      <c r="W21" s="164">
        <v>222.3</v>
      </c>
      <c r="X21" s="164">
        <v>140.36619999999999</v>
      </c>
      <c r="Y21" s="165"/>
      <c r="Z21" s="164">
        <v>138.71549999999999</v>
      </c>
      <c r="AA21" s="164">
        <v>136.38890000000001</v>
      </c>
      <c r="AB21" s="164">
        <v>134.35679999999999</v>
      </c>
      <c r="AC21" s="165"/>
      <c r="AD21" s="164">
        <v>141.89769999999999</v>
      </c>
      <c r="AE21" s="164">
        <v>126.5224</v>
      </c>
      <c r="AF21" s="164">
        <v>140.94200000000001</v>
      </c>
    </row>
    <row r="22" spans="1:32" ht="18" customHeight="1" x14ac:dyDescent="0.35">
      <c r="A22" s="161" t="s">
        <v>60</v>
      </c>
      <c r="B22" s="161" t="s">
        <v>838</v>
      </c>
      <c r="C22" s="164">
        <v>493.25200000000001</v>
      </c>
      <c r="D22" s="164">
        <v>500.64960000000002</v>
      </c>
      <c r="E22" s="164">
        <v>504.8655</v>
      </c>
      <c r="F22" s="164">
        <v>510.70650000000001</v>
      </c>
      <c r="G22" s="164">
        <v>513.6028</v>
      </c>
      <c r="H22" s="164">
        <v>511.00959999999998</v>
      </c>
      <c r="I22" s="164">
        <v>511.64049999999997</v>
      </c>
      <c r="J22" s="164">
        <v>494.87549999999999</v>
      </c>
      <c r="K22" s="164">
        <v>498.12479999999999</v>
      </c>
      <c r="L22" s="164">
        <v>484.59739999999999</v>
      </c>
      <c r="M22" s="164">
        <v>505.45800000000003</v>
      </c>
      <c r="N22" s="164">
        <v>490.24329999999998</v>
      </c>
      <c r="O22" s="164">
        <v>225.54859999999999</v>
      </c>
      <c r="P22" s="164">
        <v>224.35990000000001</v>
      </c>
      <c r="Q22" s="164">
        <v>227.6052</v>
      </c>
      <c r="R22" s="164">
        <v>221.03649999999999</v>
      </c>
      <c r="S22" s="164">
        <v>217.15020000000001</v>
      </c>
      <c r="T22" s="165"/>
      <c r="U22" s="164">
        <v>235.4</v>
      </c>
      <c r="V22" s="165"/>
      <c r="W22" s="164">
        <v>222.2</v>
      </c>
      <c r="X22" s="164">
        <v>141.2396</v>
      </c>
      <c r="Y22" s="165"/>
      <c r="Z22" s="164">
        <v>138.76740000000001</v>
      </c>
      <c r="AA22" s="164">
        <v>136.69370000000001</v>
      </c>
      <c r="AB22" s="164">
        <v>134.6052</v>
      </c>
      <c r="AC22" s="165"/>
      <c r="AD22" s="164">
        <v>141.9855</v>
      </c>
      <c r="AE22" s="164">
        <v>126.9472</v>
      </c>
      <c r="AF22" s="164">
        <v>141.4117</v>
      </c>
    </row>
    <row r="23" spans="1:32" ht="18" customHeight="1" x14ac:dyDescent="0.35">
      <c r="A23" s="161" t="s">
        <v>60</v>
      </c>
      <c r="B23" s="161" t="s">
        <v>839</v>
      </c>
      <c r="C23" s="164">
        <v>498.70760000000001</v>
      </c>
      <c r="D23" s="164">
        <v>506.42649999999998</v>
      </c>
      <c r="E23" s="164">
        <v>504.5505</v>
      </c>
      <c r="F23" s="164">
        <v>512.29020000000003</v>
      </c>
      <c r="G23" s="164">
        <v>514.66129999999998</v>
      </c>
      <c r="H23" s="164">
        <v>512.49789999999996</v>
      </c>
      <c r="I23" s="165"/>
      <c r="J23" s="164">
        <v>498.17529999999999</v>
      </c>
      <c r="K23" s="164">
        <v>504.09519999999998</v>
      </c>
      <c r="L23" s="164">
        <v>489.16019999999997</v>
      </c>
      <c r="M23" s="164">
        <v>509.05410000000001</v>
      </c>
      <c r="N23" s="164">
        <v>495.95979999999997</v>
      </c>
      <c r="O23" s="164">
        <v>227.39680000000001</v>
      </c>
      <c r="P23" s="164">
        <v>225.3272</v>
      </c>
      <c r="Q23" s="164">
        <v>228.09360000000001</v>
      </c>
      <c r="R23" s="164">
        <v>221.7373</v>
      </c>
      <c r="S23" s="164">
        <v>218.26499999999999</v>
      </c>
      <c r="T23" s="165"/>
      <c r="U23" s="164">
        <v>239.7</v>
      </c>
      <c r="V23" s="165"/>
      <c r="W23" s="164">
        <v>225.1</v>
      </c>
      <c r="X23" s="164">
        <v>141.01660000000001</v>
      </c>
      <c r="Y23" s="165"/>
      <c r="Z23" s="164">
        <v>139.2654</v>
      </c>
      <c r="AA23" s="164">
        <v>137.18389999999999</v>
      </c>
      <c r="AB23" s="164">
        <v>135.17099999999999</v>
      </c>
      <c r="AC23" s="165"/>
      <c r="AD23" s="164">
        <v>142.33680000000001</v>
      </c>
      <c r="AE23" s="164">
        <v>127.6016</v>
      </c>
      <c r="AF23" s="164">
        <v>141.7997</v>
      </c>
    </row>
    <row r="24" spans="1:32" ht="18" customHeight="1" x14ac:dyDescent="0.35">
      <c r="A24" s="161" t="s">
        <v>60</v>
      </c>
      <c r="B24" s="161" t="s">
        <v>840</v>
      </c>
      <c r="C24" s="164">
        <v>504.16309999999999</v>
      </c>
      <c r="D24" s="164">
        <v>514.88189999999997</v>
      </c>
      <c r="E24" s="164">
        <v>516.2097</v>
      </c>
      <c r="F24" s="164">
        <v>510.089</v>
      </c>
      <c r="G24" s="164">
        <v>513.09299999999996</v>
      </c>
      <c r="H24" s="164">
        <v>510.95960000000002</v>
      </c>
      <c r="I24" s="165"/>
      <c r="J24" s="164">
        <v>498.34519999999998</v>
      </c>
      <c r="K24" s="164">
        <v>504.79</v>
      </c>
      <c r="L24" s="164">
        <v>490.81330000000003</v>
      </c>
      <c r="M24" s="164">
        <v>511.46800000000002</v>
      </c>
      <c r="N24" s="164">
        <v>497.0958</v>
      </c>
      <c r="O24" s="164">
        <v>225.16579999999999</v>
      </c>
      <c r="P24" s="164">
        <v>228.0712</v>
      </c>
      <c r="Q24" s="164">
        <v>228.92310000000001</v>
      </c>
      <c r="R24" s="164">
        <v>220.74029999999999</v>
      </c>
      <c r="S24" s="164">
        <v>217.09119999999999</v>
      </c>
      <c r="T24" s="165"/>
      <c r="U24" s="164">
        <v>253.8</v>
      </c>
      <c r="V24" s="165"/>
      <c r="W24" s="164">
        <v>225.6</v>
      </c>
      <c r="X24" s="164">
        <v>141.0642</v>
      </c>
      <c r="Y24" s="165"/>
      <c r="Z24" s="164">
        <v>139.56120000000001</v>
      </c>
      <c r="AA24" s="164">
        <v>137.0455</v>
      </c>
      <c r="AB24" s="164">
        <v>135.1848</v>
      </c>
      <c r="AC24" s="165"/>
      <c r="AD24" s="164">
        <v>142.81989999999999</v>
      </c>
      <c r="AE24" s="164">
        <v>126.8056</v>
      </c>
      <c r="AF24" s="164">
        <v>142.12649999999999</v>
      </c>
    </row>
    <row r="25" spans="1:32" ht="18" customHeight="1" x14ac:dyDescent="0.35">
      <c r="A25" s="161" t="s">
        <v>60</v>
      </c>
      <c r="B25" s="161" t="s">
        <v>841</v>
      </c>
      <c r="C25" s="166">
        <v>498.86489999999998</v>
      </c>
      <c r="D25" s="166">
        <v>511.10059999999999</v>
      </c>
      <c r="E25" s="166">
        <v>511.01029999999997</v>
      </c>
      <c r="F25" s="166">
        <v>506.67520000000002</v>
      </c>
      <c r="G25" s="166">
        <v>509.22770000000003</v>
      </c>
      <c r="H25" s="166">
        <v>508.42899999999997</v>
      </c>
      <c r="I25" s="166">
        <v>517.39269999999999</v>
      </c>
      <c r="J25" s="166">
        <v>496.42610000000002</v>
      </c>
      <c r="K25" s="166">
        <v>503.93369999999999</v>
      </c>
      <c r="L25" s="166">
        <v>491.47480000000002</v>
      </c>
      <c r="M25" s="166">
        <v>510.45429999999999</v>
      </c>
      <c r="N25" s="166">
        <v>497.13830000000002</v>
      </c>
      <c r="O25" s="166">
        <v>222.447</v>
      </c>
      <c r="P25" s="166">
        <v>226.2808</v>
      </c>
      <c r="Q25" s="166">
        <v>226.67689999999999</v>
      </c>
      <c r="R25" s="166">
        <v>218.71960000000001</v>
      </c>
      <c r="S25" s="166">
        <v>215.22329999999999</v>
      </c>
      <c r="T25" s="167"/>
      <c r="U25" s="166">
        <v>256.3</v>
      </c>
      <c r="V25" s="167"/>
      <c r="W25" s="166">
        <v>225.6</v>
      </c>
      <c r="X25" s="166">
        <v>142.02629999999999</v>
      </c>
      <c r="Y25" s="167"/>
      <c r="Z25" s="166">
        <v>139.2654</v>
      </c>
      <c r="AA25" s="166">
        <v>137.81100000000001</v>
      </c>
      <c r="AB25" s="166">
        <v>135.5574</v>
      </c>
      <c r="AC25" s="167"/>
      <c r="AD25" s="166">
        <v>142.77590000000001</v>
      </c>
      <c r="AE25" s="166">
        <v>125.8193</v>
      </c>
      <c r="AF25" s="166">
        <v>142.12649999999999</v>
      </c>
    </row>
    <row r="26" spans="1:32" ht="18" customHeight="1" x14ac:dyDescent="0.35">
      <c r="A26" s="161" t="s">
        <v>60</v>
      </c>
      <c r="B26" s="161" t="s">
        <v>842</v>
      </c>
      <c r="C26" s="162">
        <v>492.25540000000001</v>
      </c>
      <c r="D26" s="162">
        <v>504.58839999999998</v>
      </c>
      <c r="E26" s="162">
        <v>507.22890000000001</v>
      </c>
      <c r="F26" s="162">
        <v>504.21120000000002</v>
      </c>
      <c r="G26" s="162">
        <v>506.81119999999999</v>
      </c>
      <c r="H26" s="162">
        <v>507.8236</v>
      </c>
      <c r="I26" s="162">
        <v>511.95510000000002</v>
      </c>
      <c r="J26" s="162">
        <v>495.7672</v>
      </c>
      <c r="K26" s="162">
        <v>501.6037</v>
      </c>
      <c r="L26" s="162">
        <v>490.11939999999998</v>
      </c>
      <c r="M26" s="162">
        <v>509.69900000000001</v>
      </c>
      <c r="N26" s="162">
        <v>496.07499999999999</v>
      </c>
      <c r="O26" s="162">
        <v>220.91390000000001</v>
      </c>
      <c r="P26" s="162">
        <v>224.69980000000001</v>
      </c>
      <c r="Q26" s="162">
        <v>224.12430000000001</v>
      </c>
      <c r="R26" s="162">
        <v>216.1345</v>
      </c>
      <c r="S26" s="162">
        <v>212.2997</v>
      </c>
      <c r="T26" s="163"/>
      <c r="U26" s="162">
        <v>248.9</v>
      </c>
      <c r="V26" s="163"/>
      <c r="W26" s="162">
        <v>224.6</v>
      </c>
      <c r="X26" s="162">
        <v>141.20660000000001</v>
      </c>
      <c r="Y26" s="163"/>
      <c r="Z26" s="162">
        <v>138.71549999999999</v>
      </c>
      <c r="AA26" s="162">
        <v>137.43639999999999</v>
      </c>
      <c r="AB26" s="162">
        <v>134.99160000000001</v>
      </c>
      <c r="AC26" s="163"/>
      <c r="AD26" s="162">
        <v>142.1026</v>
      </c>
      <c r="AE26" s="162">
        <v>124.5107</v>
      </c>
      <c r="AF26" s="162">
        <v>141.71799999999999</v>
      </c>
    </row>
    <row r="27" spans="1:32" ht="18" customHeight="1" x14ac:dyDescent="0.35">
      <c r="A27" s="161" t="s">
        <v>60</v>
      </c>
      <c r="B27" s="161" t="s">
        <v>843</v>
      </c>
      <c r="C27" s="164">
        <v>486.11799999999999</v>
      </c>
      <c r="D27" s="164">
        <v>499.33670000000001</v>
      </c>
      <c r="E27" s="164">
        <v>503.92020000000002</v>
      </c>
      <c r="F27" s="164">
        <v>502.1823</v>
      </c>
      <c r="G27" s="164">
        <v>505.29919999999998</v>
      </c>
      <c r="H27" s="164">
        <v>505.19940000000003</v>
      </c>
      <c r="I27" s="165"/>
      <c r="J27" s="164">
        <v>497.51330000000002</v>
      </c>
      <c r="K27" s="164">
        <v>504.04840000000002</v>
      </c>
      <c r="L27" s="164">
        <v>490.40019999999998</v>
      </c>
      <c r="M27" s="164">
        <v>509.8784</v>
      </c>
      <c r="N27" s="164">
        <v>496.61649999999997</v>
      </c>
      <c r="O27" s="164">
        <v>219.50700000000001</v>
      </c>
      <c r="P27" s="164">
        <v>222.37809999999999</v>
      </c>
      <c r="Q27" s="164">
        <v>221.3783</v>
      </c>
      <c r="R27" s="164">
        <v>215.8099</v>
      </c>
      <c r="S27" s="164">
        <v>212.7353</v>
      </c>
      <c r="T27" s="165"/>
      <c r="U27" s="164">
        <v>256.89999999999998</v>
      </c>
      <c r="V27" s="165"/>
      <c r="W27" s="164">
        <v>225</v>
      </c>
      <c r="X27" s="164">
        <v>141.12479999999999</v>
      </c>
      <c r="Y27" s="165"/>
      <c r="Z27" s="164">
        <v>138.76740000000001</v>
      </c>
      <c r="AA27" s="164">
        <v>136.69839999999999</v>
      </c>
      <c r="AB27" s="164">
        <v>134.7294</v>
      </c>
      <c r="AC27" s="165"/>
      <c r="AD27" s="164">
        <v>142.76130000000001</v>
      </c>
      <c r="AE27" s="164">
        <v>125.16500000000001</v>
      </c>
      <c r="AF27" s="164">
        <v>141.71799999999999</v>
      </c>
    </row>
    <row r="28" spans="1:32" ht="18" customHeight="1" x14ac:dyDescent="0.35">
      <c r="A28" s="161" t="s">
        <v>60</v>
      </c>
      <c r="B28" s="161" t="s">
        <v>844</v>
      </c>
      <c r="C28" s="164">
        <v>510.61529999999999</v>
      </c>
      <c r="D28" s="164">
        <v>508.94740000000002</v>
      </c>
      <c r="E28" s="164">
        <v>508.85700000000003</v>
      </c>
      <c r="F28" s="164">
        <v>503.53469999999999</v>
      </c>
      <c r="G28" s="164">
        <v>506.91070000000002</v>
      </c>
      <c r="H28" s="164">
        <v>506.33339999999998</v>
      </c>
      <c r="I28" s="164">
        <v>517.49630000000002</v>
      </c>
      <c r="J28" s="164">
        <v>498.9434</v>
      </c>
      <c r="K28" s="164">
        <v>504.74599999999998</v>
      </c>
      <c r="L28" s="164">
        <v>491.41840000000002</v>
      </c>
      <c r="M28" s="164">
        <v>511.95429999999999</v>
      </c>
      <c r="N28" s="164">
        <v>497.22590000000002</v>
      </c>
      <c r="O28" s="164">
        <v>226.9014</v>
      </c>
      <c r="P28" s="164">
        <v>226.6301</v>
      </c>
      <c r="Q28" s="164">
        <v>227.3236</v>
      </c>
      <c r="R28" s="164">
        <v>216.41579999999999</v>
      </c>
      <c r="S28" s="164">
        <v>1.1222000000000001</v>
      </c>
      <c r="T28" s="165"/>
      <c r="U28" s="164">
        <v>262.7</v>
      </c>
      <c r="V28" s="165"/>
      <c r="W28" s="164">
        <v>225.3</v>
      </c>
      <c r="X28" s="164">
        <v>141.12010000000001</v>
      </c>
      <c r="Y28" s="165"/>
      <c r="Z28" s="164">
        <v>138.4665</v>
      </c>
      <c r="AA28" s="164">
        <v>137.10310000000001</v>
      </c>
      <c r="AB28" s="164">
        <v>134.7432</v>
      </c>
      <c r="AC28" s="165"/>
      <c r="AD28" s="164">
        <v>142.7467</v>
      </c>
      <c r="AE28" s="164">
        <v>124.745</v>
      </c>
      <c r="AF28" s="164">
        <v>142.12649999999999</v>
      </c>
    </row>
    <row r="29" spans="1:32" ht="18" customHeight="1" x14ac:dyDescent="0.35">
      <c r="A29" s="161" t="s">
        <v>60</v>
      </c>
      <c r="B29" s="161" t="s">
        <v>845</v>
      </c>
      <c r="C29" s="164">
        <v>513.44799999999998</v>
      </c>
      <c r="D29" s="164">
        <v>510.89049999999997</v>
      </c>
      <c r="E29" s="164">
        <v>512.48080000000004</v>
      </c>
      <c r="F29" s="164">
        <v>504.07909999999998</v>
      </c>
      <c r="G29" s="164">
        <v>506.90730000000002</v>
      </c>
      <c r="H29" s="164">
        <v>506.57670000000002</v>
      </c>
      <c r="I29" s="165"/>
      <c r="J29" s="164">
        <v>498.54259999999999</v>
      </c>
      <c r="K29" s="164">
        <v>504.02030000000002</v>
      </c>
      <c r="L29" s="164">
        <v>490.2611</v>
      </c>
      <c r="M29" s="164">
        <v>510.6395</v>
      </c>
      <c r="N29" s="164">
        <v>495.19380000000001</v>
      </c>
      <c r="O29" s="164">
        <v>225.959</v>
      </c>
      <c r="P29" s="164">
        <v>224.84970000000001</v>
      </c>
      <c r="Q29" s="164">
        <v>226.8614</v>
      </c>
      <c r="R29" s="164">
        <v>217.0737</v>
      </c>
      <c r="S29" s="165"/>
      <c r="T29" s="164">
        <v>0</v>
      </c>
      <c r="U29" s="164">
        <v>251.4</v>
      </c>
      <c r="V29" s="165"/>
      <c r="W29" s="164">
        <v>224.4</v>
      </c>
      <c r="X29" s="164">
        <v>140.16300000000001</v>
      </c>
      <c r="Y29" s="165"/>
      <c r="Z29" s="164">
        <v>138.2174</v>
      </c>
      <c r="AA29" s="164">
        <v>136.7056</v>
      </c>
      <c r="AB29" s="164">
        <v>134.1636</v>
      </c>
      <c r="AC29" s="165"/>
      <c r="AD29" s="164">
        <v>142.08799999999999</v>
      </c>
      <c r="AE29" s="164">
        <v>124.1347</v>
      </c>
      <c r="AF29" s="164">
        <v>140.94200000000001</v>
      </c>
    </row>
    <row r="30" spans="1:32" ht="18" customHeight="1" x14ac:dyDescent="0.35">
      <c r="A30" s="161" t="s">
        <v>60</v>
      </c>
      <c r="B30" s="161" t="s">
        <v>846</v>
      </c>
      <c r="C30" s="164">
        <v>514.12990000000002</v>
      </c>
      <c r="D30" s="164">
        <v>512.78120000000001</v>
      </c>
      <c r="E30" s="164">
        <v>508.85700000000003</v>
      </c>
      <c r="F30" s="164">
        <v>505.58429999999998</v>
      </c>
      <c r="G30" s="164">
        <v>508.25650000000002</v>
      </c>
      <c r="H30" s="164">
        <v>508.22120000000001</v>
      </c>
      <c r="I30" s="165"/>
      <c r="J30" s="164">
        <v>499.79020000000003</v>
      </c>
      <c r="K30" s="164">
        <v>504.5591</v>
      </c>
      <c r="L30" s="164">
        <v>491.10489999999999</v>
      </c>
      <c r="M30" s="164">
        <v>511.10120000000001</v>
      </c>
      <c r="N30" s="164">
        <v>496.1345</v>
      </c>
      <c r="O30" s="164">
        <v>225.53190000000001</v>
      </c>
      <c r="P30" s="164">
        <v>226.03360000000001</v>
      </c>
      <c r="Q30" s="164">
        <v>225.8031</v>
      </c>
      <c r="R30" s="164">
        <v>217.22069999999999</v>
      </c>
      <c r="S30" s="165"/>
      <c r="T30" s="165"/>
      <c r="U30" s="164">
        <v>268.10000000000002</v>
      </c>
      <c r="V30" s="165"/>
      <c r="W30" s="164">
        <v>224.8</v>
      </c>
      <c r="X30" s="164">
        <v>140.80789999999999</v>
      </c>
      <c r="Y30" s="165"/>
      <c r="Z30" s="164">
        <v>138.2174</v>
      </c>
      <c r="AA30" s="164">
        <v>136.94470000000001</v>
      </c>
      <c r="AB30" s="164">
        <v>134.4948</v>
      </c>
      <c r="AC30" s="165"/>
      <c r="AD30" s="164">
        <v>142.52709999999999</v>
      </c>
      <c r="AE30" s="164">
        <v>124.3202</v>
      </c>
      <c r="AF30" s="164">
        <v>141.33000000000001</v>
      </c>
    </row>
    <row r="31" spans="1:32" ht="18" customHeight="1" x14ac:dyDescent="0.35">
      <c r="A31" s="161" t="s">
        <v>60</v>
      </c>
      <c r="B31" s="161" t="s">
        <v>847</v>
      </c>
      <c r="C31" s="164">
        <v>508.04500000000002</v>
      </c>
      <c r="D31" s="164">
        <v>508.00209999999998</v>
      </c>
      <c r="E31" s="164">
        <v>503.71019999999999</v>
      </c>
      <c r="F31" s="164">
        <v>502.54489999999998</v>
      </c>
      <c r="G31" s="164">
        <v>505.40190000000001</v>
      </c>
      <c r="H31" s="164">
        <v>505.25470000000001</v>
      </c>
      <c r="I31" s="165"/>
      <c r="J31" s="164">
        <v>498.40750000000003</v>
      </c>
      <c r="K31" s="164">
        <v>504.04700000000003</v>
      </c>
      <c r="L31" s="164">
        <v>490.46820000000002</v>
      </c>
      <c r="M31" s="164">
        <v>510.11810000000003</v>
      </c>
      <c r="N31" s="164">
        <v>497.25170000000003</v>
      </c>
      <c r="O31" s="164">
        <v>222.50479999999999</v>
      </c>
      <c r="P31" s="164">
        <v>223.7852</v>
      </c>
      <c r="Q31" s="164">
        <v>223.49619999999999</v>
      </c>
      <c r="R31" s="164">
        <v>216.14609999999999</v>
      </c>
      <c r="S31" s="164">
        <v>0.87860000000000005</v>
      </c>
      <c r="T31" s="165"/>
      <c r="U31" s="164">
        <v>244.3</v>
      </c>
      <c r="V31" s="165"/>
      <c r="W31" s="164">
        <v>224.7</v>
      </c>
      <c r="X31" s="164">
        <v>140.79390000000001</v>
      </c>
      <c r="Y31" s="165"/>
      <c r="Z31" s="164">
        <v>138.2174</v>
      </c>
      <c r="AA31" s="164">
        <v>136.2139</v>
      </c>
      <c r="AB31" s="164">
        <v>133.98419999999999</v>
      </c>
      <c r="AC31" s="165"/>
      <c r="AD31" s="164">
        <v>142.49780000000001</v>
      </c>
      <c r="AE31" s="164">
        <v>123.9003</v>
      </c>
      <c r="AF31" s="164">
        <v>140.94200000000001</v>
      </c>
    </row>
    <row r="32" spans="1:32" ht="18" customHeight="1" x14ac:dyDescent="0.35">
      <c r="A32" s="161" t="s">
        <v>60</v>
      </c>
      <c r="B32" s="161" t="s">
        <v>848</v>
      </c>
      <c r="C32" s="164">
        <v>504.63529999999997</v>
      </c>
      <c r="D32" s="164">
        <v>500.80720000000002</v>
      </c>
      <c r="E32" s="164">
        <v>508.80450000000002</v>
      </c>
      <c r="F32" s="164">
        <v>502.3931</v>
      </c>
      <c r="G32" s="164">
        <v>505.44479999999999</v>
      </c>
      <c r="H32" s="164">
        <v>506.78070000000002</v>
      </c>
      <c r="I32" s="165"/>
      <c r="J32" s="164">
        <v>499.04329999999999</v>
      </c>
      <c r="K32" s="164">
        <v>505.0188</v>
      </c>
      <c r="L32" s="164">
        <v>491.1447</v>
      </c>
      <c r="M32" s="164">
        <v>511.09859999999998</v>
      </c>
      <c r="N32" s="164">
        <v>497.7826</v>
      </c>
      <c r="O32" s="164">
        <v>219.77719999999999</v>
      </c>
      <c r="P32" s="164">
        <v>222.83920000000001</v>
      </c>
      <c r="Q32" s="164">
        <v>222.48820000000001</v>
      </c>
      <c r="R32" s="164">
        <v>217.01490000000001</v>
      </c>
      <c r="S32" s="165"/>
      <c r="T32" s="165"/>
      <c r="U32" s="164">
        <v>255.4</v>
      </c>
      <c r="V32" s="165"/>
      <c r="W32" s="164">
        <v>225.2</v>
      </c>
      <c r="X32" s="164">
        <v>140.7962</v>
      </c>
      <c r="Y32" s="165"/>
      <c r="Z32" s="164">
        <v>138.1189</v>
      </c>
      <c r="AA32" s="164">
        <v>136.79660000000001</v>
      </c>
      <c r="AB32" s="164">
        <v>134.19120000000001</v>
      </c>
      <c r="AC32" s="165"/>
      <c r="AD32" s="164">
        <v>142.8638</v>
      </c>
      <c r="AE32" s="164">
        <v>124.08580000000001</v>
      </c>
      <c r="AF32" s="164">
        <v>141.33000000000001</v>
      </c>
    </row>
    <row r="33" spans="1:32" ht="18" customHeight="1" x14ac:dyDescent="0.35">
      <c r="A33" s="161" t="s">
        <v>60</v>
      </c>
      <c r="B33" s="161" t="s">
        <v>849</v>
      </c>
      <c r="C33" s="166">
        <v>508.3596</v>
      </c>
      <c r="D33" s="166">
        <v>510.15530000000001</v>
      </c>
      <c r="E33" s="166">
        <v>509.69740000000002</v>
      </c>
      <c r="F33" s="166">
        <v>504.983</v>
      </c>
      <c r="G33" s="166">
        <v>507.54300000000001</v>
      </c>
      <c r="H33" s="166">
        <v>507.9049</v>
      </c>
      <c r="I33" s="167"/>
      <c r="J33" s="166">
        <v>500.30459999999999</v>
      </c>
      <c r="K33" s="166">
        <v>505.59800000000001</v>
      </c>
      <c r="L33" s="166">
        <v>491.15170000000001</v>
      </c>
      <c r="M33" s="166">
        <v>511.04660000000001</v>
      </c>
      <c r="N33" s="166">
        <v>497.27949999999998</v>
      </c>
      <c r="O33" s="166">
        <v>225.0164</v>
      </c>
      <c r="P33" s="166">
        <v>225.63900000000001</v>
      </c>
      <c r="Q33" s="166">
        <v>223.68119999999999</v>
      </c>
      <c r="R33" s="166">
        <v>217.42330000000001</v>
      </c>
      <c r="S33" s="167"/>
      <c r="T33" s="167"/>
      <c r="U33" s="166">
        <v>257.3</v>
      </c>
      <c r="V33" s="167"/>
      <c r="W33" s="166">
        <v>224.6</v>
      </c>
      <c r="X33" s="166">
        <v>140.75139999999999</v>
      </c>
      <c r="Y33" s="167"/>
      <c r="Z33" s="166">
        <v>138.2174</v>
      </c>
      <c r="AA33" s="166">
        <v>137.12909999999999</v>
      </c>
      <c r="AB33" s="166">
        <v>134.41200000000001</v>
      </c>
      <c r="AC33" s="167"/>
      <c r="AD33" s="166">
        <v>142.4246</v>
      </c>
      <c r="AE33" s="166">
        <v>124.9306</v>
      </c>
      <c r="AF33" s="166">
        <v>141.33000000000001</v>
      </c>
    </row>
    <row r="34" spans="1:32" ht="18" customHeight="1" x14ac:dyDescent="0.35">
      <c r="A34" s="161" t="s">
        <v>60</v>
      </c>
      <c r="B34" s="161" t="s">
        <v>850</v>
      </c>
      <c r="C34" s="162">
        <v>511.03489999999999</v>
      </c>
      <c r="D34" s="162">
        <v>510.31290000000001</v>
      </c>
      <c r="E34" s="162">
        <v>512.27080000000001</v>
      </c>
      <c r="F34" s="162">
        <v>505.99950000000001</v>
      </c>
      <c r="G34" s="162">
        <v>509.02809999999999</v>
      </c>
      <c r="H34" s="162">
        <v>508.25670000000002</v>
      </c>
      <c r="I34" s="163"/>
      <c r="J34" s="162">
        <v>498.5505</v>
      </c>
      <c r="K34" s="162">
        <v>504.82479999999998</v>
      </c>
      <c r="L34" s="162">
        <v>490.52780000000001</v>
      </c>
      <c r="M34" s="162">
        <v>510.73079999999999</v>
      </c>
      <c r="N34" s="162">
        <v>497.54039999999998</v>
      </c>
      <c r="O34" s="162">
        <v>226.4384</v>
      </c>
      <c r="P34" s="162">
        <v>225.72710000000001</v>
      </c>
      <c r="Q34" s="162">
        <v>224.98249999999999</v>
      </c>
      <c r="R34" s="162">
        <v>218.1335</v>
      </c>
      <c r="S34" s="163"/>
      <c r="T34" s="163"/>
      <c r="U34" s="162">
        <v>258.2</v>
      </c>
      <c r="V34" s="163"/>
      <c r="W34" s="162">
        <v>225</v>
      </c>
      <c r="X34" s="162">
        <v>141.6337</v>
      </c>
      <c r="Y34" s="163"/>
      <c r="Z34" s="162">
        <v>138.71549999999999</v>
      </c>
      <c r="AA34" s="162">
        <v>137.33090000000001</v>
      </c>
      <c r="AB34" s="162">
        <v>134.7294</v>
      </c>
      <c r="AC34" s="163"/>
      <c r="AD34" s="162">
        <v>142.8784</v>
      </c>
      <c r="AE34" s="162">
        <v>125.1161</v>
      </c>
      <c r="AF34" s="162">
        <v>142.04480000000001</v>
      </c>
    </row>
    <row r="35" spans="1:32" ht="18" customHeight="1" x14ac:dyDescent="0.35">
      <c r="A35" s="161" t="s">
        <v>60</v>
      </c>
      <c r="B35" s="161" t="s">
        <v>851</v>
      </c>
      <c r="C35" s="164">
        <v>514.28729999999996</v>
      </c>
      <c r="D35" s="164">
        <v>514.67179999999996</v>
      </c>
      <c r="E35" s="164">
        <v>514.21389999999997</v>
      </c>
      <c r="F35" s="164">
        <v>510.01400000000001</v>
      </c>
      <c r="G35" s="164">
        <v>512.53499999999997</v>
      </c>
      <c r="H35" s="164">
        <v>511.73259999999999</v>
      </c>
      <c r="I35" s="165"/>
      <c r="J35" s="164">
        <v>501.05239999999998</v>
      </c>
      <c r="K35" s="164">
        <v>505.38299999999998</v>
      </c>
      <c r="L35" s="164">
        <v>494.3972</v>
      </c>
      <c r="M35" s="164">
        <v>511.52839999999998</v>
      </c>
      <c r="N35" s="164">
        <v>499.80160000000001</v>
      </c>
      <c r="O35" s="164">
        <v>227.42740000000001</v>
      </c>
      <c r="P35" s="164">
        <v>227.46610000000001</v>
      </c>
      <c r="Q35" s="164">
        <v>226.32589999999999</v>
      </c>
      <c r="R35" s="164">
        <v>219.5985</v>
      </c>
      <c r="S35" s="165"/>
      <c r="T35" s="165"/>
      <c r="U35" s="164">
        <v>257.5</v>
      </c>
      <c r="V35" s="165"/>
      <c r="W35" s="164">
        <v>227</v>
      </c>
      <c r="X35" s="164">
        <v>142.47229999999999</v>
      </c>
      <c r="Y35" s="165"/>
      <c r="Z35" s="164">
        <v>139.21350000000001</v>
      </c>
      <c r="AA35" s="164">
        <v>138.0264</v>
      </c>
      <c r="AB35" s="164">
        <v>135.5436</v>
      </c>
      <c r="AC35" s="165"/>
      <c r="AD35" s="164">
        <v>142.2929</v>
      </c>
      <c r="AE35" s="164">
        <v>125.7265</v>
      </c>
      <c r="AF35" s="164">
        <v>142.923</v>
      </c>
    </row>
    <row r="36" spans="1:32" ht="18" customHeight="1" x14ac:dyDescent="0.35">
      <c r="A36" s="161" t="s">
        <v>60</v>
      </c>
      <c r="B36" s="161" t="s">
        <v>852</v>
      </c>
      <c r="C36" s="164">
        <v>516.33309999999994</v>
      </c>
      <c r="D36" s="164">
        <v>515.72220000000004</v>
      </c>
      <c r="E36" s="164">
        <v>516.89250000000004</v>
      </c>
      <c r="F36" s="164">
        <v>509.25130000000001</v>
      </c>
      <c r="G36" s="164">
        <v>511.83839999999998</v>
      </c>
      <c r="H36" s="164">
        <v>511.86239999999998</v>
      </c>
      <c r="I36" s="164">
        <v>517.85910000000001</v>
      </c>
      <c r="J36" s="164">
        <v>499.61590000000001</v>
      </c>
      <c r="K36" s="164">
        <v>505.596</v>
      </c>
      <c r="L36" s="164">
        <v>491.47719999999998</v>
      </c>
      <c r="M36" s="164">
        <v>512.27350000000001</v>
      </c>
      <c r="N36" s="164">
        <v>499.56849999999997</v>
      </c>
      <c r="O36" s="164">
        <v>228.81450000000001</v>
      </c>
      <c r="P36" s="164">
        <v>226.73070000000001</v>
      </c>
      <c r="Q36" s="164">
        <v>227.2868</v>
      </c>
      <c r="R36" s="164">
        <v>219.5838</v>
      </c>
      <c r="S36" s="164">
        <v>0.87860000000000005</v>
      </c>
      <c r="T36" s="164">
        <v>0</v>
      </c>
      <c r="U36" s="164">
        <v>258.5</v>
      </c>
      <c r="V36" s="165"/>
      <c r="W36" s="164">
        <v>226.2</v>
      </c>
      <c r="X36" s="164">
        <v>141.58070000000001</v>
      </c>
      <c r="Y36" s="165"/>
      <c r="Z36" s="164">
        <v>139.0164</v>
      </c>
      <c r="AA36" s="164">
        <v>137.68350000000001</v>
      </c>
      <c r="AB36" s="164">
        <v>135.37799999999999</v>
      </c>
      <c r="AC36" s="165"/>
      <c r="AD36" s="164">
        <v>141.8391</v>
      </c>
      <c r="AE36" s="164">
        <v>124.789</v>
      </c>
      <c r="AF36" s="164">
        <v>142.12649999999999</v>
      </c>
    </row>
    <row r="37" spans="1:32" ht="18" customHeight="1" x14ac:dyDescent="0.35">
      <c r="A37" s="161" t="s">
        <v>60</v>
      </c>
      <c r="B37" s="161" t="s">
        <v>853</v>
      </c>
      <c r="C37" s="164">
        <v>516.96259999999995</v>
      </c>
      <c r="D37" s="164">
        <v>516.45740000000001</v>
      </c>
      <c r="E37" s="164">
        <v>513.00599999999997</v>
      </c>
      <c r="F37" s="164">
        <v>510.28590000000003</v>
      </c>
      <c r="G37" s="164">
        <v>512.70309999999995</v>
      </c>
      <c r="H37" s="164">
        <v>512.76549999999997</v>
      </c>
      <c r="I37" s="164">
        <v>517.52279999999996</v>
      </c>
      <c r="J37" s="164">
        <v>500.16969999999998</v>
      </c>
      <c r="K37" s="164">
        <v>503.9554</v>
      </c>
      <c r="L37" s="164">
        <v>490.73340000000002</v>
      </c>
      <c r="M37" s="164">
        <v>510.04719999999998</v>
      </c>
      <c r="N37" s="164">
        <v>497.35969999999998</v>
      </c>
      <c r="O37" s="164">
        <v>226.55930000000001</v>
      </c>
      <c r="P37" s="164">
        <v>227.93219999999999</v>
      </c>
      <c r="Q37" s="164">
        <v>228.54329999999999</v>
      </c>
      <c r="R37" s="164">
        <v>219.77269999999999</v>
      </c>
      <c r="S37" s="165"/>
      <c r="T37" s="165"/>
      <c r="U37" s="164">
        <v>260.10000000000002</v>
      </c>
      <c r="V37" s="165"/>
      <c r="W37" s="164">
        <v>224.8</v>
      </c>
      <c r="X37" s="164">
        <v>140.68860000000001</v>
      </c>
      <c r="Y37" s="165"/>
      <c r="Z37" s="164">
        <v>138.86600000000001</v>
      </c>
      <c r="AA37" s="164">
        <v>136.6001</v>
      </c>
      <c r="AB37" s="164">
        <v>134.88120000000001</v>
      </c>
      <c r="AC37" s="165"/>
      <c r="AD37" s="164">
        <v>140.66810000000001</v>
      </c>
      <c r="AE37" s="164">
        <v>124.60339999999999</v>
      </c>
      <c r="AF37" s="164">
        <v>141.71799999999999</v>
      </c>
    </row>
    <row r="38" spans="1:32" ht="18" customHeight="1" x14ac:dyDescent="0.35">
      <c r="A38" s="161" t="s">
        <v>60</v>
      </c>
      <c r="B38" s="161" t="s">
        <v>854</v>
      </c>
      <c r="C38" s="164">
        <v>515.59879999999998</v>
      </c>
      <c r="D38" s="164">
        <v>516.14229999999998</v>
      </c>
      <c r="E38" s="164">
        <v>514.00390000000004</v>
      </c>
      <c r="F38" s="164">
        <v>509.03339999999997</v>
      </c>
      <c r="G38" s="164">
        <v>511.71929999999998</v>
      </c>
      <c r="H38" s="164">
        <v>510.50909999999999</v>
      </c>
      <c r="I38" s="165"/>
      <c r="J38" s="164">
        <v>500.11559999999997</v>
      </c>
      <c r="K38" s="164">
        <v>504.17919999999998</v>
      </c>
      <c r="L38" s="164">
        <v>490.29730000000001</v>
      </c>
      <c r="M38" s="164">
        <v>511.35070000000002</v>
      </c>
      <c r="N38" s="164">
        <v>496.05459999999999</v>
      </c>
      <c r="O38" s="164">
        <v>224.2808</v>
      </c>
      <c r="P38" s="164">
        <v>227.5325</v>
      </c>
      <c r="Q38" s="164">
        <v>226.8818</v>
      </c>
      <c r="R38" s="164">
        <v>218.52760000000001</v>
      </c>
      <c r="S38" s="165"/>
      <c r="T38" s="165"/>
      <c r="U38" s="164">
        <v>261.2</v>
      </c>
      <c r="V38" s="165"/>
      <c r="W38" s="164">
        <v>224.3</v>
      </c>
      <c r="X38" s="164">
        <v>140.59119999999999</v>
      </c>
      <c r="Y38" s="165"/>
      <c r="Z38" s="164">
        <v>138.71549999999999</v>
      </c>
      <c r="AA38" s="164">
        <v>137.2107</v>
      </c>
      <c r="AB38" s="164">
        <v>134.71559999999999</v>
      </c>
      <c r="AC38" s="165"/>
      <c r="AD38" s="164">
        <v>142.2929</v>
      </c>
      <c r="AE38" s="164">
        <v>124.369</v>
      </c>
      <c r="AF38" s="164">
        <v>141.33000000000001</v>
      </c>
    </row>
    <row r="39" spans="1:32" ht="18" customHeight="1" x14ac:dyDescent="0.35">
      <c r="A39" s="161" t="s">
        <v>60</v>
      </c>
      <c r="B39" s="161" t="s">
        <v>855</v>
      </c>
      <c r="C39" s="164">
        <v>514.70699999999999</v>
      </c>
      <c r="D39" s="164">
        <v>514.67179999999996</v>
      </c>
      <c r="E39" s="164">
        <v>509.74979999999999</v>
      </c>
      <c r="F39" s="164">
        <v>507.51679999999999</v>
      </c>
      <c r="G39" s="164">
        <v>509.7568</v>
      </c>
      <c r="H39" s="164">
        <v>510.11329999999998</v>
      </c>
      <c r="I39" s="165"/>
      <c r="J39" s="164">
        <v>499.60500000000002</v>
      </c>
      <c r="K39" s="164">
        <v>503.92070000000001</v>
      </c>
      <c r="L39" s="164">
        <v>490.00479999999999</v>
      </c>
      <c r="M39" s="164">
        <v>511.0711</v>
      </c>
      <c r="N39" s="164">
        <v>496.14839999999998</v>
      </c>
      <c r="O39" s="164">
        <v>224.5222</v>
      </c>
      <c r="P39" s="164">
        <v>226.70869999999999</v>
      </c>
      <c r="Q39" s="164">
        <v>226.71680000000001</v>
      </c>
      <c r="R39" s="164">
        <v>218.24209999999999</v>
      </c>
      <c r="S39" s="165"/>
      <c r="T39" s="165"/>
      <c r="U39" s="164">
        <v>258.60000000000002</v>
      </c>
      <c r="V39" s="165"/>
      <c r="W39" s="164">
        <v>224.7</v>
      </c>
      <c r="X39" s="164">
        <v>141.33279999999999</v>
      </c>
      <c r="Y39" s="165"/>
      <c r="Z39" s="164">
        <v>138.76740000000001</v>
      </c>
      <c r="AA39" s="164">
        <v>137.11799999999999</v>
      </c>
      <c r="AB39" s="164">
        <v>134.31540000000001</v>
      </c>
      <c r="AC39" s="165"/>
      <c r="AD39" s="164">
        <v>142.571</v>
      </c>
      <c r="AE39" s="164">
        <v>124.08580000000001</v>
      </c>
      <c r="AF39" s="164">
        <v>141.33000000000001</v>
      </c>
    </row>
    <row r="40" spans="1:32" ht="18" customHeight="1" x14ac:dyDescent="0.35">
      <c r="A40" s="161" t="s">
        <v>60</v>
      </c>
      <c r="B40" s="161" t="s">
        <v>856</v>
      </c>
      <c r="C40" s="164">
        <v>513.44799999999998</v>
      </c>
      <c r="D40" s="164">
        <v>511.9409</v>
      </c>
      <c r="E40" s="164">
        <v>511.58800000000002</v>
      </c>
      <c r="F40" s="164">
        <v>504.82420000000002</v>
      </c>
      <c r="G40" s="164">
        <v>508.1934</v>
      </c>
      <c r="H40" s="164">
        <v>507.17180000000002</v>
      </c>
      <c r="I40" s="165"/>
      <c r="J40" s="164">
        <v>499.00650000000002</v>
      </c>
      <c r="K40" s="164">
        <v>504.25920000000002</v>
      </c>
      <c r="L40" s="164">
        <v>490.5822</v>
      </c>
      <c r="M40" s="164">
        <v>511.78640000000001</v>
      </c>
      <c r="N40" s="164">
        <v>496.47579999999999</v>
      </c>
      <c r="O40" s="164">
        <v>223.98679999999999</v>
      </c>
      <c r="P40" s="164">
        <v>227.0137</v>
      </c>
      <c r="Q40" s="164">
        <v>226.28880000000001</v>
      </c>
      <c r="R40" s="164">
        <v>216.89160000000001</v>
      </c>
      <c r="S40" s="165"/>
      <c r="T40" s="165"/>
      <c r="U40" s="164">
        <v>260.60000000000002</v>
      </c>
      <c r="V40" s="165"/>
      <c r="W40" s="164">
        <v>224.5</v>
      </c>
      <c r="X40" s="164">
        <v>141.3115</v>
      </c>
      <c r="Y40" s="165"/>
      <c r="Z40" s="164">
        <v>138.86600000000001</v>
      </c>
      <c r="AA40" s="164">
        <v>137.00030000000001</v>
      </c>
      <c r="AB40" s="164">
        <v>134.42580000000001</v>
      </c>
      <c r="AC40" s="165"/>
      <c r="AD40" s="164">
        <v>142.571</v>
      </c>
      <c r="AE40" s="164">
        <v>123.2411</v>
      </c>
      <c r="AF40" s="164">
        <v>141.33000000000001</v>
      </c>
    </row>
    <row r="41" spans="1:32" ht="18" customHeight="1" x14ac:dyDescent="0.35">
      <c r="A41" s="161" t="s">
        <v>60</v>
      </c>
      <c r="B41" s="161" t="s">
        <v>857</v>
      </c>
      <c r="C41" s="166">
        <v>515.12660000000005</v>
      </c>
      <c r="D41" s="166">
        <v>512.99120000000005</v>
      </c>
      <c r="E41" s="167"/>
      <c r="F41" s="166">
        <v>504.67649999999998</v>
      </c>
      <c r="G41" s="166">
        <v>507.5367</v>
      </c>
      <c r="H41" s="166">
        <v>508.7124</v>
      </c>
      <c r="I41" s="167"/>
      <c r="J41" s="166">
        <v>498.86919999999998</v>
      </c>
      <c r="K41" s="166">
        <v>503.49279999999999</v>
      </c>
      <c r="L41" s="166">
        <v>488.56779999999998</v>
      </c>
      <c r="M41" s="166">
        <v>511.18529999999998</v>
      </c>
      <c r="N41" s="166">
        <v>494.93860000000001</v>
      </c>
      <c r="O41" s="166">
        <v>224.43979999999999</v>
      </c>
      <c r="P41" s="166">
        <v>226.67449999999999</v>
      </c>
      <c r="Q41" s="166">
        <v>226.54130000000001</v>
      </c>
      <c r="R41" s="166">
        <v>217.2867</v>
      </c>
      <c r="S41" s="167"/>
      <c r="T41" s="167"/>
      <c r="U41" s="166">
        <v>254.3</v>
      </c>
      <c r="V41" s="167"/>
      <c r="W41" s="166">
        <v>224.4</v>
      </c>
      <c r="X41" s="166">
        <v>141.1721</v>
      </c>
      <c r="Y41" s="167"/>
      <c r="Z41" s="166">
        <v>138.8141</v>
      </c>
      <c r="AA41" s="166">
        <v>136.9151</v>
      </c>
      <c r="AB41" s="166">
        <v>134.21879999999999</v>
      </c>
      <c r="AC41" s="167"/>
      <c r="AD41" s="166">
        <v>142.07329999999999</v>
      </c>
      <c r="AE41" s="166">
        <v>123.8075</v>
      </c>
      <c r="AF41" s="166">
        <v>141.33000000000001</v>
      </c>
    </row>
    <row r="42" spans="1:32" ht="18" customHeight="1" x14ac:dyDescent="0.35">
      <c r="A42" s="161" t="s">
        <v>60</v>
      </c>
      <c r="B42" s="161" t="s">
        <v>858</v>
      </c>
      <c r="C42" s="162">
        <v>519.27070000000003</v>
      </c>
      <c r="D42" s="162">
        <v>518.03300000000002</v>
      </c>
      <c r="E42" s="162">
        <v>511.01029999999997</v>
      </c>
      <c r="F42" s="162">
        <v>507.05579999999998</v>
      </c>
      <c r="G42" s="162">
        <v>509.75080000000003</v>
      </c>
      <c r="H42" s="162">
        <v>508.5752</v>
      </c>
      <c r="I42" s="162">
        <v>511.88049999999998</v>
      </c>
      <c r="J42" s="162">
        <v>497.91629999999998</v>
      </c>
      <c r="K42" s="162">
        <v>502.8947</v>
      </c>
      <c r="L42" s="162">
        <v>486.96370000000002</v>
      </c>
      <c r="M42" s="162">
        <v>509.60019999999997</v>
      </c>
      <c r="N42" s="162">
        <v>492.76949999999999</v>
      </c>
      <c r="O42" s="162">
        <v>226.65729999999999</v>
      </c>
      <c r="P42" s="162">
        <v>228.41249999999999</v>
      </c>
      <c r="Q42" s="162">
        <v>229.1833</v>
      </c>
      <c r="R42" s="162">
        <v>218.13239999999999</v>
      </c>
      <c r="S42" s="163"/>
      <c r="T42" s="163"/>
      <c r="U42" s="162">
        <v>250.9</v>
      </c>
      <c r="V42" s="163"/>
      <c r="W42" s="162">
        <v>223.7</v>
      </c>
      <c r="X42" s="162">
        <v>140.26140000000001</v>
      </c>
      <c r="Y42" s="163"/>
      <c r="Z42" s="162">
        <v>138.61689999999999</v>
      </c>
      <c r="AA42" s="162">
        <v>136.66999999999999</v>
      </c>
      <c r="AB42" s="162">
        <v>133.70820000000001</v>
      </c>
      <c r="AC42" s="163"/>
      <c r="AD42" s="162">
        <v>141.70740000000001</v>
      </c>
      <c r="AE42" s="162">
        <v>124.369</v>
      </c>
      <c r="AF42" s="162">
        <v>140.92160000000001</v>
      </c>
    </row>
    <row r="43" spans="1:32" ht="18" customHeight="1" x14ac:dyDescent="0.35">
      <c r="A43" s="161" t="s">
        <v>60</v>
      </c>
      <c r="B43" s="161" t="s">
        <v>859</v>
      </c>
      <c r="C43" s="164">
        <v>511.6644</v>
      </c>
      <c r="D43" s="164">
        <v>508.89479999999998</v>
      </c>
      <c r="E43" s="164">
        <v>500.76900000000001</v>
      </c>
      <c r="F43" s="164">
        <v>507.58780000000002</v>
      </c>
      <c r="G43" s="164">
        <v>510.77870000000001</v>
      </c>
      <c r="H43" s="164">
        <v>510.00049999999999</v>
      </c>
      <c r="I43" s="165"/>
      <c r="J43" s="164">
        <v>496.52550000000002</v>
      </c>
      <c r="K43" s="164">
        <v>499.29730000000001</v>
      </c>
      <c r="L43" s="164">
        <v>484.447</v>
      </c>
      <c r="M43" s="164">
        <v>506.95659999999998</v>
      </c>
      <c r="N43" s="164">
        <v>490.5496</v>
      </c>
      <c r="O43" s="164">
        <v>224.12710000000001</v>
      </c>
      <c r="P43" s="164">
        <v>225.89</v>
      </c>
      <c r="Q43" s="164">
        <v>227.15539999999999</v>
      </c>
      <c r="R43" s="164">
        <v>219.1514</v>
      </c>
      <c r="S43" s="165"/>
      <c r="T43" s="165"/>
      <c r="U43" s="164">
        <v>250.3</v>
      </c>
      <c r="V43" s="165"/>
      <c r="W43" s="164">
        <v>222.8</v>
      </c>
      <c r="X43" s="164">
        <v>140.2638</v>
      </c>
      <c r="Y43" s="165"/>
      <c r="Z43" s="164">
        <v>138.4665</v>
      </c>
      <c r="AA43" s="164">
        <v>136.68889999999999</v>
      </c>
      <c r="AB43" s="164">
        <v>133.76339999999999</v>
      </c>
      <c r="AC43" s="165"/>
      <c r="AD43" s="164">
        <v>140.65350000000001</v>
      </c>
      <c r="AE43" s="164">
        <v>125.1161</v>
      </c>
      <c r="AF43" s="164">
        <v>140.554</v>
      </c>
    </row>
    <row r="44" spans="1:32" ht="18" customHeight="1" x14ac:dyDescent="0.35">
      <c r="A44" s="161" t="s">
        <v>60</v>
      </c>
      <c r="B44" s="161" t="s">
        <v>860</v>
      </c>
      <c r="C44" s="164">
        <v>517.32979999999998</v>
      </c>
      <c r="D44" s="164">
        <v>512.78120000000001</v>
      </c>
      <c r="E44" s="164">
        <v>506.28359999999998</v>
      </c>
      <c r="F44" s="164">
        <v>509.46339999999998</v>
      </c>
      <c r="G44" s="164">
        <v>512.3646</v>
      </c>
      <c r="H44" s="164">
        <v>510.74939999999998</v>
      </c>
      <c r="I44" s="165"/>
      <c r="J44" s="164">
        <v>495.47269999999997</v>
      </c>
      <c r="K44" s="164">
        <v>497.61579999999998</v>
      </c>
      <c r="L44" s="164">
        <v>482.35469999999998</v>
      </c>
      <c r="M44" s="164">
        <v>503.5915</v>
      </c>
      <c r="N44" s="164">
        <v>489.05560000000003</v>
      </c>
      <c r="O44" s="164">
        <v>227.10640000000001</v>
      </c>
      <c r="P44" s="164">
        <v>227.2439</v>
      </c>
      <c r="Q44" s="164">
        <v>229.345</v>
      </c>
      <c r="R44" s="164">
        <v>220.08160000000001</v>
      </c>
      <c r="S44" s="164">
        <v>1.1665000000000001</v>
      </c>
      <c r="T44" s="165"/>
      <c r="U44" s="164">
        <v>239.7</v>
      </c>
      <c r="V44" s="165"/>
      <c r="W44" s="164">
        <v>221.6</v>
      </c>
      <c r="X44" s="164">
        <v>139.4623</v>
      </c>
      <c r="Y44" s="165"/>
      <c r="Z44" s="164">
        <v>138.36789999999999</v>
      </c>
      <c r="AA44" s="164">
        <v>135.7672</v>
      </c>
      <c r="AB44" s="164">
        <v>133.4736</v>
      </c>
      <c r="AC44" s="165"/>
      <c r="AD44" s="164">
        <v>141.69280000000001</v>
      </c>
      <c r="AE44" s="164">
        <v>125.16500000000001</v>
      </c>
      <c r="AF44" s="164">
        <v>139.73699999999999</v>
      </c>
    </row>
    <row r="45" spans="1:32" ht="18" customHeight="1" x14ac:dyDescent="0.35">
      <c r="A45" s="161" t="s">
        <v>60</v>
      </c>
      <c r="B45" s="161" t="s">
        <v>861</v>
      </c>
      <c r="C45" s="164">
        <v>520.47720000000004</v>
      </c>
      <c r="D45" s="164">
        <v>515.14440000000002</v>
      </c>
      <c r="E45" s="165"/>
      <c r="F45" s="164">
        <v>513.33489999999995</v>
      </c>
      <c r="G45" s="164">
        <v>516.49940000000004</v>
      </c>
      <c r="H45" s="164">
        <v>514.19230000000005</v>
      </c>
      <c r="I45" s="165"/>
      <c r="J45" s="164">
        <v>496.67450000000002</v>
      </c>
      <c r="K45" s="164">
        <v>498.13319999999999</v>
      </c>
      <c r="L45" s="164">
        <v>483.90499999999997</v>
      </c>
      <c r="M45" s="164">
        <v>505.77910000000003</v>
      </c>
      <c r="N45" s="164">
        <v>490.9599</v>
      </c>
      <c r="O45" s="164">
        <v>227.49590000000001</v>
      </c>
      <c r="P45" s="164">
        <v>228.11490000000001</v>
      </c>
      <c r="Q45" s="164">
        <v>230.19460000000001</v>
      </c>
      <c r="R45" s="164">
        <v>222.1644</v>
      </c>
      <c r="S45" s="164">
        <v>220.11070000000001</v>
      </c>
      <c r="T45" s="165"/>
      <c r="U45" s="164">
        <v>244.5</v>
      </c>
      <c r="V45" s="165"/>
      <c r="W45" s="164">
        <v>222.7</v>
      </c>
      <c r="X45" s="165"/>
      <c r="Y45" s="165"/>
      <c r="Z45" s="164">
        <v>138.06700000000001</v>
      </c>
      <c r="AA45" s="164">
        <v>136.2936</v>
      </c>
      <c r="AB45" s="164">
        <v>133.3494</v>
      </c>
      <c r="AC45" s="165"/>
      <c r="AD45" s="164">
        <v>142.32220000000001</v>
      </c>
      <c r="AE45" s="164">
        <v>125.3993</v>
      </c>
      <c r="AF45" s="164">
        <v>139.73699999999999</v>
      </c>
    </row>
    <row r="46" spans="1:32" ht="18" customHeight="1" x14ac:dyDescent="0.35">
      <c r="A46" s="161" t="s">
        <v>60</v>
      </c>
      <c r="B46" s="161" t="s">
        <v>862</v>
      </c>
      <c r="C46" s="164">
        <v>503.63850000000002</v>
      </c>
      <c r="D46" s="164">
        <v>502.3827</v>
      </c>
      <c r="E46" s="164">
        <v>501.18920000000003</v>
      </c>
      <c r="F46" s="164">
        <v>507.58019999999999</v>
      </c>
      <c r="G46" s="164">
        <v>510.9135</v>
      </c>
      <c r="H46" s="164">
        <v>509.73939999999999</v>
      </c>
      <c r="I46" s="165"/>
      <c r="J46" s="164">
        <v>493.51530000000002</v>
      </c>
      <c r="K46" s="164">
        <v>496.65570000000002</v>
      </c>
      <c r="L46" s="164">
        <v>482.33249999999998</v>
      </c>
      <c r="M46" s="164">
        <v>505.29649999999998</v>
      </c>
      <c r="N46" s="164">
        <v>488.63279999999997</v>
      </c>
      <c r="O46" s="164">
        <v>218.7944</v>
      </c>
      <c r="P46" s="164">
        <v>223.76730000000001</v>
      </c>
      <c r="Q46" s="164">
        <v>225.2938</v>
      </c>
      <c r="R46" s="164">
        <v>219.50800000000001</v>
      </c>
      <c r="S46" s="164">
        <v>218.13220000000001</v>
      </c>
      <c r="T46" s="165"/>
      <c r="U46" s="164">
        <v>241.7</v>
      </c>
      <c r="V46" s="165"/>
      <c r="W46" s="164">
        <v>223</v>
      </c>
      <c r="X46" s="165"/>
      <c r="Y46" s="165"/>
      <c r="Z46" s="164">
        <v>138.2174</v>
      </c>
      <c r="AA46" s="164">
        <v>136.51499999999999</v>
      </c>
      <c r="AB46" s="164">
        <v>133.50120000000001</v>
      </c>
      <c r="AC46" s="165"/>
      <c r="AD46" s="164">
        <v>142.38069999999999</v>
      </c>
      <c r="AE46" s="164">
        <v>125.4482</v>
      </c>
      <c r="AF46" s="164">
        <v>140.1455</v>
      </c>
    </row>
    <row r="47" spans="1:32" ht="18" customHeight="1" x14ac:dyDescent="0.35">
      <c r="A47" s="161" t="s">
        <v>60</v>
      </c>
      <c r="B47" s="161" t="s">
        <v>863</v>
      </c>
      <c r="C47" s="164">
        <v>506.73349999999999</v>
      </c>
      <c r="D47" s="164">
        <v>503.95819999999998</v>
      </c>
      <c r="E47" s="165"/>
      <c r="F47" s="164">
        <v>509.15809999999999</v>
      </c>
      <c r="G47" s="164">
        <v>512.48239999999998</v>
      </c>
      <c r="H47" s="164">
        <v>510.84809999999999</v>
      </c>
      <c r="I47" s="165"/>
      <c r="J47" s="164">
        <v>494.45089999999999</v>
      </c>
      <c r="K47" s="164">
        <v>499.27910000000003</v>
      </c>
      <c r="L47" s="164">
        <v>484.55090000000001</v>
      </c>
      <c r="M47" s="164">
        <v>504.8802</v>
      </c>
      <c r="N47" s="164">
        <v>490.76870000000002</v>
      </c>
      <c r="O47" s="164">
        <v>223.38579999999999</v>
      </c>
      <c r="P47" s="164">
        <v>224.6095</v>
      </c>
      <c r="Q47" s="164">
        <v>226.5693</v>
      </c>
      <c r="R47" s="164">
        <v>220.33629999999999</v>
      </c>
      <c r="S47" s="164">
        <v>218.81139999999999</v>
      </c>
      <c r="T47" s="165"/>
      <c r="U47" s="164">
        <v>245.6</v>
      </c>
      <c r="V47" s="165"/>
      <c r="W47" s="164">
        <v>223.9</v>
      </c>
      <c r="X47" s="164">
        <v>140.29329999999999</v>
      </c>
      <c r="Y47" s="165"/>
      <c r="Z47" s="164">
        <v>138.51830000000001</v>
      </c>
      <c r="AA47" s="164">
        <v>136.9709</v>
      </c>
      <c r="AB47" s="164">
        <v>133.95660000000001</v>
      </c>
      <c r="AC47" s="165"/>
      <c r="AD47" s="164">
        <v>143.30289999999999</v>
      </c>
      <c r="AE47" s="164">
        <v>125.2577</v>
      </c>
      <c r="AF47" s="164">
        <v>140.5335</v>
      </c>
    </row>
    <row r="48" spans="1:32" ht="18" customHeight="1" x14ac:dyDescent="0.35">
      <c r="A48" s="161" t="s">
        <v>60</v>
      </c>
      <c r="B48" s="161" t="s">
        <v>864</v>
      </c>
      <c r="C48" s="164">
        <v>507.83510000000001</v>
      </c>
      <c r="D48" s="164">
        <v>505.21870000000001</v>
      </c>
      <c r="E48" s="164">
        <v>500.61149999999998</v>
      </c>
      <c r="F48" s="164">
        <v>509.89109999999999</v>
      </c>
      <c r="G48" s="164">
        <v>512.94489999999996</v>
      </c>
      <c r="H48" s="164">
        <v>512.04549999999995</v>
      </c>
      <c r="I48" s="165"/>
      <c r="J48" s="164">
        <v>495.09899999999999</v>
      </c>
      <c r="K48" s="164">
        <v>498.8458</v>
      </c>
      <c r="L48" s="164">
        <v>485.07080000000002</v>
      </c>
      <c r="M48" s="164">
        <v>506.15640000000002</v>
      </c>
      <c r="N48" s="164">
        <v>491.57319999999999</v>
      </c>
      <c r="O48" s="164">
        <v>224.2817</v>
      </c>
      <c r="P48" s="164">
        <v>225.12970000000001</v>
      </c>
      <c r="Q48" s="164">
        <v>227.34</v>
      </c>
      <c r="R48" s="164">
        <v>220.6155</v>
      </c>
      <c r="S48" s="164">
        <v>219.26910000000001</v>
      </c>
      <c r="T48" s="165"/>
      <c r="U48" s="164">
        <v>245.7</v>
      </c>
      <c r="V48" s="165"/>
      <c r="W48" s="164">
        <v>224.6</v>
      </c>
      <c r="X48" s="165"/>
      <c r="Y48" s="165"/>
      <c r="Z48" s="164">
        <v>138.76740000000001</v>
      </c>
      <c r="AA48" s="164">
        <v>137.07669999999999</v>
      </c>
      <c r="AB48" s="164">
        <v>134.3706</v>
      </c>
      <c r="AC48" s="165"/>
      <c r="AD48" s="164">
        <v>141.89769999999999</v>
      </c>
      <c r="AE48" s="164">
        <v>125.21380000000001</v>
      </c>
      <c r="AF48" s="164">
        <v>140.61519999999999</v>
      </c>
    </row>
    <row r="49" spans="1:32" ht="18" customHeight="1" x14ac:dyDescent="0.35">
      <c r="A49" s="161" t="s">
        <v>60</v>
      </c>
      <c r="B49" s="161" t="s">
        <v>865</v>
      </c>
      <c r="C49" s="166">
        <v>507.67770000000002</v>
      </c>
      <c r="D49" s="166">
        <v>502.01499999999999</v>
      </c>
      <c r="E49" s="166">
        <v>500.2439</v>
      </c>
      <c r="F49" s="166">
        <v>509.99369999999999</v>
      </c>
      <c r="G49" s="166">
        <v>512.78639999999996</v>
      </c>
      <c r="H49" s="166">
        <v>512.327</v>
      </c>
      <c r="I49" s="167"/>
      <c r="J49" s="166">
        <v>494.80959999999999</v>
      </c>
      <c r="K49" s="166">
        <v>498.52769999999998</v>
      </c>
      <c r="L49" s="166">
        <v>484.1739</v>
      </c>
      <c r="M49" s="166">
        <v>505.81139999999999</v>
      </c>
      <c r="N49" s="166">
        <v>490.51350000000002</v>
      </c>
      <c r="O49" s="166">
        <v>224.4581</v>
      </c>
      <c r="P49" s="166">
        <v>224.8674</v>
      </c>
      <c r="Q49" s="166">
        <v>227.32849999999999</v>
      </c>
      <c r="R49" s="166">
        <v>220.57839999999999</v>
      </c>
      <c r="S49" s="166">
        <v>218.73750000000001</v>
      </c>
      <c r="T49" s="167"/>
      <c r="U49" s="166">
        <v>245.3</v>
      </c>
      <c r="V49" s="167"/>
      <c r="W49" s="166">
        <v>223.9</v>
      </c>
      <c r="X49" s="167"/>
      <c r="Y49" s="167"/>
      <c r="Z49" s="166">
        <v>138.565</v>
      </c>
      <c r="AA49" s="166">
        <v>136.76310000000001</v>
      </c>
      <c r="AB49" s="166">
        <v>134.31540000000001</v>
      </c>
      <c r="AC49" s="167"/>
      <c r="AD49" s="166">
        <v>141.5171</v>
      </c>
      <c r="AE49" s="166">
        <v>124.8378</v>
      </c>
      <c r="AF49" s="166">
        <v>140.94200000000001</v>
      </c>
    </row>
    <row r="50" spans="1:32" ht="18" customHeight="1" x14ac:dyDescent="0.35">
      <c r="A50" s="161" t="s">
        <v>60</v>
      </c>
      <c r="B50" s="161" t="s">
        <v>866</v>
      </c>
      <c r="C50" s="162">
        <v>513.8152</v>
      </c>
      <c r="D50" s="162">
        <v>509.1574</v>
      </c>
      <c r="E50" s="162">
        <v>501.24180000000001</v>
      </c>
      <c r="F50" s="162">
        <v>512.6404</v>
      </c>
      <c r="G50" s="162">
        <v>515.48299999999995</v>
      </c>
      <c r="H50" s="162">
        <v>514.03750000000002</v>
      </c>
      <c r="I50" s="163"/>
      <c r="J50" s="162">
        <v>496.39389999999997</v>
      </c>
      <c r="K50" s="162">
        <v>498.87979999999999</v>
      </c>
      <c r="L50" s="162">
        <v>484.70119999999997</v>
      </c>
      <c r="M50" s="162">
        <v>505.33350000000002</v>
      </c>
      <c r="N50" s="162">
        <v>491.48349999999999</v>
      </c>
      <c r="O50" s="162">
        <v>227.64349999999999</v>
      </c>
      <c r="P50" s="162">
        <v>226.29929999999999</v>
      </c>
      <c r="Q50" s="162">
        <v>229.4041</v>
      </c>
      <c r="R50" s="162">
        <v>221.61920000000001</v>
      </c>
      <c r="S50" s="162">
        <v>219.99260000000001</v>
      </c>
      <c r="T50" s="162">
        <v>0</v>
      </c>
      <c r="U50" s="162">
        <v>245.7</v>
      </c>
      <c r="V50" s="163"/>
      <c r="W50" s="162">
        <v>223.9</v>
      </c>
      <c r="X50" s="163"/>
      <c r="Y50" s="163"/>
      <c r="Z50" s="162">
        <v>138.61689999999999</v>
      </c>
      <c r="AA50" s="162">
        <v>136.8844</v>
      </c>
      <c r="AB50" s="162">
        <v>134.59139999999999</v>
      </c>
      <c r="AC50" s="163"/>
      <c r="AD50" s="162">
        <v>141.01939999999999</v>
      </c>
      <c r="AE50" s="162">
        <v>124.745</v>
      </c>
      <c r="AF50" s="162">
        <v>141.18709999999999</v>
      </c>
    </row>
    <row r="51" spans="1:32" ht="18" customHeight="1" x14ac:dyDescent="0.35">
      <c r="A51" s="161" t="s">
        <v>60</v>
      </c>
      <c r="B51" s="161" t="s">
        <v>867</v>
      </c>
      <c r="C51" s="164">
        <v>512.60860000000002</v>
      </c>
      <c r="D51" s="164">
        <v>507.05680000000001</v>
      </c>
      <c r="E51" s="165"/>
      <c r="F51" s="164">
        <v>512.00049999999999</v>
      </c>
      <c r="G51" s="164">
        <v>514.95640000000003</v>
      </c>
      <c r="H51" s="164">
        <v>512.80870000000004</v>
      </c>
      <c r="I51" s="165"/>
      <c r="J51" s="164">
        <v>495.29910000000001</v>
      </c>
      <c r="K51" s="164">
        <v>498.77569999999997</v>
      </c>
      <c r="L51" s="164">
        <v>484.93430000000001</v>
      </c>
      <c r="M51" s="164">
        <v>505.71159999999998</v>
      </c>
      <c r="N51" s="164">
        <v>491.29770000000002</v>
      </c>
      <c r="O51" s="164">
        <v>228.3432</v>
      </c>
      <c r="P51" s="164">
        <v>226.44110000000001</v>
      </c>
      <c r="Q51" s="164">
        <v>229.5564</v>
      </c>
      <c r="R51" s="164">
        <v>221.39410000000001</v>
      </c>
      <c r="S51" s="164">
        <v>220.07380000000001</v>
      </c>
      <c r="T51" s="165"/>
      <c r="U51" s="164">
        <v>237.8</v>
      </c>
      <c r="V51" s="165"/>
      <c r="W51" s="164">
        <v>224.2</v>
      </c>
      <c r="X51" s="164">
        <v>141.10720000000001</v>
      </c>
      <c r="Y51" s="165"/>
      <c r="Z51" s="164">
        <v>138.71549999999999</v>
      </c>
      <c r="AA51" s="164">
        <v>137.0831</v>
      </c>
      <c r="AB51" s="164">
        <v>134.89500000000001</v>
      </c>
      <c r="AC51" s="165"/>
      <c r="AD51" s="164">
        <v>141.25360000000001</v>
      </c>
      <c r="AE51" s="164">
        <v>124.4618</v>
      </c>
      <c r="AF51" s="164">
        <v>141.33000000000001</v>
      </c>
    </row>
    <row r="52" spans="1:32" ht="18" customHeight="1" x14ac:dyDescent="0.35">
      <c r="A52" s="161" t="s">
        <v>60</v>
      </c>
      <c r="B52" s="161" t="s">
        <v>868</v>
      </c>
      <c r="C52" s="164">
        <v>511.34969999999998</v>
      </c>
      <c r="D52" s="164">
        <v>505.4812</v>
      </c>
      <c r="E52" s="164">
        <v>503.18490000000003</v>
      </c>
      <c r="F52" s="164">
        <v>513.05039999999997</v>
      </c>
      <c r="G52" s="164">
        <v>515.53139999999996</v>
      </c>
      <c r="H52" s="164">
        <v>514.72919999999999</v>
      </c>
      <c r="I52" s="165"/>
      <c r="J52" s="164">
        <v>493.79489999999998</v>
      </c>
      <c r="K52" s="164">
        <v>497.69659999999999</v>
      </c>
      <c r="L52" s="164">
        <v>483.70310000000001</v>
      </c>
      <c r="M52" s="164">
        <v>504.52949999999998</v>
      </c>
      <c r="N52" s="164">
        <v>490.22829999999999</v>
      </c>
      <c r="O52" s="164">
        <v>227.14449999999999</v>
      </c>
      <c r="P52" s="164">
        <v>225.8058</v>
      </c>
      <c r="Q52" s="164">
        <v>229.11529999999999</v>
      </c>
      <c r="R52" s="164">
        <v>221.64789999999999</v>
      </c>
      <c r="S52" s="164">
        <v>220.45769999999999</v>
      </c>
      <c r="T52" s="165"/>
      <c r="U52" s="164">
        <v>237.7</v>
      </c>
      <c r="V52" s="165"/>
      <c r="W52" s="164">
        <v>224.1</v>
      </c>
      <c r="X52" s="165"/>
      <c r="Y52" s="165"/>
      <c r="Z52" s="164">
        <v>138.86600000000001</v>
      </c>
      <c r="AA52" s="164">
        <v>136.71180000000001</v>
      </c>
      <c r="AB52" s="164">
        <v>134.77080000000001</v>
      </c>
      <c r="AC52" s="165"/>
      <c r="AD52" s="164">
        <v>141.13650000000001</v>
      </c>
      <c r="AE52" s="164">
        <v>124.27630000000001</v>
      </c>
      <c r="AF52" s="164">
        <v>141.33000000000001</v>
      </c>
    </row>
    <row r="53" spans="1:32" ht="18" customHeight="1" x14ac:dyDescent="0.35">
      <c r="A53" s="161" t="s">
        <v>60</v>
      </c>
      <c r="B53" s="161" t="s">
        <v>869</v>
      </c>
      <c r="C53" s="164">
        <v>492.51769999999999</v>
      </c>
      <c r="D53" s="164">
        <v>500.80720000000002</v>
      </c>
      <c r="E53" s="164">
        <v>500.34890000000001</v>
      </c>
      <c r="F53" s="164">
        <v>515.35850000000005</v>
      </c>
      <c r="G53" s="164">
        <v>517.54470000000003</v>
      </c>
      <c r="H53" s="164">
        <v>516.75649999999996</v>
      </c>
      <c r="I53" s="165"/>
      <c r="J53" s="164">
        <v>495.06189999999998</v>
      </c>
      <c r="K53" s="164">
        <v>498.41609999999997</v>
      </c>
      <c r="L53" s="164">
        <v>484.38639999999998</v>
      </c>
      <c r="M53" s="164">
        <v>505.89449999999999</v>
      </c>
      <c r="N53" s="164">
        <v>490.30560000000003</v>
      </c>
      <c r="O53" s="164">
        <v>224.11619999999999</v>
      </c>
      <c r="P53" s="164">
        <v>222.91569999999999</v>
      </c>
      <c r="Q53" s="164">
        <v>224.8826</v>
      </c>
      <c r="R53" s="164">
        <v>219.71199999999999</v>
      </c>
      <c r="S53" s="164">
        <v>219.73419999999999</v>
      </c>
      <c r="T53" s="165"/>
      <c r="U53" s="164">
        <v>237.8</v>
      </c>
      <c r="V53" s="165"/>
      <c r="W53" s="164">
        <v>224.6</v>
      </c>
      <c r="X53" s="165"/>
      <c r="Y53" s="165"/>
      <c r="Z53" s="164">
        <v>138.96449999999999</v>
      </c>
      <c r="AA53" s="164">
        <v>136.9393</v>
      </c>
      <c r="AB53" s="164">
        <v>134.7294</v>
      </c>
      <c r="AC53" s="165"/>
      <c r="AD53" s="164">
        <v>141.29750000000001</v>
      </c>
      <c r="AE53" s="164">
        <v>123.9931</v>
      </c>
      <c r="AF53" s="164">
        <v>141.71799999999999</v>
      </c>
    </row>
    <row r="54" spans="1:32" ht="18" customHeight="1" x14ac:dyDescent="0.35">
      <c r="A54" s="161" t="s">
        <v>60</v>
      </c>
      <c r="B54" s="161" t="s">
        <v>870</v>
      </c>
      <c r="C54" s="164">
        <v>495.19299999999998</v>
      </c>
      <c r="D54" s="164">
        <v>502.3827</v>
      </c>
      <c r="E54" s="164">
        <v>503.97269999999997</v>
      </c>
      <c r="F54" s="164">
        <v>517.1377</v>
      </c>
      <c r="G54" s="164">
        <v>518.9529</v>
      </c>
      <c r="H54" s="164">
        <v>517.47190000000001</v>
      </c>
      <c r="I54" s="165"/>
      <c r="J54" s="164">
        <v>494.9083</v>
      </c>
      <c r="K54" s="164">
        <v>497.88170000000002</v>
      </c>
      <c r="L54" s="164">
        <v>484.54610000000002</v>
      </c>
      <c r="M54" s="164">
        <v>504.67570000000001</v>
      </c>
      <c r="N54" s="164">
        <v>490.66410000000002</v>
      </c>
      <c r="O54" s="164">
        <v>225.69800000000001</v>
      </c>
      <c r="P54" s="164">
        <v>224.24639999999999</v>
      </c>
      <c r="Q54" s="164">
        <v>226.2372</v>
      </c>
      <c r="R54" s="164">
        <v>220.12020000000001</v>
      </c>
      <c r="S54" s="164">
        <v>219.87450000000001</v>
      </c>
      <c r="T54" s="165"/>
      <c r="U54" s="164">
        <v>237.9</v>
      </c>
      <c r="V54" s="165"/>
      <c r="W54" s="164">
        <v>224.7</v>
      </c>
      <c r="X54" s="164">
        <v>141.1266</v>
      </c>
      <c r="Y54" s="165"/>
      <c r="Z54" s="164">
        <v>139.0164</v>
      </c>
      <c r="AA54" s="164">
        <v>137.24449999999999</v>
      </c>
      <c r="AB54" s="164">
        <v>134.81219999999999</v>
      </c>
      <c r="AC54" s="165"/>
      <c r="AD54" s="164">
        <v>141.01939999999999</v>
      </c>
      <c r="AE54" s="164">
        <v>124.413</v>
      </c>
      <c r="AF54" s="164">
        <v>142.00399999999999</v>
      </c>
    </row>
    <row r="55" spans="1:32" ht="18" customHeight="1" x14ac:dyDescent="0.35">
      <c r="A55" s="161" t="s">
        <v>60</v>
      </c>
      <c r="B55" s="161" t="s">
        <v>871</v>
      </c>
      <c r="C55" s="164">
        <v>496.24220000000003</v>
      </c>
      <c r="D55" s="164">
        <v>504.48340000000002</v>
      </c>
      <c r="E55" s="164">
        <v>504.28789999999998</v>
      </c>
      <c r="F55" s="164">
        <v>516.80349999999999</v>
      </c>
      <c r="G55" s="164">
        <v>518.28989999999999</v>
      </c>
      <c r="H55" s="164">
        <v>516.82309999999995</v>
      </c>
      <c r="I55" s="165"/>
      <c r="J55" s="164">
        <v>493.8048</v>
      </c>
      <c r="K55" s="164">
        <v>498.08769999999998</v>
      </c>
      <c r="L55" s="164">
        <v>484.5129</v>
      </c>
      <c r="M55" s="164">
        <v>505.33139999999997</v>
      </c>
      <c r="N55" s="164">
        <v>490.97269999999997</v>
      </c>
      <c r="O55" s="164">
        <v>226.22819999999999</v>
      </c>
      <c r="P55" s="164">
        <v>224.08240000000001</v>
      </c>
      <c r="Q55" s="164">
        <v>227.89320000000001</v>
      </c>
      <c r="R55" s="164">
        <v>218.98570000000001</v>
      </c>
      <c r="S55" s="164">
        <v>216.91399999999999</v>
      </c>
      <c r="T55" s="165"/>
      <c r="U55" s="164">
        <v>238.6</v>
      </c>
      <c r="V55" s="165"/>
      <c r="W55" s="164">
        <v>224.9</v>
      </c>
      <c r="X55" s="164">
        <v>141.19630000000001</v>
      </c>
      <c r="Y55" s="165"/>
      <c r="Z55" s="164">
        <v>139.21350000000001</v>
      </c>
      <c r="AA55" s="164">
        <v>136.92060000000001</v>
      </c>
      <c r="AB55" s="164">
        <v>134.56379999999999</v>
      </c>
      <c r="AC55" s="165"/>
      <c r="AD55" s="164">
        <v>141.0341</v>
      </c>
      <c r="AE55" s="164">
        <v>124.55459999999999</v>
      </c>
      <c r="AF55" s="164">
        <v>141.88140000000001</v>
      </c>
    </row>
    <row r="56" spans="1:32" ht="18" customHeight="1" x14ac:dyDescent="0.35">
      <c r="A56" s="161" t="s">
        <v>60</v>
      </c>
      <c r="B56" s="161" t="s">
        <v>872</v>
      </c>
      <c r="C56" s="164">
        <v>497.81580000000002</v>
      </c>
      <c r="D56" s="164">
        <v>505.74380000000002</v>
      </c>
      <c r="E56" s="164">
        <v>504.70800000000003</v>
      </c>
      <c r="F56" s="164">
        <v>518.24609999999996</v>
      </c>
      <c r="G56" s="164">
        <v>519.52480000000003</v>
      </c>
      <c r="H56" s="164">
        <v>518.28909999999996</v>
      </c>
      <c r="I56" s="165"/>
      <c r="J56" s="164">
        <v>495.05470000000003</v>
      </c>
      <c r="K56" s="164">
        <v>498.6927</v>
      </c>
      <c r="L56" s="164">
        <v>484.79300000000001</v>
      </c>
      <c r="M56" s="164">
        <v>504.24509999999998</v>
      </c>
      <c r="N56" s="164">
        <v>490.63659999999999</v>
      </c>
      <c r="O56" s="164">
        <v>227.6138</v>
      </c>
      <c r="P56" s="164">
        <v>225.17939999999999</v>
      </c>
      <c r="Q56" s="164">
        <v>229.1756</v>
      </c>
      <c r="R56" s="164">
        <v>220.0461</v>
      </c>
      <c r="S56" s="164">
        <v>218.32409999999999</v>
      </c>
      <c r="T56" s="165"/>
      <c r="U56" s="164">
        <v>237.2</v>
      </c>
      <c r="V56" s="165"/>
      <c r="W56" s="164">
        <v>224</v>
      </c>
      <c r="X56" s="164">
        <v>141.18</v>
      </c>
      <c r="Y56" s="165"/>
      <c r="Z56" s="164">
        <v>139.11500000000001</v>
      </c>
      <c r="AA56" s="164">
        <v>136.50620000000001</v>
      </c>
      <c r="AB56" s="164">
        <v>134.6328</v>
      </c>
      <c r="AC56" s="165"/>
      <c r="AD56" s="164">
        <v>140.33150000000001</v>
      </c>
      <c r="AE56" s="164">
        <v>124.5107</v>
      </c>
      <c r="AF56" s="164">
        <v>141.73849999999999</v>
      </c>
    </row>
    <row r="57" spans="1:32" ht="18" customHeight="1" x14ac:dyDescent="0.35">
      <c r="A57" s="161" t="s">
        <v>873</v>
      </c>
      <c r="B57" s="161" t="s">
        <v>61</v>
      </c>
      <c r="C57" s="166">
        <v>499.23219999999998</v>
      </c>
      <c r="D57" s="166">
        <v>508.2122</v>
      </c>
      <c r="E57" s="166">
        <v>512.11320000000001</v>
      </c>
      <c r="F57" s="166">
        <v>520.77139999999997</v>
      </c>
      <c r="G57" s="166">
        <v>522.25440000000003</v>
      </c>
      <c r="H57" s="166">
        <v>520.26549999999997</v>
      </c>
      <c r="I57" s="167"/>
      <c r="J57" s="166">
        <v>494.39519999999999</v>
      </c>
      <c r="K57" s="166">
        <v>498.22579999999999</v>
      </c>
      <c r="L57" s="166">
        <v>485.11130000000003</v>
      </c>
      <c r="M57" s="166">
        <v>505.36110000000002</v>
      </c>
      <c r="N57" s="166">
        <v>490.11759999999998</v>
      </c>
      <c r="O57" s="166">
        <v>226.42140000000001</v>
      </c>
      <c r="P57" s="166">
        <v>226.012</v>
      </c>
      <c r="Q57" s="166">
        <v>230.2441</v>
      </c>
      <c r="R57" s="166">
        <v>221.46260000000001</v>
      </c>
      <c r="S57" s="166">
        <v>219.48320000000001</v>
      </c>
      <c r="T57" s="167"/>
      <c r="U57" s="166">
        <v>237.2</v>
      </c>
      <c r="V57" s="167"/>
      <c r="W57" s="166">
        <v>223.9</v>
      </c>
      <c r="X57" s="166">
        <v>141.0531</v>
      </c>
      <c r="Y57" s="167"/>
      <c r="Z57" s="166">
        <v>139.364</v>
      </c>
      <c r="AA57" s="166">
        <v>136.35040000000001</v>
      </c>
      <c r="AB57" s="166">
        <v>134.8536</v>
      </c>
      <c r="AC57" s="167"/>
      <c r="AD57" s="166">
        <v>141.88300000000001</v>
      </c>
      <c r="AE57" s="166">
        <v>126.42959999999999</v>
      </c>
      <c r="AF57" s="166">
        <v>140.94200000000001</v>
      </c>
    </row>
    <row r="58" spans="1:32" x14ac:dyDescent="0.35">
      <c r="A58" s="228" t="s">
        <v>885</v>
      </c>
      <c r="B58" s="228"/>
      <c r="C58" s="168">
        <v>520.47720000000004</v>
      </c>
      <c r="D58" s="168">
        <v>518.03300000000002</v>
      </c>
      <c r="E58" s="168">
        <v>516.89250000000004</v>
      </c>
      <c r="F58" s="168">
        <v>520.77139999999997</v>
      </c>
      <c r="G58" s="168">
        <v>522.25440000000003</v>
      </c>
      <c r="H58" s="168">
        <v>520.26549999999997</v>
      </c>
      <c r="I58" s="168">
        <v>517.85910000000001</v>
      </c>
      <c r="J58" s="168">
        <v>501.05239999999998</v>
      </c>
      <c r="K58" s="168">
        <v>505.59800000000001</v>
      </c>
      <c r="L58" s="168">
        <v>494.3972</v>
      </c>
      <c r="M58" s="168">
        <v>512.27350000000001</v>
      </c>
      <c r="N58" s="168">
        <v>499.80160000000001</v>
      </c>
      <c r="O58" s="168">
        <v>228.81450000000001</v>
      </c>
      <c r="P58" s="168">
        <v>228.41249999999999</v>
      </c>
      <c r="Q58" s="168">
        <v>230.2441</v>
      </c>
      <c r="R58" s="168">
        <v>222.88829999999999</v>
      </c>
      <c r="S58" s="168">
        <v>220.45769999999999</v>
      </c>
      <c r="T58" s="168">
        <v>0</v>
      </c>
      <c r="U58" s="168">
        <v>268.10000000000002</v>
      </c>
      <c r="V58" s="168">
        <v>0</v>
      </c>
      <c r="W58" s="168">
        <v>227</v>
      </c>
      <c r="X58" s="168">
        <v>142.47229999999999</v>
      </c>
      <c r="Y58" s="168">
        <v>0</v>
      </c>
      <c r="Z58" s="168">
        <v>139.56120000000001</v>
      </c>
      <c r="AA58" s="168">
        <v>138.0264</v>
      </c>
      <c r="AB58" s="168">
        <v>135.5574</v>
      </c>
      <c r="AC58" s="168">
        <v>0</v>
      </c>
      <c r="AD58" s="168">
        <v>143.30289999999999</v>
      </c>
      <c r="AE58" s="168">
        <v>127.6016</v>
      </c>
      <c r="AF58" s="168">
        <v>142.923</v>
      </c>
    </row>
    <row r="59" spans="1:32" x14ac:dyDescent="0.35">
      <c r="A59" s="228" t="s">
        <v>886</v>
      </c>
      <c r="B59" s="228"/>
      <c r="C59" s="168">
        <v>486.11799999999999</v>
      </c>
      <c r="D59" s="168">
        <v>499.33670000000001</v>
      </c>
      <c r="E59" s="168">
        <v>500.2439</v>
      </c>
      <c r="F59" s="168">
        <v>502.1823</v>
      </c>
      <c r="G59" s="168">
        <v>505.29919999999998</v>
      </c>
      <c r="H59" s="168">
        <v>505.19940000000003</v>
      </c>
      <c r="I59" s="168">
        <v>505.99059999999997</v>
      </c>
      <c r="J59" s="168">
        <v>492.41590000000002</v>
      </c>
      <c r="K59" s="168">
        <v>496.65570000000002</v>
      </c>
      <c r="L59" s="168">
        <v>482.33249999999998</v>
      </c>
      <c r="M59" s="168">
        <v>503.5915</v>
      </c>
      <c r="N59" s="168">
        <v>488.63279999999997</v>
      </c>
      <c r="O59" s="168">
        <v>218.7944</v>
      </c>
      <c r="P59" s="168">
        <v>222.37809999999999</v>
      </c>
      <c r="Q59" s="168">
        <v>221.3783</v>
      </c>
      <c r="R59" s="168">
        <v>215.8099</v>
      </c>
      <c r="S59" s="168">
        <v>0.87860000000000005</v>
      </c>
      <c r="T59" s="168">
        <v>0</v>
      </c>
      <c r="U59" s="168">
        <v>234.1</v>
      </c>
      <c r="V59" s="168">
        <v>0</v>
      </c>
      <c r="W59" s="168">
        <v>221.6</v>
      </c>
      <c r="X59" s="168">
        <v>139.4623</v>
      </c>
      <c r="Y59" s="168">
        <v>0</v>
      </c>
      <c r="Z59" s="168">
        <v>138.06700000000001</v>
      </c>
      <c r="AA59" s="168">
        <v>135.7672</v>
      </c>
      <c r="AB59" s="168">
        <v>133.3494</v>
      </c>
      <c r="AC59" s="168">
        <v>0</v>
      </c>
      <c r="AD59" s="168">
        <v>140.33150000000001</v>
      </c>
      <c r="AE59" s="168">
        <v>123.2411</v>
      </c>
      <c r="AF59" s="168">
        <v>139.73699999999999</v>
      </c>
    </row>
    <row r="60" spans="1:32" x14ac:dyDescent="0.35">
      <c r="A60" s="228" t="s">
        <v>887</v>
      </c>
      <c r="B60" s="228"/>
      <c r="C60" s="168">
        <v>505.33902291666669</v>
      </c>
      <c r="D60" s="168">
        <v>508.86861458333334</v>
      </c>
      <c r="E60" s="168">
        <v>507.73740454545452</v>
      </c>
      <c r="F60" s="168">
        <v>510.42398750000001</v>
      </c>
      <c r="G60" s="168">
        <v>512.99152083333331</v>
      </c>
      <c r="H60" s="168">
        <v>511.81746249999998</v>
      </c>
      <c r="I60" s="168">
        <v>513.96720000000005</v>
      </c>
      <c r="J60" s="168">
        <v>496.23802499999999</v>
      </c>
      <c r="K60" s="168">
        <v>500.82310833333332</v>
      </c>
      <c r="L60" s="168">
        <v>486.94694375</v>
      </c>
      <c r="M60" s="168">
        <v>507.57038749999998</v>
      </c>
      <c r="N60" s="168">
        <v>493.13295625000001</v>
      </c>
      <c r="O60" s="168">
        <v>224.58464791666665</v>
      </c>
      <c r="P60" s="168">
        <v>225.98357708333333</v>
      </c>
      <c r="Q60" s="168">
        <v>227.44215833333331</v>
      </c>
      <c r="R60" s="168">
        <v>219.80537291666667</v>
      </c>
      <c r="S60" s="168">
        <v>193.49786</v>
      </c>
      <c r="T60" s="168">
        <v>0</v>
      </c>
      <c r="U60" s="168">
        <v>246.04583333333332</v>
      </c>
      <c r="V60" s="168">
        <v>0</v>
      </c>
      <c r="W60" s="168">
        <v>224.18333333333331</v>
      </c>
      <c r="X60" s="168">
        <v>141.01813947368422</v>
      </c>
      <c r="Y60" s="168">
        <v>0</v>
      </c>
      <c r="Z60" s="168">
        <v>138.80228541666668</v>
      </c>
      <c r="AA60" s="168">
        <v>136.80975833333332</v>
      </c>
      <c r="AB60" s="168">
        <v>134.5192375</v>
      </c>
      <c r="AC60" s="168">
        <v>0</v>
      </c>
      <c r="AD60" s="168">
        <v>142.09193541666664</v>
      </c>
      <c r="AE60" s="168">
        <v>125.24685208333332</v>
      </c>
      <c r="AF60" s="168">
        <v>141.39510625</v>
      </c>
    </row>
    <row r="61" spans="1:32" x14ac:dyDescent="0.35">
      <c r="A61" s="228" t="s">
        <v>2388</v>
      </c>
      <c r="B61" s="228"/>
      <c r="C61" s="159" t="s">
        <v>177</v>
      </c>
      <c r="D61" s="159" t="s">
        <v>177</v>
      </c>
      <c r="E61" s="159" t="s">
        <v>177</v>
      </c>
      <c r="F61" s="159" t="s">
        <v>2389</v>
      </c>
      <c r="G61" s="159" t="s">
        <v>2389</v>
      </c>
      <c r="H61" s="159" t="s">
        <v>2389</v>
      </c>
      <c r="I61" s="159" t="s">
        <v>2390</v>
      </c>
      <c r="J61" s="159" t="s">
        <v>2390</v>
      </c>
      <c r="K61" s="159" t="s">
        <v>2390</v>
      </c>
      <c r="L61" s="159" t="s">
        <v>2390</v>
      </c>
      <c r="M61" s="159" t="s">
        <v>2390</v>
      </c>
      <c r="N61" s="159" t="s">
        <v>2390</v>
      </c>
      <c r="O61" s="159" t="s">
        <v>177</v>
      </c>
      <c r="P61" s="159" t="s">
        <v>177</v>
      </c>
      <c r="Q61" s="159" t="s">
        <v>177</v>
      </c>
      <c r="R61" s="159" t="s">
        <v>2389</v>
      </c>
      <c r="S61" s="159" t="s">
        <v>2389</v>
      </c>
      <c r="T61" s="159" t="s">
        <v>2390</v>
      </c>
      <c r="U61" s="159" t="s">
        <v>2390</v>
      </c>
      <c r="V61" s="159" t="s">
        <v>2390</v>
      </c>
      <c r="W61" s="159" t="s">
        <v>2390</v>
      </c>
      <c r="X61" s="159" t="s">
        <v>2390</v>
      </c>
      <c r="Y61" s="159" t="s">
        <v>2390</v>
      </c>
      <c r="Z61" s="159" t="s">
        <v>2390</v>
      </c>
      <c r="AA61" s="159" t="s">
        <v>2390</v>
      </c>
      <c r="AB61" s="159" t="s">
        <v>2390</v>
      </c>
      <c r="AC61" s="159" t="s">
        <v>2390</v>
      </c>
      <c r="AD61" s="159" t="s">
        <v>2390</v>
      </c>
      <c r="AE61" s="159" t="s">
        <v>2390</v>
      </c>
      <c r="AF61" s="159" t="s">
        <v>2390</v>
      </c>
    </row>
    <row r="62" spans="1:32" ht="27" customHeight="1" x14ac:dyDescent="0.35">
      <c r="A62" s="228" t="s">
        <v>3</v>
      </c>
      <c r="B62" s="228"/>
      <c r="C62" s="229" t="s">
        <v>541</v>
      </c>
      <c r="D62" s="229"/>
      <c r="E62" s="229"/>
      <c r="F62" s="229"/>
      <c r="G62" s="229"/>
      <c r="H62" s="229"/>
      <c r="I62" s="229" t="s">
        <v>188</v>
      </c>
      <c r="J62" s="229" t="s">
        <v>541</v>
      </c>
      <c r="K62" s="229" t="s">
        <v>188</v>
      </c>
      <c r="L62" s="229" t="s">
        <v>541</v>
      </c>
      <c r="M62" s="229" t="s">
        <v>380</v>
      </c>
      <c r="N62" s="229" t="s">
        <v>188</v>
      </c>
      <c r="O62" s="229" t="s">
        <v>49</v>
      </c>
      <c r="P62" s="229"/>
      <c r="Q62" s="229"/>
      <c r="R62" s="229"/>
      <c r="S62" s="229"/>
      <c r="T62" s="229" t="s">
        <v>541</v>
      </c>
      <c r="U62" s="229" t="s">
        <v>2401</v>
      </c>
      <c r="V62" s="229"/>
      <c r="W62" s="229"/>
      <c r="X62" s="229" t="s">
        <v>49</v>
      </c>
      <c r="Y62" s="229" t="s">
        <v>520</v>
      </c>
      <c r="Z62" s="229" t="s">
        <v>49</v>
      </c>
      <c r="AA62" s="229" t="s">
        <v>2402</v>
      </c>
      <c r="AB62" s="229" t="s">
        <v>623</v>
      </c>
      <c r="AC62" s="229" t="s">
        <v>49</v>
      </c>
      <c r="AD62" s="229" t="s">
        <v>82</v>
      </c>
      <c r="AE62" s="229" t="s">
        <v>49</v>
      </c>
      <c r="AF62" s="229"/>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2761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2405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2406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30" customHeight="1" x14ac:dyDescent="0.5">
      <c r="A5" s="1"/>
      <c r="B5" s="22" t="s">
        <v>2762</v>
      </c>
      <c r="C5" s="1"/>
      <c r="D5" s="1"/>
      <c r="E5" s="1"/>
      <c r="F5" s="1"/>
      <c r="G5" s="1"/>
    </row>
    <row r="6" spans="1:7" ht="35" customHeight="1" x14ac:dyDescent="0.35">
      <c r="A6" s="1"/>
      <c r="B6" s="3" t="s">
        <v>3</v>
      </c>
      <c r="C6" s="3" t="s">
        <v>4</v>
      </c>
      <c r="D6" s="3" t="s">
        <v>6</v>
      </c>
      <c r="E6" s="3" t="s">
        <v>7</v>
      </c>
      <c r="F6" s="3" t="s">
        <v>8</v>
      </c>
      <c r="G6" s="3" t="s">
        <v>2763</v>
      </c>
    </row>
    <row r="7" spans="1:7" x14ac:dyDescent="0.35">
      <c r="A7" s="1"/>
      <c r="B7" s="6" t="s">
        <v>2397</v>
      </c>
      <c r="C7" s="6" t="s">
        <v>2764</v>
      </c>
      <c r="D7" s="87" t="s">
        <v>2765</v>
      </c>
      <c r="E7" s="87" t="s">
        <v>2766</v>
      </c>
      <c r="F7" s="87" t="s">
        <v>2767</v>
      </c>
      <c r="G7" s="6" t="s">
        <v>2768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5">
      <c r="A5" s="1"/>
      <c r="B5" s="22" t="s">
        <v>2769</v>
      </c>
      <c r="C5" s="1"/>
      <c r="D5" s="1"/>
      <c r="E5" s="1"/>
      <c r="F5" s="1"/>
      <c r="G5" s="1"/>
      <c r="H5" s="1"/>
      <c r="I5" s="1"/>
    </row>
    <row r="6" spans="1:9" ht="35" customHeight="1" x14ac:dyDescent="0.35">
      <c r="A6" s="1"/>
      <c r="B6" s="3" t="s">
        <v>4</v>
      </c>
      <c r="C6" s="3" t="s">
        <v>2770</v>
      </c>
      <c r="D6" s="3" t="s">
        <v>2771</v>
      </c>
      <c r="E6" s="3" t="s">
        <v>7</v>
      </c>
      <c r="F6" s="3" t="s">
        <v>8</v>
      </c>
      <c r="G6" s="3" t="s">
        <v>2772</v>
      </c>
      <c r="H6" s="3" t="s">
        <v>2763</v>
      </c>
      <c r="I6" s="3" t="s">
        <v>2773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18" x14ac:dyDescent="0.4">
      <c r="A5" s="1"/>
      <c r="B5" s="2" t="s">
        <v>2774</v>
      </c>
      <c r="C5" s="1"/>
      <c r="D5" s="1"/>
      <c r="E5" s="1"/>
      <c r="F5" s="1"/>
      <c r="G5" s="1"/>
      <c r="H5" s="1"/>
      <c r="I5" s="1"/>
    </row>
    <row r="6" spans="1:9" ht="30" customHeight="1" x14ac:dyDescent="0.35">
      <c r="A6" s="1"/>
      <c r="B6" s="197" t="s">
        <v>2775</v>
      </c>
      <c r="C6" s="197"/>
      <c r="D6" s="197"/>
      <c r="E6" s="197"/>
      <c r="F6" s="197"/>
      <c r="G6" s="197"/>
      <c r="H6" s="197"/>
      <c r="I6" s="197"/>
    </row>
    <row r="7" spans="1:9" ht="20" customHeight="1" x14ac:dyDescent="0.35">
      <c r="A7" s="1"/>
      <c r="B7" s="197" t="s">
        <v>2776</v>
      </c>
      <c r="C7" s="197" t="s">
        <v>2777</v>
      </c>
      <c r="D7" s="197"/>
      <c r="E7" s="197" t="s">
        <v>2778</v>
      </c>
      <c r="F7" s="197"/>
      <c r="G7" s="197" t="s">
        <v>2779</v>
      </c>
      <c r="H7" s="197"/>
      <c r="I7" s="197"/>
    </row>
    <row r="8" spans="1:9" ht="20" customHeight="1" x14ac:dyDescent="0.35">
      <c r="A8" s="1"/>
      <c r="B8" s="197"/>
      <c r="C8" s="3" t="s">
        <v>2780</v>
      </c>
      <c r="D8" s="3" t="s">
        <v>2781</v>
      </c>
      <c r="E8" s="3" t="s">
        <v>2780</v>
      </c>
      <c r="F8" s="3" t="s">
        <v>2781</v>
      </c>
      <c r="G8" s="3" t="s">
        <v>2780</v>
      </c>
      <c r="H8" s="3" t="s">
        <v>2781</v>
      </c>
      <c r="I8" s="3" t="s">
        <v>2782</v>
      </c>
    </row>
    <row r="9" spans="1:9" ht="25" x14ac:dyDescent="0.35">
      <c r="A9" s="1"/>
      <c r="B9" s="87" t="s">
        <v>2783</v>
      </c>
      <c r="C9" s="87" t="s">
        <v>2784</v>
      </c>
      <c r="D9" s="87" t="s">
        <v>2784</v>
      </c>
      <c r="E9" s="87" t="s">
        <v>2784</v>
      </c>
      <c r="F9" s="87" t="s">
        <v>2784</v>
      </c>
      <c r="G9" s="87" t="s">
        <v>2784</v>
      </c>
      <c r="H9" s="87" t="s">
        <v>2784</v>
      </c>
      <c r="I9" s="87" t="s">
        <v>2785</v>
      </c>
    </row>
    <row r="10" spans="1:9" ht="25" x14ac:dyDescent="0.35">
      <c r="A10" s="1"/>
      <c r="B10" s="87" t="s">
        <v>2786</v>
      </c>
      <c r="C10" s="87" t="s">
        <v>2784</v>
      </c>
      <c r="D10" s="87" t="s">
        <v>2784</v>
      </c>
      <c r="E10" s="87" t="s">
        <v>2784</v>
      </c>
      <c r="F10" s="87" t="s">
        <v>2784</v>
      </c>
      <c r="G10" s="87" t="s">
        <v>2784</v>
      </c>
      <c r="H10" s="87" t="s">
        <v>2784</v>
      </c>
      <c r="I10" s="87" t="s">
        <v>2785</v>
      </c>
    </row>
    <row r="11" spans="1:9" ht="25" x14ac:dyDescent="0.35">
      <c r="A11" s="1"/>
      <c r="B11" s="87" t="s">
        <v>2787</v>
      </c>
      <c r="C11" s="87" t="s">
        <v>2788</v>
      </c>
      <c r="D11" s="87" t="s">
        <v>2789</v>
      </c>
      <c r="E11" s="87" t="s">
        <v>2790</v>
      </c>
      <c r="F11" s="87" t="s">
        <v>2791</v>
      </c>
      <c r="G11" s="87" t="s">
        <v>980</v>
      </c>
      <c r="H11" s="87" t="s">
        <v>980</v>
      </c>
      <c r="I11" s="87" t="s">
        <v>980</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7" t="s">
        <v>170</v>
      </c>
      <c r="C14" s="197"/>
      <c r="D14" s="197"/>
      <c r="E14" s="197"/>
      <c r="F14" s="197"/>
      <c r="G14" s="197"/>
      <c r="H14" s="197"/>
      <c r="I14" s="197"/>
    </row>
    <row r="15" spans="1:9" ht="20" customHeight="1" x14ac:dyDescent="0.35">
      <c r="A15" s="1"/>
      <c r="B15" s="197" t="s">
        <v>2776</v>
      </c>
      <c r="C15" s="197" t="s">
        <v>2777</v>
      </c>
      <c r="D15" s="197"/>
      <c r="E15" s="197" t="s">
        <v>2778</v>
      </c>
      <c r="F15" s="197"/>
      <c r="G15" s="197" t="s">
        <v>2779</v>
      </c>
      <c r="H15" s="197"/>
      <c r="I15" s="197"/>
    </row>
    <row r="16" spans="1:9" ht="20" customHeight="1" x14ac:dyDescent="0.35">
      <c r="A16" s="1"/>
      <c r="B16" s="197"/>
      <c r="C16" s="3" t="s">
        <v>2780</v>
      </c>
      <c r="D16" s="3" t="s">
        <v>2781</v>
      </c>
      <c r="E16" s="3" t="s">
        <v>2780</v>
      </c>
      <c r="F16" s="3" t="s">
        <v>2781</v>
      </c>
      <c r="G16" s="3" t="s">
        <v>2780</v>
      </c>
      <c r="H16" s="3" t="s">
        <v>2781</v>
      </c>
      <c r="I16" s="3" t="s">
        <v>2782</v>
      </c>
    </row>
    <row r="17" spans="1:9" ht="25" x14ac:dyDescent="0.35">
      <c r="A17" s="1"/>
      <c r="B17" s="87" t="s">
        <v>2783</v>
      </c>
      <c r="C17" s="87" t="s">
        <v>2784</v>
      </c>
      <c r="D17" s="87" t="s">
        <v>2784</v>
      </c>
      <c r="E17" s="87" t="s">
        <v>2784</v>
      </c>
      <c r="F17" s="87" t="s">
        <v>2784</v>
      </c>
      <c r="G17" s="87" t="s">
        <v>2784</v>
      </c>
      <c r="H17" s="87" t="s">
        <v>2784</v>
      </c>
      <c r="I17" s="87" t="s">
        <v>2785</v>
      </c>
    </row>
    <row r="18" spans="1:9" ht="25" x14ac:dyDescent="0.35">
      <c r="A18" s="1"/>
      <c r="B18" s="87" t="s">
        <v>2786</v>
      </c>
      <c r="C18" s="87" t="s">
        <v>2784</v>
      </c>
      <c r="D18" s="87" t="s">
        <v>2784</v>
      </c>
      <c r="E18" s="87" t="s">
        <v>2784</v>
      </c>
      <c r="F18" s="87" t="s">
        <v>2784</v>
      </c>
      <c r="G18" s="87" t="s">
        <v>2784</v>
      </c>
      <c r="H18" s="87" t="s">
        <v>2784</v>
      </c>
      <c r="I18" s="87" t="s">
        <v>2785</v>
      </c>
    </row>
    <row r="19" spans="1:9" x14ac:dyDescent="0.35">
      <c r="A19" s="1"/>
      <c r="B19" s="87" t="s">
        <v>2787</v>
      </c>
      <c r="C19" s="87" t="s">
        <v>2784</v>
      </c>
      <c r="D19" s="87" t="s">
        <v>2784</v>
      </c>
      <c r="E19" s="87" t="s">
        <v>2784</v>
      </c>
      <c r="F19" s="87" t="s">
        <v>2784</v>
      </c>
      <c r="G19" s="87" t="s">
        <v>980</v>
      </c>
      <c r="H19" s="87" t="s">
        <v>980</v>
      </c>
      <c r="I19" s="87" t="s">
        <v>980</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7" t="s">
        <v>2792</v>
      </c>
      <c r="C22" s="197"/>
      <c r="D22" s="197"/>
      <c r="E22" s="197"/>
      <c r="F22" s="197"/>
      <c r="G22" s="197"/>
      <c r="H22" s="197"/>
      <c r="I22" s="197"/>
    </row>
    <row r="23" spans="1:9" ht="20" customHeight="1" x14ac:dyDescent="0.35">
      <c r="A23" s="1"/>
      <c r="B23" s="197" t="s">
        <v>2776</v>
      </c>
      <c r="C23" s="197" t="s">
        <v>2777</v>
      </c>
      <c r="D23" s="197"/>
      <c r="E23" s="197" t="s">
        <v>2778</v>
      </c>
      <c r="F23" s="197"/>
      <c r="G23" s="197" t="s">
        <v>2779</v>
      </c>
      <c r="H23" s="197"/>
      <c r="I23" s="197"/>
    </row>
    <row r="24" spans="1:9" ht="20" customHeight="1" x14ac:dyDescent="0.35">
      <c r="A24" s="1"/>
      <c r="B24" s="197"/>
      <c r="C24" s="3" t="s">
        <v>2780</v>
      </c>
      <c r="D24" s="3" t="s">
        <v>2781</v>
      </c>
      <c r="E24" s="3" t="s">
        <v>2780</v>
      </c>
      <c r="F24" s="3" t="s">
        <v>2781</v>
      </c>
      <c r="G24" s="3" t="s">
        <v>2780</v>
      </c>
      <c r="H24" s="3" t="s">
        <v>2781</v>
      </c>
      <c r="I24" s="3" t="s">
        <v>2782</v>
      </c>
    </row>
    <row r="25" spans="1:9" ht="25" x14ac:dyDescent="0.35">
      <c r="A25" s="1"/>
      <c r="B25" s="87" t="s">
        <v>2783</v>
      </c>
      <c r="C25" s="87" t="s">
        <v>2784</v>
      </c>
      <c r="D25" s="87" t="s">
        <v>2784</v>
      </c>
      <c r="E25" s="87" t="s">
        <v>2784</v>
      </c>
      <c r="F25" s="87" t="s">
        <v>2784</v>
      </c>
      <c r="G25" s="87" t="s">
        <v>2784</v>
      </c>
      <c r="H25" s="87" t="s">
        <v>2784</v>
      </c>
      <c r="I25" s="87" t="s">
        <v>2785</v>
      </c>
    </row>
    <row r="26" spans="1:9" ht="25" x14ac:dyDescent="0.35">
      <c r="A26" s="1"/>
      <c r="B26" s="87" t="s">
        <v>2786</v>
      </c>
      <c r="C26" s="87" t="s">
        <v>2784</v>
      </c>
      <c r="D26" s="87" t="s">
        <v>2784</v>
      </c>
      <c r="E26" s="87" t="s">
        <v>2784</v>
      </c>
      <c r="F26" s="87" t="s">
        <v>2784</v>
      </c>
      <c r="G26" s="87" t="s">
        <v>2784</v>
      </c>
      <c r="H26" s="87" t="s">
        <v>2784</v>
      </c>
      <c r="I26" s="87" t="s">
        <v>2785</v>
      </c>
    </row>
    <row r="27" spans="1:9" ht="25" x14ac:dyDescent="0.35">
      <c r="A27" s="1"/>
      <c r="B27" s="87" t="s">
        <v>2787</v>
      </c>
      <c r="C27" s="87" t="s">
        <v>2788</v>
      </c>
      <c r="D27" s="87" t="s">
        <v>2789</v>
      </c>
      <c r="E27" s="87" t="s">
        <v>2790</v>
      </c>
      <c r="F27" s="87" t="s">
        <v>2791</v>
      </c>
      <c r="G27" s="87" t="s">
        <v>980</v>
      </c>
      <c r="H27" s="87" t="s">
        <v>980</v>
      </c>
      <c r="I27" s="87" t="s">
        <v>980</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7" t="s">
        <v>2747</v>
      </c>
      <c r="C30" s="197"/>
      <c r="D30" s="197"/>
      <c r="E30" s="197"/>
      <c r="F30" s="197"/>
      <c r="G30" s="197"/>
      <c r="H30" s="197"/>
      <c r="I30" s="197"/>
    </row>
    <row r="31" spans="1:9" ht="20" customHeight="1" x14ac:dyDescent="0.35">
      <c r="A31" s="1"/>
      <c r="B31" s="197" t="s">
        <v>2776</v>
      </c>
      <c r="C31" s="197" t="s">
        <v>2777</v>
      </c>
      <c r="D31" s="197"/>
      <c r="E31" s="197" t="s">
        <v>2778</v>
      </c>
      <c r="F31" s="197"/>
      <c r="G31" s="197" t="s">
        <v>2779</v>
      </c>
      <c r="H31" s="197"/>
      <c r="I31" s="197"/>
    </row>
    <row r="32" spans="1:9" ht="20" customHeight="1" x14ac:dyDescent="0.35">
      <c r="A32" s="1"/>
      <c r="B32" s="197"/>
      <c r="C32" s="3" t="s">
        <v>2780</v>
      </c>
      <c r="D32" s="3" t="s">
        <v>2781</v>
      </c>
      <c r="E32" s="3" t="s">
        <v>2780</v>
      </c>
      <c r="F32" s="3" t="s">
        <v>2781</v>
      </c>
      <c r="G32" s="3" t="s">
        <v>2780</v>
      </c>
      <c r="H32" s="3" t="s">
        <v>2781</v>
      </c>
      <c r="I32" s="3" t="s">
        <v>2782</v>
      </c>
    </row>
    <row r="33" spans="1:9" ht="25" x14ac:dyDescent="0.35">
      <c r="A33" s="1"/>
      <c r="B33" s="87" t="s">
        <v>2783</v>
      </c>
      <c r="C33" s="87" t="s">
        <v>2784</v>
      </c>
      <c r="D33" s="87" t="s">
        <v>2784</v>
      </c>
      <c r="E33" s="87" t="s">
        <v>2784</v>
      </c>
      <c r="F33" s="87" t="s">
        <v>2784</v>
      </c>
      <c r="G33" s="87" t="s">
        <v>2784</v>
      </c>
      <c r="H33" s="87" t="s">
        <v>2784</v>
      </c>
      <c r="I33" s="87" t="s">
        <v>2785</v>
      </c>
    </row>
    <row r="34" spans="1:9" ht="25" x14ac:dyDescent="0.35">
      <c r="A34" s="1"/>
      <c r="B34" s="87" t="s">
        <v>2786</v>
      </c>
      <c r="C34" s="87" t="s">
        <v>2784</v>
      </c>
      <c r="D34" s="87" t="s">
        <v>2784</v>
      </c>
      <c r="E34" s="87" t="s">
        <v>2784</v>
      </c>
      <c r="F34" s="87" t="s">
        <v>2784</v>
      </c>
      <c r="G34" s="87" t="s">
        <v>2784</v>
      </c>
      <c r="H34" s="87" t="s">
        <v>2784</v>
      </c>
      <c r="I34" s="87" t="s">
        <v>2785</v>
      </c>
    </row>
    <row r="35" spans="1:9" ht="25" x14ac:dyDescent="0.35">
      <c r="A35" s="1"/>
      <c r="B35" s="87" t="s">
        <v>2787</v>
      </c>
      <c r="C35" s="87" t="s">
        <v>2788</v>
      </c>
      <c r="D35" s="87" t="s">
        <v>2789</v>
      </c>
      <c r="E35" s="87" t="s">
        <v>2790</v>
      </c>
      <c r="F35" s="87" t="s">
        <v>2793</v>
      </c>
      <c r="G35" s="87" t="s">
        <v>980</v>
      </c>
      <c r="H35" s="87" t="s">
        <v>980</v>
      </c>
      <c r="I35" s="87" t="s">
        <v>980</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7" t="s">
        <v>624</v>
      </c>
      <c r="C38" s="197"/>
      <c r="D38" s="197"/>
      <c r="E38" s="197"/>
      <c r="F38" s="197"/>
      <c r="G38" s="197"/>
      <c r="H38" s="197"/>
      <c r="I38" s="197"/>
    </row>
    <row r="39" spans="1:9" ht="20" customHeight="1" x14ac:dyDescent="0.35">
      <c r="A39" s="1"/>
      <c r="B39" s="197" t="s">
        <v>2776</v>
      </c>
      <c r="C39" s="197" t="s">
        <v>2777</v>
      </c>
      <c r="D39" s="197"/>
      <c r="E39" s="197" t="s">
        <v>2778</v>
      </c>
      <c r="F39" s="197"/>
      <c r="G39" s="197" t="s">
        <v>2779</v>
      </c>
      <c r="H39" s="197"/>
      <c r="I39" s="197"/>
    </row>
    <row r="40" spans="1:9" ht="20" customHeight="1" x14ac:dyDescent="0.35">
      <c r="A40" s="1"/>
      <c r="B40" s="197"/>
      <c r="C40" s="3" t="s">
        <v>2780</v>
      </c>
      <c r="D40" s="3" t="s">
        <v>2781</v>
      </c>
      <c r="E40" s="3" t="s">
        <v>2780</v>
      </c>
      <c r="F40" s="3" t="s">
        <v>2781</v>
      </c>
      <c r="G40" s="3" t="s">
        <v>2780</v>
      </c>
      <c r="H40" s="3" t="s">
        <v>2781</v>
      </c>
      <c r="I40" s="3" t="s">
        <v>2782</v>
      </c>
    </row>
    <row r="41" spans="1:9" ht="25" x14ac:dyDescent="0.35">
      <c r="A41" s="1"/>
      <c r="B41" s="87" t="s">
        <v>2783</v>
      </c>
      <c r="C41" s="87" t="s">
        <v>2784</v>
      </c>
      <c r="D41" s="87" t="s">
        <v>2784</v>
      </c>
      <c r="E41" s="87" t="s">
        <v>2784</v>
      </c>
      <c r="F41" s="87" t="s">
        <v>2784</v>
      </c>
      <c r="G41" s="87" t="s">
        <v>2784</v>
      </c>
      <c r="H41" s="87" t="s">
        <v>2784</v>
      </c>
      <c r="I41" s="87" t="s">
        <v>2785</v>
      </c>
    </row>
    <row r="42" spans="1:9" ht="25" x14ac:dyDescent="0.35">
      <c r="A42" s="1"/>
      <c r="B42" s="87" t="s">
        <v>2786</v>
      </c>
      <c r="C42" s="87" t="s">
        <v>2784</v>
      </c>
      <c r="D42" s="87" t="s">
        <v>2784</v>
      </c>
      <c r="E42" s="87" t="s">
        <v>2784</v>
      </c>
      <c r="F42" s="87" t="s">
        <v>2784</v>
      </c>
      <c r="G42" s="87" t="s">
        <v>2784</v>
      </c>
      <c r="H42" s="87" t="s">
        <v>2784</v>
      </c>
      <c r="I42" s="87" t="s">
        <v>2785</v>
      </c>
    </row>
    <row r="43" spans="1:9" ht="25" x14ac:dyDescent="0.35">
      <c r="A43" s="1"/>
      <c r="B43" s="87" t="s">
        <v>2787</v>
      </c>
      <c r="C43" s="87" t="s">
        <v>2788</v>
      </c>
      <c r="D43" s="87" t="s">
        <v>2794</v>
      </c>
      <c r="E43" s="87" t="s">
        <v>2790</v>
      </c>
      <c r="F43" s="87" t="s">
        <v>2793</v>
      </c>
      <c r="G43" s="87" t="s">
        <v>980</v>
      </c>
      <c r="H43" s="87" t="s">
        <v>980</v>
      </c>
      <c r="I43" s="87" t="s">
        <v>980</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7" t="s">
        <v>2795</v>
      </c>
      <c r="C46" s="197"/>
      <c r="D46" s="197"/>
      <c r="E46" s="197"/>
      <c r="F46" s="197"/>
      <c r="G46" s="197"/>
      <c r="H46" s="197"/>
      <c r="I46" s="197"/>
    </row>
    <row r="47" spans="1:9" ht="20" customHeight="1" x14ac:dyDescent="0.35">
      <c r="A47" s="1"/>
      <c r="B47" s="197" t="s">
        <v>2776</v>
      </c>
      <c r="C47" s="197" t="s">
        <v>2777</v>
      </c>
      <c r="D47" s="197"/>
      <c r="E47" s="197" t="s">
        <v>2778</v>
      </c>
      <c r="F47" s="197"/>
      <c r="G47" s="197" t="s">
        <v>2779</v>
      </c>
      <c r="H47" s="197"/>
      <c r="I47" s="197"/>
    </row>
    <row r="48" spans="1:9" ht="20" customHeight="1" x14ac:dyDescent="0.35">
      <c r="A48" s="1"/>
      <c r="B48" s="197"/>
      <c r="C48" s="3" t="s">
        <v>2780</v>
      </c>
      <c r="D48" s="3" t="s">
        <v>2781</v>
      </c>
      <c r="E48" s="3" t="s">
        <v>2780</v>
      </c>
      <c r="F48" s="3" t="s">
        <v>2781</v>
      </c>
      <c r="G48" s="3" t="s">
        <v>2780</v>
      </c>
      <c r="H48" s="3" t="s">
        <v>2781</v>
      </c>
      <c r="I48" s="3" t="s">
        <v>2782</v>
      </c>
    </row>
    <row r="49" spans="1:9" ht="25" x14ac:dyDescent="0.35">
      <c r="A49" s="1"/>
      <c r="B49" s="87" t="s">
        <v>2783</v>
      </c>
      <c r="C49" s="87" t="s">
        <v>2784</v>
      </c>
      <c r="D49" s="87" t="s">
        <v>2784</v>
      </c>
      <c r="E49" s="87" t="s">
        <v>2784</v>
      </c>
      <c r="F49" s="87" t="s">
        <v>2784</v>
      </c>
      <c r="G49" s="87" t="s">
        <v>2784</v>
      </c>
      <c r="H49" s="87" t="s">
        <v>2784</v>
      </c>
      <c r="I49" s="87" t="s">
        <v>2785</v>
      </c>
    </row>
    <row r="50" spans="1:9" ht="25" x14ac:dyDescent="0.35">
      <c r="A50" s="1"/>
      <c r="B50" s="87" t="s">
        <v>2786</v>
      </c>
      <c r="C50" s="87" t="s">
        <v>2784</v>
      </c>
      <c r="D50" s="87" t="s">
        <v>2784</v>
      </c>
      <c r="E50" s="87" t="s">
        <v>2784</v>
      </c>
      <c r="F50" s="87" t="s">
        <v>2784</v>
      </c>
      <c r="G50" s="87" t="s">
        <v>2784</v>
      </c>
      <c r="H50" s="87" t="s">
        <v>2784</v>
      </c>
      <c r="I50" s="87" t="s">
        <v>2785</v>
      </c>
    </row>
    <row r="51" spans="1:9" ht="25" x14ac:dyDescent="0.35">
      <c r="A51" s="1"/>
      <c r="B51" s="87" t="s">
        <v>2787</v>
      </c>
      <c r="C51" s="87" t="s">
        <v>2788</v>
      </c>
      <c r="D51" s="87" t="s">
        <v>2789</v>
      </c>
      <c r="E51" s="87" t="s">
        <v>2790</v>
      </c>
      <c r="F51" s="87" t="s">
        <v>2793</v>
      </c>
      <c r="G51" s="87" t="s">
        <v>980</v>
      </c>
      <c r="H51" s="87" t="s">
        <v>980</v>
      </c>
      <c r="I51" s="87" t="s">
        <v>980</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7" t="s">
        <v>497</v>
      </c>
      <c r="C54" s="197"/>
      <c r="D54" s="197"/>
      <c r="E54" s="197"/>
      <c r="F54" s="197"/>
      <c r="G54" s="197"/>
      <c r="H54" s="197"/>
      <c r="I54" s="197"/>
    </row>
    <row r="55" spans="1:9" ht="20" customHeight="1" x14ac:dyDescent="0.35">
      <c r="A55" s="1"/>
      <c r="B55" s="197" t="s">
        <v>2776</v>
      </c>
      <c r="C55" s="197" t="s">
        <v>2777</v>
      </c>
      <c r="D55" s="197"/>
      <c r="E55" s="197" t="s">
        <v>2778</v>
      </c>
      <c r="F55" s="197"/>
      <c r="G55" s="197" t="s">
        <v>2779</v>
      </c>
      <c r="H55" s="197"/>
      <c r="I55" s="197"/>
    </row>
    <row r="56" spans="1:9" ht="20" customHeight="1" x14ac:dyDescent="0.35">
      <c r="A56" s="1"/>
      <c r="B56" s="197"/>
      <c r="C56" s="3" t="s">
        <v>2780</v>
      </c>
      <c r="D56" s="3" t="s">
        <v>2781</v>
      </c>
      <c r="E56" s="3" t="s">
        <v>2780</v>
      </c>
      <c r="F56" s="3" t="s">
        <v>2781</v>
      </c>
      <c r="G56" s="3" t="s">
        <v>2780</v>
      </c>
      <c r="H56" s="3" t="s">
        <v>2781</v>
      </c>
      <c r="I56" s="3" t="s">
        <v>2782</v>
      </c>
    </row>
    <row r="57" spans="1:9" ht="25" x14ac:dyDescent="0.35">
      <c r="A57" s="1"/>
      <c r="B57" s="87" t="s">
        <v>2783</v>
      </c>
      <c r="C57" s="87" t="s">
        <v>2784</v>
      </c>
      <c r="D57" s="87" t="s">
        <v>2784</v>
      </c>
      <c r="E57" s="87" t="s">
        <v>2784</v>
      </c>
      <c r="F57" s="87" t="s">
        <v>2784</v>
      </c>
      <c r="G57" s="87" t="s">
        <v>2784</v>
      </c>
      <c r="H57" s="87" t="s">
        <v>2784</v>
      </c>
      <c r="I57" s="87" t="s">
        <v>2785</v>
      </c>
    </row>
    <row r="58" spans="1:9" ht="25" x14ac:dyDescent="0.35">
      <c r="A58" s="1"/>
      <c r="B58" s="87" t="s">
        <v>2786</v>
      </c>
      <c r="C58" s="87" t="s">
        <v>2784</v>
      </c>
      <c r="D58" s="87" t="s">
        <v>2784</v>
      </c>
      <c r="E58" s="87" t="s">
        <v>2784</v>
      </c>
      <c r="F58" s="87" t="s">
        <v>2784</v>
      </c>
      <c r="G58" s="87" t="s">
        <v>2784</v>
      </c>
      <c r="H58" s="87" t="s">
        <v>2784</v>
      </c>
      <c r="I58" s="87" t="s">
        <v>2785</v>
      </c>
    </row>
    <row r="59" spans="1:9" ht="25" x14ac:dyDescent="0.35">
      <c r="A59" s="1"/>
      <c r="B59" s="87" t="s">
        <v>2787</v>
      </c>
      <c r="C59" s="87" t="s">
        <v>2788</v>
      </c>
      <c r="D59" s="87" t="s">
        <v>2789</v>
      </c>
      <c r="E59" s="87" t="s">
        <v>2790</v>
      </c>
      <c r="F59" s="87" t="s">
        <v>2791</v>
      </c>
      <c r="G59" s="87" t="s">
        <v>980</v>
      </c>
      <c r="H59" s="87" t="s">
        <v>980</v>
      </c>
      <c r="I59" s="87" t="s">
        <v>980</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7" t="s">
        <v>713</v>
      </c>
      <c r="C62" s="197"/>
      <c r="D62" s="197"/>
      <c r="E62" s="197"/>
      <c r="F62" s="197"/>
      <c r="G62" s="197"/>
      <c r="H62" s="197"/>
      <c r="I62" s="197"/>
    </row>
    <row r="63" spans="1:9" ht="20" customHeight="1" x14ac:dyDescent="0.35">
      <c r="A63" s="1"/>
      <c r="B63" s="197" t="s">
        <v>2776</v>
      </c>
      <c r="C63" s="197" t="s">
        <v>2777</v>
      </c>
      <c r="D63" s="197"/>
      <c r="E63" s="197" t="s">
        <v>2778</v>
      </c>
      <c r="F63" s="197"/>
      <c r="G63" s="197" t="s">
        <v>2779</v>
      </c>
      <c r="H63" s="197"/>
      <c r="I63" s="197"/>
    </row>
    <row r="64" spans="1:9" ht="20" customHeight="1" x14ac:dyDescent="0.35">
      <c r="A64" s="1"/>
      <c r="B64" s="197"/>
      <c r="C64" s="3" t="s">
        <v>2780</v>
      </c>
      <c r="D64" s="3" t="s">
        <v>2781</v>
      </c>
      <c r="E64" s="3" t="s">
        <v>2780</v>
      </c>
      <c r="F64" s="3" t="s">
        <v>2781</v>
      </c>
      <c r="G64" s="3" t="s">
        <v>2780</v>
      </c>
      <c r="H64" s="3" t="s">
        <v>2781</v>
      </c>
      <c r="I64" s="3" t="s">
        <v>2782</v>
      </c>
    </row>
    <row r="65" spans="1:9" ht="25" x14ac:dyDescent="0.35">
      <c r="A65" s="1"/>
      <c r="B65" s="87" t="s">
        <v>2783</v>
      </c>
      <c r="C65" s="87" t="s">
        <v>2784</v>
      </c>
      <c r="D65" s="87" t="s">
        <v>2784</v>
      </c>
      <c r="E65" s="87" t="s">
        <v>2784</v>
      </c>
      <c r="F65" s="87" t="s">
        <v>2784</v>
      </c>
      <c r="G65" s="87" t="s">
        <v>2784</v>
      </c>
      <c r="H65" s="87" t="s">
        <v>2784</v>
      </c>
      <c r="I65" s="87" t="s">
        <v>2785</v>
      </c>
    </row>
    <row r="66" spans="1:9" ht="25" x14ac:dyDescent="0.35">
      <c r="A66" s="1"/>
      <c r="B66" s="87" t="s">
        <v>2786</v>
      </c>
      <c r="C66" s="87" t="s">
        <v>2784</v>
      </c>
      <c r="D66" s="87" t="s">
        <v>2784</v>
      </c>
      <c r="E66" s="87" t="s">
        <v>2784</v>
      </c>
      <c r="F66" s="87" t="s">
        <v>2784</v>
      </c>
      <c r="G66" s="87" t="s">
        <v>2784</v>
      </c>
      <c r="H66" s="87" t="s">
        <v>2784</v>
      </c>
      <c r="I66" s="87" t="s">
        <v>2785</v>
      </c>
    </row>
    <row r="67" spans="1:9" ht="25" x14ac:dyDescent="0.35">
      <c r="A67" s="1"/>
      <c r="B67" s="87" t="s">
        <v>2787</v>
      </c>
      <c r="C67" s="87" t="s">
        <v>2788</v>
      </c>
      <c r="D67" s="87" t="s">
        <v>2789</v>
      </c>
      <c r="E67" s="87" t="s">
        <v>2790</v>
      </c>
      <c r="F67" s="87" t="s">
        <v>2793</v>
      </c>
      <c r="G67" s="87" t="s">
        <v>980</v>
      </c>
      <c r="H67" s="87" t="s">
        <v>980</v>
      </c>
      <c r="I67" s="87" t="s">
        <v>980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18" x14ac:dyDescent="0.4">
      <c r="A5" s="1"/>
      <c r="B5" s="2" t="s">
        <v>2796</v>
      </c>
      <c r="C5" s="1"/>
      <c r="D5" s="1"/>
      <c r="E5" s="1"/>
      <c r="F5" s="1"/>
      <c r="G5" s="1"/>
    </row>
    <row r="6" spans="1:7" ht="30" customHeight="1" x14ac:dyDescent="0.35">
      <c r="A6" s="1"/>
      <c r="B6" s="197" t="s">
        <v>2775</v>
      </c>
      <c r="C6" s="197"/>
      <c r="D6" s="197"/>
      <c r="E6" s="197"/>
      <c r="F6" s="197"/>
      <c r="G6" s="197"/>
    </row>
    <row r="7" spans="1:7" x14ac:dyDescent="0.35">
      <c r="A7" s="1"/>
      <c r="B7" s="197" t="s">
        <v>2797</v>
      </c>
      <c r="C7" s="197" t="s">
        <v>2798</v>
      </c>
      <c r="D7" s="197" t="s">
        <v>2799</v>
      </c>
      <c r="E7" s="197" t="s">
        <v>2800</v>
      </c>
      <c r="F7" s="197" t="s">
        <v>2801</v>
      </c>
      <c r="G7" s="197"/>
    </row>
    <row r="8" spans="1:7" x14ac:dyDescent="0.35">
      <c r="A8" s="1"/>
      <c r="B8" s="197"/>
      <c r="C8" s="197"/>
      <c r="D8" s="197"/>
      <c r="E8" s="197"/>
      <c r="F8" s="197" t="s">
        <v>2781</v>
      </c>
      <c r="G8" s="197"/>
    </row>
    <row r="9" spans="1:7" x14ac:dyDescent="0.35">
      <c r="A9" s="1"/>
      <c r="B9" s="197"/>
      <c r="C9" s="197"/>
      <c r="D9" s="197"/>
      <c r="E9" s="197"/>
      <c r="F9" s="3" t="s">
        <v>2802</v>
      </c>
      <c r="G9" s="3" t="s">
        <v>2803</v>
      </c>
    </row>
    <row r="10" spans="1:7" x14ac:dyDescent="0.35">
      <c r="A10" s="1"/>
      <c r="B10" s="87" t="s">
        <v>2783</v>
      </c>
      <c r="C10" s="87" t="s">
        <v>2784</v>
      </c>
      <c r="D10" s="87" t="s">
        <v>2784</v>
      </c>
      <c r="E10" s="87">
        <v>0</v>
      </c>
      <c r="F10" s="87">
        <v>60.36</v>
      </c>
      <c r="G10" s="87">
        <v>59.64</v>
      </c>
    </row>
    <row r="11" spans="1:7" x14ac:dyDescent="0.35">
      <c r="A11" s="1"/>
      <c r="B11" s="87" t="s">
        <v>2804</v>
      </c>
      <c r="C11" s="87" t="s">
        <v>2784</v>
      </c>
      <c r="D11" s="87" t="s">
        <v>2784</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7" t="s">
        <v>170</v>
      </c>
      <c r="C14" s="197"/>
      <c r="D14" s="197"/>
      <c r="E14" s="197"/>
      <c r="F14" s="197"/>
      <c r="G14" s="197"/>
    </row>
    <row r="15" spans="1:7" x14ac:dyDescent="0.35">
      <c r="A15" s="1"/>
      <c r="B15" s="197" t="s">
        <v>2797</v>
      </c>
      <c r="C15" s="197" t="s">
        <v>2798</v>
      </c>
      <c r="D15" s="197" t="s">
        <v>2799</v>
      </c>
      <c r="E15" s="197" t="s">
        <v>2800</v>
      </c>
      <c r="F15" s="197" t="s">
        <v>2801</v>
      </c>
      <c r="G15" s="197"/>
    </row>
    <row r="16" spans="1:7" x14ac:dyDescent="0.35">
      <c r="A16" s="1"/>
      <c r="B16" s="197"/>
      <c r="C16" s="197"/>
      <c r="D16" s="197"/>
      <c r="E16" s="197"/>
      <c r="F16" s="197" t="s">
        <v>2781</v>
      </c>
      <c r="G16" s="197"/>
    </row>
    <row r="17" spans="1:7" x14ac:dyDescent="0.35">
      <c r="A17" s="1"/>
      <c r="B17" s="197"/>
      <c r="C17" s="197"/>
      <c r="D17" s="197"/>
      <c r="E17" s="197"/>
      <c r="F17" s="3" t="s">
        <v>2802</v>
      </c>
      <c r="G17" s="3" t="s">
        <v>2803</v>
      </c>
    </row>
    <row r="18" spans="1:7" x14ac:dyDescent="0.35">
      <c r="A18" s="1"/>
      <c r="B18" s="87" t="s">
        <v>2783</v>
      </c>
      <c r="C18" s="87" t="s">
        <v>2784</v>
      </c>
      <c r="D18" s="87" t="s">
        <v>2784</v>
      </c>
      <c r="E18" s="87">
        <v>0</v>
      </c>
      <c r="F18" s="87">
        <v>60.36</v>
      </c>
      <c r="G18" s="87">
        <v>59.64</v>
      </c>
    </row>
    <row r="19" spans="1:7" x14ac:dyDescent="0.35">
      <c r="A19" s="1"/>
      <c r="B19" s="87" t="s">
        <v>2804</v>
      </c>
      <c r="C19" s="87" t="s">
        <v>2784</v>
      </c>
      <c r="D19" s="87" t="s">
        <v>2784</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7" t="s">
        <v>2792</v>
      </c>
      <c r="C22" s="197"/>
      <c r="D22" s="197"/>
      <c r="E22" s="197"/>
      <c r="F22" s="197"/>
      <c r="G22" s="197"/>
    </row>
    <row r="23" spans="1:7" x14ac:dyDescent="0.35">
      <c r="A23" s="1"/>
      <c r="B23" s="197" t="s">
        <v>2797</v>
      </c>
      <c r="C23" s="197" t="s">
        <v>2798</v>
      </c>
      <c r="D23" s="197" t="s">
        <v>2799</v>
      </c>
      <c r="E23" s="197" t="s">
        <v>2800</v>
      </c>
      <c r="F23" s="197" t="s">
        <v>2801</v>
      </c>
      <c r="G23" s="197"/>
    </row>
    <row r="24" spans="1:7" x14ac:dyDescent="0.35">
      <c r="A24" s="1"/>
      <c r="B24" s="197"/>
      <c r="C24" s="197"/>
      <c r="D24" s="197"/>
      <c r="E24" s="197"/>
      <c r="F24" s="197" t="s">
        <v>2781</v>
      </c>
      <c r="G24" s="197"/>
    </row>
    <row r="25" spans="1:7" x14ac:dyDescent="0.35">
      <c r="A25" s="1"/>
      <c r="B25" s="197"/>
      <c r="C25" s="197"/>
      <c r="D25" s="197"/>
      <c r="E25" s="197"/>
      <c r="F25" s="3" t="s">
        <v>2802</v>
      </c>
      <c r="G25" s="3" t="s">
        <v>2803</v>
      </c>
    </row>
    <row r="26" spans="1:7" x14ac:dyDescent="0.35">
      <c r="A26" s="1"/>
      <c r="B26" s="87" t="s">
        <v>2783</v>
      </c>
      <c r="C26" s="87" t="s">
        <v>2784</v>
      </c>
      <c r="D26" s="87" t="s">
        <v>2784</v>
      </c>
      <c r="E26" s="87">
        <v>0</v>
      </c>
      <c r="F26" s="87">
        <v>60.36</v>
      </c>
      <c r="G26" s="87">
        <v>59.64</v>
      </c>
    </row>
    <row r="27" spans="1:7" x14ac:dyDescent="0.35">
      <c r="A27" s="1"/>
      <c r="B27" s="87" t="s">
        <v>2804</v>
      </c>
      <c r="C27" s="87" t="s">
        <v>2784</v>
      </c>
      <c r="D27" s="87" t="s">
        <v>2784</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7" t="s">
        <v>2747</v>
      </c>
      <c r="C30" s="197"/>
      <c r="D30" s="197"/>
      <c r="E30" s="197"/>
      <c r="F30" s="197"/>
      <c r="G30" s="197"/>
    </row>
    <row r="31" spans="1:7" x14ac:dyDescent="0.35">
      <c r="A31" s="1"/>
      <c r="B31" s="197" t="s">
        <v>2797</v>
      </c>
      <c r="C31" s="197" t="s">
        <v>2798</v>
      </c>
      <c r="D31" s="197" t="s">
        <v>2799</v>
      </c>
      <c r="E31" s="197" t="s">
        <v>2800</v>
      </c>
      <c r="F31" s="197" t="s">
        <v>2801</v>
      </c>
      <c r="G31" s="197"/>
    </row>
    <row r="32" spans="1:7" x14ac:dyDescent="0.35">
      <c r="A32" s="1"/>
      <c r="B32" s="197"/>
      <c r="C32" s="197"/>
      <c r="D32" s="197"/>
      <c r="E32" s="197"/>
      <c r="F32" s="197" t="s">
        <v>2781</v>
      </c>
      <c r="G32" s="197"/>
    </row>
    <row r="33" spans="1:7" x14ac:dyDescent="0.35">
      <c r="A33" s="1"/>
      <c r="B33" s="197"/>
      <c r="C33" s="197"/>
      <c r="D33" s="197"/>
      <c r="E33" s="197"/>
      <c r="F33" s="3" t="s">
        <v>2802</v>
      </c>
      <c r="G33" s="3" t="s">
        <v>2803</v>
      </c>
    </row>
    <row r="34" spans="1:7" x14ac:dyDescent="0.35">
      <c r="A34" s="1"/>
      <c r="B34" s="87" t="s">
        <v>2783</v>
      </c>
      <c r="C34" s="87" t="s">
        <v>2784</v>
      </c>
      <c r="D34" s="87" t="s">
        <v>2784</v>
      </c>
      <c r="E34" s="87">
        <v>0</v>
      </c>
      <c r="F34" s="87">
        <v>60.36</v>
      </c>
      <c r="G34" s="87">
        <v>59.64</v>
      </c>
    </row>
    <row r="35" spans="1:7" x14ac:dyDescent="0.35">
      <c r="A35" s="1"/>
      <c r="B35" s="87" t="s">
        <v>2804</v>
      </c>
      <c r="C35" s="87" t="s">
        <v>2784</v>
      </c>
      <c r="D35" s="87" t="s">
        <v>2784</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7" t="s">
        <v>624</v>
      </c>
      <c r="C38" s="197"/>
      <c r="D38" s="197"/>
      <c r="E38" s="197"/>
      <c r="F38" s="197"/>
      <c r="G38" s="197"/>
    </row>
    <row r="39" spans="1:7" x14ac:dyDescent="0.35">
      <c r="A39" s="1"/>
      <c r="B39" s="197" t="s">
        <v>2797</v>
      </c>
      <c r="C39" s="197" t="s">
        <v>2798</v>
      </c>
      <c r="D39" s="197" t="s">
        <v>2799</v>
      </c>
      <c r="E39" s="197" t="s">
        <v>2800</v>
      </c>
      <c r="F39" s="197" t="s">
        <v>2801</v>
      </c>
      <c r="G39" s="197"/>
    </row>
    <row r="40" spans="1:7" x14ac:dyDescent="0.35">
      <c r="A40" s="1"/>
      <c r="B40" s="197"/>
      <c r="C40" s="197"/>
      <c r="D40" s="197"/>
      <c r="E40" s="197"/>
      <c r="F40" s="197" t="s">
        <v>2781</v>
      </c>
      <c r="G40" s="197"/>
    </row>
    <row r="41" spans="1:7" x14ac:dyDescent="0.35">
      <c r="A41" s="1"/>
      <c r="B41" s="197"/>
      <c r="C41" s="197"/>
      <c r="D41" s="197"/>
      <c r="E41" s="197"/>
      <c r="F41" s="3" t="s">
        <v>2802</v>
      </c>
      <c r="G41" s="3" t="s">
        <v>2803</v>
      </c>
    </row>
    <row r="42" spans="1:7" x14ac:dyDescent="0.35">
      <c r="A42" s="1"/>
      <c r="B42" s="87" t="s">
        <v>2783</v>
      </c>
      <c r="C42" s="87" t="s">
        <v>2784</v>
      </c>
      <c r="D42" s="87" t="s">
        <v>2784</v>
      </c>
      <c r="E42" s="87">
        <v>0</v>
      </c>
      <c r="F42" s="87">
        <v>60.36</v>
      </c>
      <c r="G42" s="87">
        <v>59.64</v>
      </c>
    </row>
    <row r="43" spans="1:7" x14ac:dyDescent="0.35">
      <c r="A43" s="1"/>
      <c r="B43" s="87" t="s">
        <v>2804</v>
      </c>
      <c r="C43" s="87" t="s">
        <v>2784</v>
      </c>
      <c r="D43" s="87" t="s">
        <v>2784</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7" t="s">
        <v>2795</v>
      </c>
      <c r="C46" s="197"/>
      <c r="D46" s="197"/>
      <c r="E46" s="197"/>
      <c r="F46" s="197"/>
      <c r="G46" s="197"/>
    </row>
    <row r="47" spans="1:7" x14ac:dyDescent="0.35">
      <c r="A47" s="1"/>
      <c r="B47" s="197" t="s">
        <v>2797</v>
      </c>
      <c r="C47" s="197" t="s">
        <v>2798</v>
      </c>
      <c r="D47" s="197" t="s">
        <v>2799</v>
      </c>
      <c r="E47" s="197" t="s">
        <v>2800</v>
      </c>
      <c r="F47" s="197" t="s">
        <v>2801</v>
      </c>
      <c r="G47" s="197"/>
    </row>
    <row r="48" spans="1:7" x14ac:dyDescent="0.35">
      <c r="A48" s="1"/>
      <c r="B48" s="197"/>
      <c r="C48" s="197"/>
      <c r="D48" s="197"/>
      <c r="E48" s="197"/>
      <c r="F48" s="197" t="s">
        <v>2781</v>
      </c>
      <c r="G48" s="197"/>
    </row>
    <row r="49" spans="1:7" x14ac:dyDescent="0.35">
      <c r="A49" s="1"/>
      <c r="B49" s="197"/>
      <c r="C49" s="197"/>
      <c r="D49" s="197"/>
      <c r="E49" s="197"/>
      <c r="F49" s="3" t="s">
        <v>2802</v>
      </c>
      <c r="G49" s="3" t="s">
        <v>2803</v>
      </c>
    </row>
    <row r="50" spans="1:7" x14ac:dyDescent="0.35">
      <c r="A50" s="1"/>
      <c r="B50" s="87" t="s">
        <v>2783</v>
      </c>
      <c r="C50" s="87" t="s">
        <v>2784</v>
      </c>
      <c r="D50" s="87" t="s">
        <v>2784</v>
      </c>
      <c r="E50" s="87">
        <v>0</v>
      </c>
      <c r="F50" s="87">
        <v>60.36</v>
      </c>
      <c r="G50" s="87">
        <v>59.64</v>
      </c>
    </row>
    <row r="51" spans="1:7" x14ac:dyDescent="0.35">
      <c r="A51" s="1"/>
      <c r="B51" s="87" t="s">
        <v>2804</v>
      </c>
      <c r="C51" s="87" t="s">
        <v>2784</v>
      </c>
      <c r="D51" s="87" t="s">
        <v>2784</v>
      </c>
      <c r="E51" s="87">
        <v>0</v>
      </c>
      <c r="F51" s="87">
        <v>61</v>
      </c>
      <c r="G51" s="87">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7" t="s">
        <v>497</v>
      </c>
      <c r="C54" s="197"/>
      <c r="D54" s="197"/>
      <c r="E54" s="197"/>
      <c r="F54" s="197"/>
      <c r="G54" s="197"/>
    </row>
    <row r="55" spans="1:7" x14ac:dyDescent="0.35">
      <c r="A55" s="1"/>
      <c r="B55" s="197" t="s">
        <v>2797</v>
      </c>
      <c r="C55" s="197" t="s">
        <v>2798</v>
      </c>
      <c r="D55" s="197" t="s">
        <v>2799</v>
      </c>
      <c r="E55" s="197" t="s">
        <v>2800</v>
      </c>
      <c r="F55" s="197" t="s">
        <v>2801</v>
      </c>
      <c r="G55" s="197"/>
    </row>
    <row r="56" spans="1:7" x14ac:dyDescent="0.35">
      <c r="A56" s="1"/>
      <c r="B56" s="197"/>
      <c r="C56" s="197"/>
      <c r="D56" s="197"/>
      <c r="E56" s="197"/>
      <c r="F56" s="197" t="s">
        <v>2781</v>
      </c>
      <c r="G56" s="197"/>
    </row>
    <row r="57" spans="1:7" x14ac:dyDescent="0.35">
      <c r="A57" s="1"/>
      <c r="B57" s="197"/>
      <c r="C57" s="197"/>
      <c r="D57" s="197"/>
      <c r="E57" s="197"/>
      <c r="F57" s="3" t="s">
        <v>2802</v>
      </c>
      <c r="G57" s="3" t="s">
        <v>2803</v>
      </c>
    </row>
    <row r="58" spans="1:7" x14ac:dyDescent="0.35">
      <c r="A58" s="1"/>
      <c r="B58" s="87" t="s">
        <v>2783</v>
      </c>
      <c r="C58" s="87" t="s">
        <v>2784</v>
      </c>
      <c r="D58" s="87" t="s">
        <v>2784</v>
      </c>
      <c r="E58" s="87">
        <v>0</v>
      </c>
      <c r="F58" s="87">
        <v>60.36</v>
      </c>
      <c r="G58" s="87">
        <v>59.64</v>
      </c>
    </row>
    <row r="59" spans="1:7" x14ac:dyDescent="0.35">
      <c r="A59" s="1"/>
      <c r="B59" s="87" t="s">
        <v>2804</v>
      </c>
      <c r="C59" s="87" t="s">
        <v>2784</v>
      </c>
      <c r="D59" s="87" t="s">
        <v>2784</v>
      </c>
      <c r="E59" s="87">
        <v>0</v>
      </c>
      <c r="F59" s="87">
        <v>61</v>
      </c>
      <c r="G59" s="87">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7" t="s">
        <v>713</v>
      </c>
      <c r="C62" s="197"/>
      <c r="D62" s="197"/>
      <c r="E62" s="197"/>
      <c r="F62" s="197"/>
      <c r="G62" s="197"/>
    </row>
    <row r="63" spans="1:7" x14ac:dyDescent="0.35">
      <c r="A63" s="1"/>
      <c r="B63" s="197" t="s">
        <v>2797</v>
      </c>
      <c r="C63" s="197" t="s">
        <v>2798</v>
      </c>
      <c r="D63" s="197" t="s">
        <v>2799</v>
      </c>
      <c r="E63" s="197" t="s">
        <v>2800</v>
      </c>
      <c r="F63" s="197" t="s">
        <v>2801</v>
      </c>
      <c r="G63" s="197"/>
    </row>
    <row r="64" spans="1:7" x14ac:dyDescent="0.35">
      <c r="A64" s="1"/>
      <c r="B64" s="197"/>
      <c r="C64" s="197"/>
      <c r="D64" s="197"/>
      <c r="E64" s="197"/>
      <c r="F64" s="197" t="s">
        <v>2781</v>
      </c>
      <c r="G64" s="197"/>
    </row>
    <row r="65" spans="1:7" x14ac:dyDescent="0.35">
      <c r="A65" s="1"/>
      <c r="B65" s="197"/>
      <c r="C65" s="197"/>
      <c r="D65" s="197"/>
      <c r="E65" s="197"/>
      <c r="F65" s="3" t="s">
        <v>2802</v>
      </c>
      <c r="G65" s="3" t="s">
        <v>2803</v>
      </c>
    </row>
    <row r="66" spans="1:7" x14ac:dyDescent="0.35">
      <c r="A66" s="1"/>
      <c r="B66" s="87" t="s">
        <v>2783</v>
      </c>
      <c r="C66" s="87" t="s">
        <v>2784</v>
      </c>
      <c r="D66" s="87" t="s">
        <v>2784</v>
      </c>
      <c r="E66" s="87">
        <v>0</v>
      </c>
      <c r="F66" s="87">
        <v>60.36</v>
      </c>
      <c r="G66" s="87">
        <v>59.64</v>
      </c>
    </row>
    <row r="67" spans="1:7" x14ac:dyDescent="0.35">
      <c r="A67" s="1"/>
      <c r="B67" s="87" t="s">
        <v>2804</v>
      </c>
      <c r="C67" s="87" t="s">
        <v>2784</v>
      </c>
      <c r="D67" s="87" t="s">
        <v>2784</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3" t="s">
        <v>0</v>
      </c>
      <c r="C3" s="194"/>
      <c r="D3" s="194"/>
      <c r="E3" s="194"/>
      <c r="F3" s="194"/>
      <c r="G3" s="196"/>
    </row>
    <row r="4" spans="1:7" ht="0" hidden="1" customHeight="1" x14ac:dyDescent="0.35">
      <c r="A4" s="1"/>
      <c r="B4" s="1"/>
      <c r="C4" s="1"/>
      <c r="D4" s="1"/>
      <c r="E4" s="1"/>
      <c r="F4" s="1"/>
    </row>
    <row r="5" spans="1:7" ht="23" x14ac:dyDescent="0.5">
      <c r="A5" s="1"/>
      <c r="B5" s="22" t="s">
        <v>2805</v>
      </c>
      <c r="C5" s="1"/>
      <c r="D5" s="1"/>
      <c r="E5" s="1"/>
      <c r="F5" s="1"/>
    </row>
    <row r="6" spans="1:7" ht="27" customHeight="1" x14ac:dyDescent="0.35">
      <c r="A6" s="1"/>
      <c r="B6" s="7" t="s">
        <v>56</v>
      </c>
      <c r="C6" s="7" t="s">
        <v>610</v>
      </c>
      <c r="D6" s="7" t="s">
        <v>2806</v>
      </c>
      <c r="E6" s="7" t="s">
        <v>2807</v>
      </c>
      <c r="F6" s="7" t="s">
        <v>2808</v>
      </c>
    </row>
    <row r="7" spans="1:7" x14ac:dyDescent="0.35">
      <c r="A7" s="1"/>
      <c r="B7" s="147" t="s">
        <v>60</v>
      </c>
      <c r="C7" s="147" t="s">
        <v>826</v>
      </c>
      <c r="D7" s="53">
        <v>6712.72</v>
      </c>
      <c r="E7" s="53">
        <v>6625.1277099999998</v>
      </c>
      <c r="F7" s="174">
        <v>-1.3048703059266588E-2</v>
      </c>
    </row>
    <row r="8" spans="1:7" x14ac:dyDescent="0.35">
      <c r="A8" s="1"/>
      <c r="B8" s="147" t="s">
        <v>60</v>
      </c>
      <c r="C8" s="147" t="s">
        <v>827</v>
      </c>
      <c r="D8" s="53">
        <v>6557.38</v>
      </c>
      <c r="E8" s="53">
        <v>6577.8316999999997</v>
      </c>
      <c r="F8" s="174">
        <v>3.1188828465027194E-3</v>
      </c>
    </row>
    <row r="9" spans="1:7" x14ac:dyDescent="0.35">
      <c r="A9" s="1"/>
      <c r="B9" s="147" t="s">
        <v>60</v>
      </c>
      <c r="C9" s="147" t="s">
        <v>828</v>
      </c>
      <c r="D9" s="53">
        <v>6445.02</v>
      </c>
      <c r="E9" s="53">
        <v>6438.0346600000003</v>
      </c>
      <c r="F9" s="174">
        <v>-1.0838352712637044E-3</v>
      </c>
    </row>
    <row r="10" spans="1:7" x14ac:dyDescent="0.35">
      <c r="A10" s="1"/>
      <c r="B10" s="147" t="s">
        <v>60</v>
      </c>
      <c r="C10" s="147" t="s">
        <v>829</v>
      </c>
      <c r="D10" s="53">
        <v>6357.29</v>
      </c>
      <c r="E10" s="53">
        <v>6316.01523</v>
      </c>
      <c r="F10" s="174">
        <v>-6.4925101733600329E-3</v>
      </c>
    </row>
    <row r="11" spans="1:7" x14ac:dyDescent="0.35">
      <c r="A11" s="1"/>
      <c r="B11" s="147" t="s">
        <v>60</v>
      </c>
      <c r="C11" s="147" t="s">
        <v>830</v>
      </c>
      <c r="D11" s="53">
        <v>6407.83</v>
      </c>
      <c r="E11" s="53">
        <v>6315.89293</v>
      </c>
      <c r="F11" s="174">
        <v>-1.434761377876754E-2</v>
      </c>
    </row>
    <row r="12" spans="1:7" x14ac:dyDescent="0.35">
      <c r="A12" s="1"/>
      <c r="B12" s="147" t="s">
        <v>60</v>
      </c>
      <c r="C12" s="147" t="s">
        <v>831</v>
      </c>
      <c r="D12" s="53">
        <v>6414.16</v>
      </c>
      <c r="E12" s="53">
        <v>6303.2071699999997</v>
      </c>
      <c r="F12" s="174">
        <v>-1.7298107624381057E-2</v>
      </c>
    </row>
    <row r="13" spans="1:7" x14ac:dyDescent="0.35">
      <c r="A13" s="1"/>
      <c r="B13" s="147" t="s">
        <v>60</v>
      </c>
      <c r="C13" s="147" t="s">
        <v>832</v>
      </c>
      <c r="D13" s="53">
        <v>6350.67</v>
      </c>
      <c r="E13" s="53">
        <v>6305.6140500000001</v>
      </c>
      <c r="F13" s="174">
        <v>-7.0946766246710981E-3</v>
      </c>
    </row>
    <row r="14" spans="1:7" x14ac:dyDescent="0.35">
      <c r="A14" s="1"/>
      <c r="B14" s="147" t="s">
        <v>60</v>
      </c>
      <c r="C14" s="147" t="s">
        <v>833</v>
      </c>
      <c r="D14" s="53">
        <v>6284.2</v>
      </c>
      <c r="E14" s="53">
        <v>6292.8712699999996</v>
      </c>
      <c r="F14" s="174">
        <v>1.3798526463193407E-3</v>
      </c>
    </row>
    <row r="15" spans="1:7" x14ac:dyDescent="0.35">
      <c r="A15" s="1"/>
      <c r="B15" s="147" t="s">
        <v>60</v>
      </c>
      <c r="C15" s="147" t="s">
        <v>834</v>
      </c>
      <c r="D15" s="53">
        <v>6491.61</v>
      </c>
      <c r="E15" s="53">
        <v>6345.1733599999998</v>
      </c>
      <c r="F15" s="174">
        <v>-2.2557830800063468E-2</v>
      </c>
    </row>
    <row r="16" spans="1:7" x14ac:dyDescent="0.35">
      <c r="A16" s="1"/>
      <c r="B16" s="147" t="s">
        <v>60</v>
      </c>
      <c r="C16" s="147" t="s">
        <v>835</v>
      </c>
      <c r="D16" s="53">
        <v>6499.4</v>
      </c>
      <c r="E16" s="53">
        <v>6444.3561600000003</v>
      </c>
      <c r="F16" s="174">
        <v>-8.4690648367541626E-3</v>
      </c>
    </row>
    <row r="17" spans="1:6" x14ac:dyDescent="0.35">
      <c r="A17" s="1"/>
      <c r="B17" s="147" t="s">
        <v>60</v>
      </c>
      <c r="C17" s="147" t="s">
        <v>836</v>
      </c>
      <c r="D17" s="53">
        <v>6555.17</v>
      </c>
      <c r="E17" s="53">
        <v>6529.9721900000004</v>
      </c>
      <c r="F17" s="174">
        <v>-3.8439598057716275E-3</v>
      </c>
    </row>
    <row r="18" spans="1:6" x14ac:dyDescent="0.35">
      <c r="A18" s="1"/>
      <c r="B18" s="147" t="s">
        <v>60</v>
      </c>
      <c r="C18" s="147" t="s">
        <v>837</v>
      </c>
      <c r="D18" s="53">
        <v>6685.94</v>
      </c>
      <c r="E18" s="53">
        <v>6669.3289699999996</v>
      </c>
      <c r="F18" s="174">
        <v>-2.4844718917609193E-3</v>
      </c>
    </row>
    <row r="19" spans="1:6" x14ac:dyDescent="0.35">
      <c r="A19" s="1"/>
      <c r="B19" s="147" t="s">
        <v>60</v>
      </c>
      <c r="C19" s="147" t="s">
        <v>838</v>
      </c>
      <c r="D19" s="53">
        <v>6876.11</v>
      </c>
      <c r="E19" s="53">
        <v>6795.2050099999997</v>
      </c>
      <c r="F19" s="174">
        <v>-1.1766098855312088E-2</v>
      </c>
    </row>
    <row r="20" spans="1:6" x14ac:dyDescent="0.35">
      <c r="A20" s="1"/>
      <c r="B20" s="147" t="s">
        <v>60</v>
      </c>
      <c r="C20" s="147" t="s">
        <v>839</v>
      </c>
      <c r="D20" s="53">
        <v>6784.48</v>
      </c>
      <c r="E20" s="53">
        <v>6799.8292300000003</v>
      </c>
      <c r="F20" s="174">
        <v>2.262403308728156E-3</v>
      </c>
    </row>
    <row r="21" spans="1:6" x14ac:dyDescent="0.35">
      <c r="A21" s="1"/>
      <c r="B21" s="147" t="s">
        <v>60</v>
      </c>
      <c r="C21" s="147" t="s">
        <v>840</v>
      </c>
      <c r="D21" s="53">
        <v>7000.93</v>
      </c>
      <c r="E21" s="53">
        <v>6882.14084</v>
      </c>
      <c r="F21" s="174">
        <v>-1.6967625729724479E-2</v>
      </c>
    </row>
    <row r="22" spans="1:6" x14ac:dyDescent="0.35">
      <c r="A22" s="1"/>
      <c r="B22" s="147" t="s">
        <v>60</v>
      </c>
      <c r="C22" s="147" t="s">
        <v>841</v>
      </c>
      <c r="D22" s="53">
        <v>7033.45</v>
      </c>
      <c r="E22" s="53">
        <v>6860.8989300000003</v>
      </c>
      <c r="F22" s="174">
        <v>-2.453292054397202E-2</v>
      </c>
    </row>
    <row r="23" spans="1:6" x14ac:dyDescent="0.35">
      <c r="A23" s="1"/>
      <c r="B23" s="147" t="s">
        <v>60</v>
      </c>
      <c r="C23" s="147" t="s">
        <v>842</v>
      </c>
      <c r="D23" s="53">
        <v>7327.61</v>
      </c>
      <c r="E23" s="53">
        <v>7169.5000499999996</v>
      </c>
      <c r="F23" s="174">
        <v>-2.1577287819630139E-2</v>
      </c>
    </row>
    <row r="24" spans="1:6" x14ac:dyDescent="0.35">
      <c r="A24" s="1"/>
      <c r="B24" s="147" t="s">
        <v>60</v>
      </c>
      <c r="C24" s="147" t="s">
        <v>843</v>
      </c>
      <c r="D24" s="53">
        <v>7361.7</v>
      </c>
      <c r="E24" s="53">
        <v>7340.2326800000001</v>
      </c>
      <c r="F24" s="174">
        <v>-2.91608188326066E-3</v>
      </c>
    </row>
    <row r="25" spans="1:6" x14ac:dyDescent="0.35">
      <c r="A25" s="1"/>
      <c r="B25" s="147" t="s">
        <v>60</v>
      </c>
      <c r="C25" s="147" t="s">
        <v>844</v>
      </c>
      <c r="D25" s="53">
        <v>7395.4</v>
      </c>
      <c r="E25" s="53">
        <v>7484.8099400000001</v>
      </c>
      <c r="F25" s="174">
        <v>1.2089939692241123E-2</v>
      </c>
    </row>
    <row r="26" spans="1:6" x14ac:dyDescent="0.35">
      <c r="A26" s="1"/>
      <c r="B26" s="147" t="s">
        <v>60</v>
      </c>
      <c r="C26" s="147" t="s">
        <v>845</v>
      </c>
      <c r="D26" s="53">
        <v>7505.67</v>
      </c>
      <c r="E26" s="53">
        <v>7554.0653300000004</v>
      </c>
      <c r="F26" s="174">
        <v>6.4478361025731212E-3</v>
      </c>
    </row>
    <row r="27" spans="1:6" x14ac:dyDescent="0.35">
      <c r="A27" s="1"/>
      <c r="B27" s="147" t="s">
        <v>60</v>
      </c>
      <c r="C27" s="147" t="s">
        <v>846</v>
      </c>
      <c r="D27" s="53">
        <v>7530.5</v>
      </c>
      <c r="E27" s="53">
        <v>7624.7234600000002</v>
      </c>
      <c r="F27" s="174">
        <v>1.2512244870858509E-2</v>
      </c>
    </row>
    <row r="28" spans="1:6" x14ac:dyDescent="0.35">
      <c r="A28" s="1"/>
      <c r="B28" s="147" t="s">
        <v>60</v>
      </c>
      <c r="C28" s="147" t="s">
        <v>847</v>
      </c>
      <c r="D28" s="53">
        <v>7600.28</v>
      </c>
      <c r="E28" s="53">
        <v>7707.3187699999999</v>
      </c>
      <c r="F28" s="174">
        <v>1.408352981732252E-2</v>
      </c>
    </row>
    <row r="29" spans="1:6" x14ac:dyDescent="0.35">
      <c r="A29" s="1"/>
      <c r="B29" s="147" t="s">
        <v>60</v>
      </c>
      <c r="C29" s="147" t="s">
        <v>848</v>
      </c>
      <c r="D29" s="53">
        <v>7588.88</v>
      </c>
      <c r="E29" s="53">
        <v>7778.2428099999997</v>
      </c>
      <c r="F29" s="174">
        <v>2.4952668905029465E-2</v>
      </c>
    </row>
    <row r="30" spans="1:6" x14ac:dyDescent="0.35">
      <c r="A30" s="1"/>
      <c r="B30" s="147" t="s">
        <v>60</v>
      </c>
      <c r="C30" s="147" t="s">
        <v>849</v>
      </c>
      <c r="D30" s="53">
        <v>7638.64</v>
      </c>
      <c r="E30" s="53">
        <v>7705.2803800000002</v>
      </c>
      <c r="F30" s="174">
        <v>8.7241158111915212E-3</v>
      </c>
    </row>
    <row r="31" spans="1:6" x14ac:dyDescent="0.35">
      <c r="A31" s="1"/>
      <c r="B31" s="147" t="s">
        <v>60</v>
      </c>
      <c r="C31" s="147" t="s">
        <v>850</v>
      </c>
      <c r="D31" s="53">
        <v>7621.5</v>
      </c>
      <c r="E31" s="53">
        <v>7623.5146599999998</v>
      </c>
      <c r="F31" s="174">
        <v>2.6433904087121954E-4</v>
      </c>
    </row>
    <row r="32" spans="1:6" x14ac:dyDescent="0.35">
      <c r="A32" s="1"/>
      <c r="B32" s="147" t="s">
        <v>60</v>
      </c>
      <c r="C32" s="147" t="s">
        <v>851</v>
      </c>
      <c r="D32" s="53">
        <v>7363.26</v>
      </c>
      <c r="E32" s="53">
        <v>7527.9136799999997</v>
      </c>
      <c r="F32" s="174">
        <v>2.2361519218389681E-2</v>
      </c>
    </row>
    <row r="33" spans="1:6" x14ac:dyDescent="0.35">
      <c r="A33" s="1"/>
      <c r="B33" s="147" t="s">
        <v>60</v>
      </c>
      <c r="C33" s="147" t="s">
        <v>852</v>
      </c>
      <c r="D33" s="53">
        <v>7490.6109999999999</v>
      </c>
      <c r="E33" s="53">
        <v>7512.43822</v>
      </c>
      <c r="F33" s="174">
        <v>2.9139438691983873E-3</v>
      </c>
    </row>
    <row r="34" spans="1:6" x14ac:dyDescent="0.35">
      <c r="A34" s="1"/>
      <c r="B34" s="147" t="s">
        <v>60</v>
      </c>
      <c r="C34" s="147" t="s">
        <v>853</v>
      </c>
      <c r="D34" s="53">
        <v>7458.1689999999999</v>
      </c>
      <c r="E34" s="53">
        <v>7599.8092299999998</v>
      </c>
      <c r="F34" s="174">
        <v>1.8991287271715084E-2</v>
      </c>
    </row>
    <row r="35" spans="1:6" x14ac:dyDescent="0.35">
      <c r="A35" s="1"/>
      <c r="B35" s="147" t="s">
        <v>60</v>
      </c>
      <c r="C35" s="147" t="s">
        <v>854</v>
      </c>
      <c r="D35" s="53">
        <v>7645.4610000000002</v>
      </c>
      <c r="E35" s="53">
        <v>7689.1782400000002</v>
      </c>
      <c r="F35" s="174">
        <v>5.7180646137623354E-3</v>
      </c>
    </row>
    <row r="36" spans="1:6" x14ac:dyDescent="0.35">
      <c r="A36" s="1"/>
      <c r="B36" s="147" t="s">
        <v>60</v>
      </c>
      <c r="C36" s="147" t="s">
        <v>855</v>
      </c>
      <c r="D36" s="53">
        <v>7679.1289999999999</v>
      </c>
      <c r="E36" s="53">
        <v>7696.6395199999997</v>
      </c>
      <c r="F36" s="174">
        <v>2.2802742342263034E-3</v>
      </c>
    </row>
    <row r="37" spans="1:6" x14ac:dyDescent="0.35">
      <c r="A37" s="1"/>
      <c r="B37" s="147" t="s">
        <v>60</v>
      </c>
      <c r="C37" s="147" t="s">
        <v>856</v>
      </c>
      <c r="D37" s="53">
        <v>7676.116</v>
      </c>
      <c r="E37" s="53">
        <v>7759.2656999999999</v>
      </c>
      <c r="F37" s="174">
        <v>1.0832262045023812E-2</v>
      </c>
    </row>
    <row r="38" spans="1:6" x14ac:dyDescent="0.35">
      <c r="A38" s="1"/>
      <c r="B38" s="147" t="s">
        <v>60</v>
      </c>
      <c r="C38" s="147" t="s">
        <v>857</v>
      </c>
      <c r="D38" s="53">
        <v>7637.7849999999999</v>
      </c>
      <c r="E38" s="53">
        <v>7671.1749300000001</v>
      </c>
      <c r="F38" s="174">
        <v>4.3716771289058279E-3</v>
      </c>
    </row>
    <row r="39" spans="1:6" x14ac:dyDescent="0.35">
      <c r="A39" s="1"/>
      <c r="B39" s="147" t="s">
        <v>60</v>
      </c>
      <c r="C39" s="147" t="s">
        <v>858</v>
      </c>
      <c r="D39" s="53">
        <v>7551.8559999999998</v>
      </c>
      <c r="E39" s="53">
        <v>7692.0961299999999</v>
      </c>
      <c r="F39" s="174">
        <v>1.8570286562667512E-2</v>
      </c>
    </row>
    <row r="40" spans="1:6" x14ac:dyDescent="0.35">
      <c r="A40" s="1"/>
      <c r="B40" s="147" t="s">
        <v>60</v>
      </c>
      <c r="C40" s="147" t="s">
        <v>859</v>
      </c>
      <c r="D40" s="53">
        <v>7416.1130000000003</v>
      </c>
      <c r="E40" s="53">
        <v>7564.2308000000003</v>
      </c>
      <c r="F40" s="174">
        <v>1.9972430301426099E-2</v>
      </c>
    </row>
    <row r="41" spans="1:6" x14ac:dyDescent="0.35">
      <c r="A41" s="1"/>
      <c r="B41" s="147" t="s">
        <v>60</v>
      </c>
      <c r="C41" s="147" t="s">
        <v>860</v>
      </c>
      <c r="D41" s="53">
        <v>7373.78</v>
      </c>
      <c r="E41" s="53">
        <v>7506.4627200000004</v>
      </c>
      <c r="F41" s="174">
        <v>1.799385389854322E-2</v>
      </c>
    </row>
    <row r="42" spans="1:6" x14ac:dyDescent="0.35">
      <c r="A42" s="1"/>
      <c r="B42" s="147" t="s">
        <v>60</v>
      </c>
      <c r="C42" s="147" t="s">
        <v>861</v>
      </c>
      <c r="D42" s="53">
        <v>7277.03</v>
      </c>
      <c r="E42" s="53">
        <v>7455.0981499999998</v>
      </c>
      <c r="F42" s="174">
        <v>2.4469893624184592E-2</v>
      </c>
    </row>
    <row r="43" spans="1:6" x14ac:dyDescent="0.35">
      <c r="A43" s="1"/>
      <c r="B43" s="147" t="s">
        <v>60</v>
      </c>
      <c r="C43" s="147" t="s">
        <v>862</v>
      </c>
      <c r="D43" s="53">
        <v>7544.59</v>
      </c>
      <c r="E43" s="53">
        <v>7654.3266199999998</v>
      </c>
      <c r="F43" s="174">
        <v>1.4545074019926862E-2</v>
      </c>
    </row>
    <row r="44" spans="1:6" x14ac:dyDescent="0.35">
      <c r="A44" s="1"/>
      <c r="B44" s="147" t="s">
        <v>60</v>
      </c>
      <c r="C44" s="147" t="s">
        <v>863</v>
      </c>
      <c r="D44" s="53">
        <v>7481.03</v>
      </c>
      <c r="E44" s="53">
        <v>7654.7562399999997</v>
      </c>
      <c r="F44" s="174">
        <v>2.3222235440841704E-2</v>
      </c>
    </row>
    <row r="45" spans="1:6" x14ac:dyDescent="0.35">
      <c r="A45" s="1"/>
      <c r="B45" s="147" t="s">
        <v>60</v>
      </c>
      <c r="C45" s="147" t="s">
        <v>864</v>
      </c>
      <c r="D45" s="53">
        <v>7459.8</v>
      </c>
      <c r="E45" s="53">
        <v>7627.09112</v>
      </c>
      <c r="F45" s="174">
        <v>2.2425684334700661E-2</v>
      </c>
    </row>
    <row r="46" spans="1:6" x14ac:dyDescent="0.35">
      <c r="A46" s="1"/>
      <c r="B46" s="147" t="s">
        <v>60</v>
      </c>
      <c r="C46" s="147" t="s">
        <v>865</v>
      </c>
      <c r="D46" s="53">
        <v>7489.25</v>
      </c>
      <c r="E46" s="53">
        <v>7576.8158100000001</v>
      </c>
      <c r="F46" s="174">
        <v>1.1692200153553427E-2</v>
      </c>
    </row>
    <row r="47" spans="1:6" x14ac:dyDescent="0.35">
      <c r="A47" s="1"/>
      <c r="B47" s="147" t="s">
        <v>60</v>
      </c>
      <c r="C47" s="147" t="s">
        <v>866</v>
      </c>
      <c r="D47" s="53">
        <v>7400.65</v>
      </c>
      <c r="E47" s="53">
        <v>7545.5661099999998</v>
      </c>
      <c r="F47" s="174">
        <v>1.9581538108139153E-2</v>
      </c>
    </row>
    <row r="48" spans="1:6" x14ac:dyDescent="0.35">
      <c r="A48" s="1"/>
      <c r="B48" s="147" t="s">
        <v>60</v>
      </c>
      <c r="C48" s="147" t="s">
        <v>867</v>
      </c>
      <c r="D48" s="53">
        <v>7384.14</v>
      </c>
      <c r="E48" s="53">
        <v>7516.4843700000001</v>
      </c>
      <c r="F48" s="174">
        <v>1.792278721692709E-2</v>
      </c>
    </row>
    <row r="49" spans="1:6" x14ac:dyDescent="0.35">
      <c r="A49" s="1"/>
      <c r="B49" s="147" t="s">
        <v>60</v>
      </c>
      <c r="C49" s="147" t="s">
        <v>868</v>
      </c>
      <c r="D49" s="53">
        <v>7307.97</v>
      </c>
      <c r="E49" s="53">
        <v>7447.4671500000004</v>
      </c>
      <c r="F49" s="174">
        <v>1.9088358326594116E-2</v>
      </c>
    </row>
    <row r="50" spans="1:6" x14ac:dyDescent="0.35">
      <c r="A50" s="1"/>
      <c r="B50" s="147" t="s">
        <v>60</v>
      </c>
      <c r="C50" s="147" t="s">
        <v>869</v>
      </c>
      <c r="D50" s="53">
        <v>7284.52</v>
      </c>
      <c r="E50" s="53">
        <v>7417.8970300000001</v>
      </c>
      <c r="F50" s="174">
        <v>1.8309652523433254E-2</v>
      </c>
    </row>
    <row r="51" spans="1:6" x14ac:dyDescent="0.35">
      <c r="A51" s="1"/>
      <c r="B51" s="147" t="s">
        <v>60</v>
      </c>
      <c r="C51" s="147" t="s">
        <v>870</v>
      </c>
      <c r="D51" s="53">
        <v>7217.35</v>
      </c>
      <c r="E51" s="53">
        <v>7337.6577799999995</v>
      </c>
      <c r="F51" s="174">
        <v>1.6669245637249128E-2</v>
      </c>
    </row>
    <row r="52" spans="1:6" x14ac:dyDescent="0.35">
      <c r="A52" s="1"/>
      <c r="B52" s="147" t="s">
        <v>60</v>
      </c>
      <c r="C52" s="147" t="s">
        <v>871</v>
      </c>
      <c r="D52" s="53">
        <v>7010.27</v>
      </c>
      <c r="E52" s="53">
        <v>7096.9460499999996</v>
      </c>
      <c r="F52" s="174">
        <v>1.2364152878562453E-2</v>
      </c>
    </row>
    <row r="53" spans="1:6" x14ac:dyDescent="0.35">
      <c r="A53" s="1"/>
      <c r="B53" s="147" t="s">
        <v>60</v>
      </c>
      <c r="C53" s="147" t="s">
        <v>872</v>
      </c>
      <c r="D53" s="53">
        <v>6816.05</v>
      </c>
      <c r="E53" s="53">
        <v>6919.8359700000001</v>
      </c>
      <c r="F53" s="174">
        <v>1.5226703149184645E-2</v>
      </c>
    </row>
    <row r="54" spans="1:6" x14ac:dyDescent="0.35">
      <c r="A54" s="1"/>
      <c r="B54" s="147" t="s">
        <v>873</v>
      </c>
      <c r="C54" s="147" t="s">
        <v>61</v>
      </c>
      <c r="D54" s="53">
        <v>6703.45</v>
      </c>
      <c r="E54" s="53">
        <v>6757.96774</v>
      </c>
      <c r="F54" s="174">
        <v>8.1327883403322174E-3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198" t="s">
        <v>2809</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20" customHeight="1" x14ac:dyDescent="0.35">
      <c r="A6" s="1"/>
      <c r="B6" s="197" t="s">
        <v>56</v>
      </c>
      <c r="C6" s="197" t="s">
        <v>610</v>
      </c>
      <c r="D6" s="226" t="s">
        <v>620</v>
      </c>
      <c r="E6" s="226"/>
      <c r="F6" s="226"/>
      <c r="G6" s="226"/>
      <c r="H6" s="226" t="s">
        <v>620</v>
      </c>
      <c r="I6" s="226"/>
      <c r="J6" s="226"/>
      <c r="K6" s="226"/>
      <c r="L6" s="226" t="s">
        <v>621</v>
      </c>
      <c r="M6" s="226"/>
      <c r="N6" s="226"/>
      <c r="O6" s="226"/>
      <c r="P6" s="226" t="s">
        <v>622</v>
      </c>
      <c r="Q6" s="226"/>
      <c r="R6" s="226"/>
      <c r="S6" s="226"/>
      <c r="T6" s="226" t="s">
        <v>622</v>
      </c>
      <c r="U6" s="226"/>
      <c r="V6" s="226"/>
      <c r="W6" s="226"/>
      <c r="X6" s="226" t="s">
        <v>622</v>
      </c>
      <c r="Y6" s="226"/>
      <c r="Z6" s="226"/>
      <c r="AA6" s="226"/>
      <c r="AB6" s="226" t="s">
        <v>622</v>
      </c>
      <c r="AC6" s="226"/>
      <c r="AD6" s="226"/>
      <c r="AE6" s="226"/>
      <c r="AF6" s="226" t="s">
        <v>111</v>
      </c>
      <c r="AG6" s="226"/>
      <c r="AH6" s="226"/>
      <c r="AI6" s="226"/>
      <c r="AJ6" s="226" t="s">
        <v>111</v>
      </c>
      <c r="AK6" s="226"/>
      <c r="AL6" s="226"/>
      <c r="AM6" s="226"/>
      <c r="AN6" s="226" t="s">
        <v>152</v>
      </c>
      <c r="AO6" s="226"/>
      <c r="AP6" s="226"/>
      <c r="AQ6" s="226"/>
      <c r="AR6" s="226" t="s">
        <v>152</v>
      </c>
      <c r="AS6" s="226"/>
      <c r="AT6" s="226"/>
      <c r="AU6" s="226"/>
      <c r="AV6" s="226" t="s">
        <v>99</v>
      </c>
      <c r="AW6" s="226"/>
      <c r="AX6" s="226"/>
      <c r="AY6" s="226"/>
      <c r="AZ6" s="226" t="s">
        <v>99</v>
      </c>
      <c r="BA6" s="226"/>
      <c r="BB6" s="226"/>
      <c r="BC6" s="226"/>
      <c r="BD6" s="226" t="s">
        <v>99</v>
      </c>
      <c r="BE6" s="226"/>
      <c r="BF6" s="226"/>
      <c r="BG6" s="226"/>
      <c r="BH6" s="226" t="s">
        <v>99</v>
      </c>
      <c r="BI6" s="226"/>
      <c r="BJ6" s="226"/>
      <c r="BK6" s="226"/>
      <c r="BL6" s="226" t="s">
        <v>99</v>
      </c>
      <c r="BM6" s="226"/>
      <c r="BN6" s="226"/>
      <c r="BO6" s="226"/>
      <c r="BP6" s="226" t="s">
        <v>99</v>
      </c>
      <c r="BQ6" s="226"/>
      <c r="BR6" s="226"/>
      <c r="BS6" s="226"/>
      <c r="BT6" s="226" t="s">
        <v>99</v>
      </c>
      <c r="BU6" s="226"/>
      <c r="BV6" s="226"/>
      <c r="BW6" s="226"/>
      <c r="BX6" s="226" t="s">
        <v>99</v>
      </c>
      <c r="BY6" s="226"/>
      <c r="BZ6" s="226"/>
      <c r="CA6" s="226"/>
      <c r="CB6" s="226" t="s">
        <v>517</v>
      </c>
      <c r="CC6" s="226"/>
      <c r="CD6" s="226"/>
      <c r="CE6" s="226"/>
      <c r="CF6" s="226" t="s">
        <v>517</v>
      </c>
      <c r="CG6" s="226"/>
      <c r="CH6" s="226"/>
      <c r="CI6" s="226"/>
      <c r="CJ6" s="226" t="s">
        <v>517</v>
      </c>
      <c r="CK6" s="226"/>
      <c r="CL6" s="226"/>
      <c r="CM6" s="226"/>
      <c r="CN6" s="226" t="s">
        <v>517</v>
      </c>
      <c r="CO6" s="226"/>
      <c r="CP6" s="226"/>
      <c r="CQ6" s="226"/>
      <c r="CR6" s="226" t="s">
        <v>623</v>
      </c>
      <c r="CS6" s="226"/>
      <c r="CT6" s="226"/>
      <c r="CU6" s="226"/>
      <c r="CV6" s="226" t="s">
        <v>23</v>
      </c>
      <c r="CW6" s="226"/>
      <c r="CX6" s="226"/>
      <c r="CY6" s="226"/>
      <c r="CZ6" s="226" t="s">
        <v>23</v>
      </c>
      <c r="DA6" s="226"/>
      <c r="DB6" s="226"/>
      <c r="DC6" s="226"/>
      <c r="DD6" s="226" t="s">
        <v>23</v>
      </c>
      <c r="DE6" s="226"/>
      <c r="DF6" s="226"/>
      <c r="DG6" s="226"/>
      <c r="DH6" s="226" t="s">
        <v>68</v>
      </c>
      <c r="DI6" s="226"/>
      <c r="DJ6" s="226"/>
      <c r="DK6" s="226"/>
      <c r="DL6" s="226" t="s">
        <v>68</v>
      </c>
      <c r="DM6" s="226"/>
      <c r="DN6" s="226"/>
      <c r="DO6" s="226"/>
      <c r="DP6" s="226" t="s">
        <v>68</v>
      </c>
      <c r="DQ6" s="226"/>
      <c r="DR6" s="226"/>
      <c r="DS6" s="226"/>
      <c r="DT6" s="226" t="s">
        <v>68</v>
      </c>
      <c r="DU6" s="226"/>
      <c r="DV6" s="226"/>
      <c r="DW6" s="226"/>
      <c r="DX6" s="226" t="s">
        <v>68</v>
      </c>
      <c r="DY6" s="226"/>
      <c r="DZ6" s="226"/>
      <c r="EA6" s="226"/>
      <c r="EB6" s="226" t="s">
        <v>68</v>
      </c>
      <c r="EC6" s="226"/>
      <c r="ED6" s="226"/>
      <c r="EE6" s="226"/>
      <c r="EF6" s="226" t="s">
        <v>68</v>
      </c>
      <c r="EG6" s="226"/>
      <c r="EH6" s="226"/>
      <c r="EI6" s="226"/>
      <c r="EJ6" s="226" t="s">
        <v>624</v>
      </c>
      <c r="EK6" s="226"/>
      <c r="EL6" s="226"/>
      <c r="EM6" s="226"/>
      <c r="EN6" s="226" t="s">
        <v>63</v>
      </c>
      <c r="EO6" s="226"/>
      <c r="EP6" s="226"/>
      <c r="EQ6" s="226"/>
      <c r="ER6" s="226" t="s">
        <v>380</v>
      </c>
      <c r="ES6" s="226"/>
      <c r="ET6" s="226"/>
      <c r="EU6" s="226"/>
      <c r="EV6" s="226" t="s">
        <v>625</v>
      </c>
      <c r="EW6" s="226"/>
      <c r="EX6" s="226"/>
      <c r="EY6" s="226"/>
      <c r="EZ6" s="226" t="s">
        <v>625</v>
      </c>
      <c r="FA6" s="226"/>
      <c r="FB6" s="226"/>
      <c r="FC6" s="226"/>
      <c r="FD6" s="226" t="s">
        <v>29</v>
      </c>
      <c r="FE6" s="226"/>
      <c r="FF6" s="226"/>
      <c r="FG6" s="226"/>
      <c r="FH6" s="226" t="s">
        <v>29</v>
      </c>
      <c r="FI6" s="226"/>
      <c r="FJ6" s="226"/>
      <c r="FK6" s="226"/>
      <c r="FL6" s="226" t="s">
        <v>626</v>
      </c>
      <c r="FM6" s="226"/>
      <c r="FN6" s="226"/>
      <c r="FO6" s="226"/>
      <c r="FP6" s="226" t="s">
        <v>627</v>
      </c>
      <c r="FQ6" s="226"/>
      <c r="FR6" s="226"/>
      <c r="FS6" s="226"/>
      <c r="FT6" s="226" t="s">
        <v>627</v>
      </c>
      <c r="FU6" s="226"/>
      <c r="FV6" s="226"/>
      <c r="FW6" s="226"/>
      <c r="FX6" s="226" t="s">
        <v>628</v>
      </c>
      <c r="FY6" s="226"/>
      <c r="FZ6" s="226"/>
      <c r="GA6" s="226"/>
      <c r="GB6" s="226" t="s">
        <v>629</v>
      </c>
      <c r="GC6" s="226"/>
      <c r="GD6" s="226"/>
      <c r="GE6" s="226"/>
      <c r="GF6" s="226" t="s">
        <v>630</v>
      </c>
      <c r="GG6" s="226"/>
      <c r="GH6" s="226"/>
      <c r="GI6" s="226"/>
      <c r="GJ6" s="226" t="s">
        <v>96</v>
      </c>
      <c r="GK6" s="226"/>
      <c r="GL6" s="226"/>
      <c r="GM6" s="226"/>
      <c r="GN6" s="226" t="s">
        <v>96</v>
      </c>
      <c r="GO6" s="226"/>
      <c r="GP6" s="226"/>
      <c r="GQ6" s="226"/>
      <c r="GR6" s="226" t="s">
        <v>96</v>
      </c>
      <c r="GS6" s="226"/>
      <c r="GT6" s="226"/>
      <c r="GU6" s="226"/>
      <c r="GV6" s="226" t="s">
        <v>138</v>
      </c>
      <c r="GW6" s="226"/>
      <c r="GX6" s="226"/>
      <c r="GY6" s="226"/>
      <c r="GZ6" s="226" t="s">
        <v>138</v>
      </c>
      <c r="HA6" s="226"/>
      <c r="HB6" s="226"/>
      <c r="HC6" s="226"/>
      <c r="HD6" s="226" t="s">
        <v>138</v>
      </c>
      <c r="HE6" s="226"/>
      <c r="HF6" s="226"/>
      <c r="HG6" s="226"/>
      <c r="HH6" s="226" t="s">
        <v>138</v>
      </c>
      <c r="HI6" s="226"/>
      <c r="HJ6" s="226"/>
      <c r="HK6" s="226"/>
      <c r="HL6" s="226" t="s">
        <v>138</v>
      </c>
      <c r="HM6" s="226"/>
      <c r="HN6" s="226"/>
      <c r="HO6" s="226"/>
      <c r="HP6" s="226" t="s">
        <v>138</v>
      </c>
      <c r="HQ6" s="226"/>
      <c r="HR6" s="226"/>
      <c r="HS6" s="226"/>
      <c r="HT6" s="226" t="s">
        <v>138</v>
      </c>
      <c r="HU6" s="226"/>
      <c r="HV6" s="226"/>
      <c r="HW6" s="226"/>
      <c r="HX6" s="226" t="s">
        <v>138</v>
      </c>
      <c r="HY6" s="226"/>
      <c r="HZ6" s="226"/>
      <c r="IA6" s="226"/>
      <c r="IB6" s="226" t="s">
        <v>631</v>
      </c>
      <c r="IC6" s="226"/>
      <c r="ID6" s="226"/>
      <c r="IE6" s="226"/>
      <c r="IF6" s="226" t="s">
        <v>77</v>
      </c>
      <c r="IG6" s="226"/>
      <c r="IH6" s="226"/>
      <c r="II6" s="226"/>
      <c r="IJ6" s="226" t="s">
        <v>77</v>
      </c>
      <c r="IK6" s="226"/>
      <c r="IL6" s="226"/>
      <c r="IM6" s="226"/>
      <c r="IN6" s="226" t="s">
        <v>77</v>
      </c>
      <c r="IO6" s="226"/>
      <c r="IP6" s="226"/>
      <c r="IQ6" s="226"/>
      <c r="IR6" s="226" t="s">
        <v>82</v>
      </c>
      <c r="IS6" s="226"/>
      <c r="IT6" s="226"/>
      <c r="IU6" s="226"/>
      <c r="IV6" s="226" t="s">
        <v>82</v>
      </c>
      <c r="IW6" s="226"/>
      <c r="IX6" s="226"/>
      <c r="IY6" s="226"/>
      <c r="IZ6" s="226" t="s">
        <v>82</v>
      </c>
      <c r="JA6" s="226"/>
      <c r="JB6" s="226"/>
      <c r="JC6" s="226"/>
      <c r="JD6" s="226" t="s">
        <v>82</v>
      </c>
      <c r="JE6" s="226"/>
      <c r="JF6" s="226"/>
      <c r="JG6" s="226"/>
      <c r="JH6" s="226" t="s">
        <v>82</v>
      </c>
      <c r="JI6" s="226"/>
      <c r="JJ6" s="226"/>
      <c r="JK6" s="226"/>
      <c r="JL6" s="226" t="s">
        <v>82</v>
      </c>
      <c r="JM6" s="226"/>
      <c r="JN6" s="226"/>
      <c r="JO6" s="226"/>
      <c r="JP6" s="226" t="s">
        <v>82</v>
      </c>
      <c r="JQ6" s="226"/>
      <c r="JR6" s="226"/>
      <c r="JS6" s="226"/>
      <c r="JT6" s="226" t="s">
        <v>82</v>
      </c>
      <c r="JU6" s="226"/>
      <c r="JV6" s="226"/>
      <c r="JW6" s="226"/>
      <c r="JX6" s="226" t="s">
        <v>82</v>
      </c>
      <c r="JY6" s="226"/>
      <c r="JZ6" s="226"/>
      <c r="KA6" s="226"/>
      <c r="KB6" s="226" t="s">
        <v>82</v>
      </c>
      <c r="KC6" s="226"/>
      <c r="KD6" s="226"/>
      <c r="KE6" s="226"/>
      <c r="KF6" s="226" t="s">
        <v>82</v>
      </c>
      <c r="KG6" s="226"/>
      <c r="KH6" s="226"/>
      <c r="KI6" s="226"/>
      <c r="KJ6" s="226" t="s">
        <v>82</v>
      </c>
      <c r="KK6" s="226"/>
      <c r="KL6" s="226"/>
      <c r="KM6" s="226"/>
      <c r="KN6" s="226" t="s">
        <v>82</v>
      </c>
      <c r="KO6" s="226"/>
      <c r="KP6" s="226"/>
      <c r="KQ6" s="226"/>
      <c r="KR6" s="226" t="s">
        <v>82</v>
      </c>
      <c r="KS6" s="226"/>
      <c r="KT6" s="226"/>
      <c r="KU6" s="226"/>
      <c r="KV6" s="226" t="s">
        <v>632</v>
      </c>
      <c r="KW6" s="226"/>
      <c r="KX6" s="226"/>
      <c r="KY6" s="226"/>
      <c r="KZ6" s="226" t="s">
        <v>632</v>
      </c>
      <c r="LA6" s="226"/>
      <c r="LB6" s="226"/>
      <c r="LC6" s="226"/>
      <c r="LD6" s="226" t="s">
        <v>633</v>
      </c>
      <c r="LE6" s="226"/>
      <c r="LF6" s="226"/>
      <c r="LG6" s="226"/>
      <c r="LH6" s="226" t="s">
        <v>42</v>
      </c>
      <c r="LI6" s="226"/>
      <c r="LJ6" s="226"/>
      <c r="LK6" s="226"/>
      <c r="LL6" s="226" t="s">
        <v>42</v>
      </c>
      <c r="LM6" s="226"/>
      <c r="LN6" s="226"/>
      <c r="LO6" s="226"/>
      <c r="LP6" s="226" t="s">
        <v>42</v>
      </c>
      <c r="LQ6" s="226"/>
      <c r="LR6" s="226"/>
      <c r="LS6" s="226"/>
      <c r="LT6" s="226" t="s">
        <v>42</v>
      </c>
      <c r="LU6" s="226"/>
      <c r="LV6" s="226"/>
      <c r="LW6" s="226"/>
      <c r="LX6" s="226" t="s">
        <v>42</v>
      </c>
      <c r="LY6" s="226"/>
      <c r="LZ6" s="226"/>
      <c r="MA6" s="226"/>
      <c r="MB6" s="226" t="s">
        <v>42</v>
      </c>
      <c r="MC6" s="226"/>
      <c r="MD6" s="226"/>
      <c r="ME6" s="226"/>
      <c r="MF6" s="226" t="s">
        <v>42</v>
      </c>
      <c r="MG6" s="226"/>
      <c r="MH6" s="226"/>
      <c r="MI6" s="226"/>
      <c r="MJ6" s="226" t="s">
        <v>42</v>
      </c>
      <c r="MK6" s="226"/>
      <c r="ML6" s="226"/>
      <c r="MM6" s="226"/>
      <c r="MN6" s="226" t="s">
        <v>42</v>
      </c>
      <c r="MO6" s="226"/>
      <c r="MP6" s="226"/>
      <c r="MQ6" s="226"/>
      <c r="MR6" s="226" t="s">
        <v>42</v>
      </c>
      <c r="MS6" s="226"/>
      <c r="MT6" s="226"/>
      <c r="MU6" s="226"/>
      <c r="MV6" s="226" t="s">
        <v>42</v>
      </c>
      <c r="MW6" s="226"/>
      <c r="MX6" s="226"/>
      <c r="MY6" s="226"/>
      <c r="MZ6" s="226" t="s">
        <v>42</v>
      </c>
      <c r="NA6" s="226"/>
      <c r="NB6" s="226"/>
      <c r="NC6" s="226"/>
      <c r="ND6" s="226" t="s">
        <v>135</v>
      </c>
      <c r="NE6" s="226"/>
      <c r="NF6" s="226"/>
      <c r="NG6" s="226"/>
      <c r="NH6" s="226" t="s">
        <v>135</v>
      </c>
      <c r="NI6" s="226"/>
      <c r="NJ6" s="226"/>
      <c r="NK6" s="226"/>
      <c r="NL6" s="226" t="s">
        <v>135</v>
      </c>
      <c r="NM6" s="226"/>
      <c r="NN6" s="226"/>
      <c r="NO6" s="226"/>
      <c r="NP6" s="226" t="s">
        <v>135</v>
      </c>
      <c r="NQ6" s="226"/>
      <c r="NR6" s="226"/>
      <c r="NS6" s="226"/>
      <c r="NT6" s="226" t="s">
        <v>148</v>
      </c>
      <c r="NU6" s="226"/>
      <c r="NV6" s="226"/>
      <c r="NW6" s="226"/>
      <c r="NX6" s="226" t="s">
        <v>148</v>
      </c>
      <c r="NY6" s="226"/>
      <c r="NZ6" s="226"/>
      <c r="OA6" s="226"/>
      <c r="OB6" s="226" t="s">
        <v>634</v>
      </c>
      <c r="OC6" s="226"/>
      <c r="OD6" s="226"/>
      <c r="OE6" s="226"/>
      <c r="OF6" s="226" t="s">
        <v>635</v>
      </c>
      <c r="OG6" s="226"/>
      <c r="OH6" s="226"/>
      <c r="OI6" s="226"/>
      <c r="OJ6" s="226" t="s">
        <v>636</v>
      </c>
      <c r="OK6" s="226"/>
      <c r="OL6" s="226"/>
      <c r="OM6" s="226"/>
      <c r="ON6" s="226" t="s">
        <v>637</v>
      </c>
      <c r="OO6" s="226"/>
      <c r="OP6" s="226"/>
      <c r="OQ6" s="226"/>
      <c r="OR6" s="226" t="s">
        <v>638</v>
      </c>
      <c r="OS6" s="226"/>
      <c r="OT6" s="226"/>
      <c r="OU6" s="226"/>
      <c r="OV6" s="226" t="s">
        <v>639</v>
      </c>
      <c r="OW6" s="226"/>
      <c r="OX6" s="226"/>
      <c r="OY6" s="226"/>
      <c r="OZ6" s="226" t="s">
        <v>111</v>
      </c>
      <c r="PA6" s="226"/>
      <c r="PB6" s="226"/>
      <c r="PC6" s="226"/>
      <c r="PD6" s="226" t="s">
        <v>111</v>
      </c>
      <c r="PE6" s="226"/>
      <c r="PF6" s="226"/>
      <c r="PG6" s="226"/>
      <c r="PH6" s="226" t="s">
        <v>624</v>
      </c>
      <c r="PI6" s="226"/>
      <c r="PJ6" s="226"/>
      <c r="PK6" s="226"/>
      <c r="PL6" s="226" t="s">
        <v>640</v>
      </c>
      <c r="PM6" s="226"/>
      <c r="PN6" s="226"/>
      <c r="PO6" s="226"/>
      <c r="PP6" s="226" t="s">
        <v>641</v>
      </c>
      <c r="PQ6" s="226"/>
      <c r="PR6" s="226"/>
      <c r="PS6" s="226"/>
      <c r="PT6" s="226" t="s">
        <v>642</v>
      </c>
      <c r="PU6" s="226"/>
      <c r="PV6" s="226"/>
      <c r="PW6" s="226"/>
      <c r="PX6" s="226" t="s">
        <v>643</v>
      </c>
      <c r="PY6" s="226"/>
      <c r="PZ6" s="226"/>
      <c r="QA6" s="226"/>
      <c r="QB6" s="226" t="s">
        <v>644</v>
      </c>
      <c r="QC6" s="226"/>
      <c r="QD6" s="226"/>
      <c r="QE6" s="226"/>
      <c r="QF6" s="226" t="s">
        <v>645</v>
      </c>
      <c r="QG6" s="226"/>
      <c r="QH6" s="226"/>
      <c r="QI6" s="226"/>
      <c r="QJ6" s="226" t="s">
        <v>329</v>
      </c>
      <c r="QK6" s="226"/>
      <c r="QL6" s="226"/>
      <c r="QM6" s="226"/>
      <c r="QN6" s="226" t="s">
        <v>646</v>
      </c>
      <c r="QO6" s="226"/>
      <c r="QP6" s="226"/>
      <c r="QQ6" s="226"/>
      <c r="QR6" s="226" t="s">
        <v>647</v>
      </c>
      <c r="QS6" s="226"/>
      <c r="QT6" s="226"/>
      <c r="QU6" s="226"/>
      <c r="QV6" s="226" t="s">
        <v>409</v>
      </c>
      <c r="QW6" s="226"/>
      <c r="QX6" s="226"/>
      <c r="QY6" s="226"/>
      <c r="QZ6" s="226" t="s">
        <v>424</v>
      </c>
      <c r="RA6" s="226"/>
      <c r="RB6" s="226"/>
      <c r="RC6" s="226"/>
      <c r="RD6" s="226" t="s">
        <v>648</v>
      </c>
      <c r="RE6" s="226"/>
      <c r="RF6" s="226"/>
      <c r="RG6" s="226"/>
      <c r="RH6" s="226" t="s">
        <v>648</v>
      </c>
      <c r="RI6" s="226"/>
      <c r="RJ6" s="226"/>
      <c r="RK6" s="226"/>
      <c r="RL6" s="226" t="s">
        <v>648</v>
      </c>
      <c r="RM6" s="226"/>
      <c r="RN6" s="226"/>
      <c r="RO6" s="226"/>
      <c r="RP6" s="226" t="s">
        <v>648</v>
      </c>
      <c r="RQ6" s="226"/>
      <c r="RR6" s="226"/>
      <c r="RS6" s="226"/>
      <c r="RT6" s="226" t="s">
        <v>649</v>
      </c>
      <c r="RU6" s="226"/>
      <c r="RV6" s="226"/>
      <c r="RW6" s="226"/>
      <c r="RX6" s="226" t="s">
        <v>650</v>
      </c>
      <c r="RY6" s="226"/>
      <c r="RZ6" s="226"/>
      <c r="SA6" s="226"/>
      <c r="SB6" s="226" t="s">
        <v>651</v>
      </c>
      <c r="SC6" s="226"/>
      <c r="SD6" s="226"/>
      <c r="SE6" s="226"/>
      <c r="SF6" s="226" t="s">
        <v>652</v>
      </c>
      <c r="SG6" s="226"/>
      <c r="SH6" s="226"/>
      <c r="SI6" s="226"/>
      <c r="SJ6" s="226" t="s">
        <v>653</v>
      </c>
      <c r="SK6" s="226"/>
      <c r="SL6" s="226"/>
      <c r="SM6" s="226"/>
      <c r="SN6" s="226" t="s">
        <v>259</v>
      </c>
      <c r="SO6" s="226"/>
      <c r="SP6" s="226"/>
      <c r="SQ6" s="226"/>
      <c r="SR6" s="226" t="s">
        <v>259</v>
      </c>
      <c r="SS6" s="226"/>
      <c r="ST6" s="226"/>
      <c r="SU6" s="226"/>
      <c r="SV6" s="226" t="s">
        <v>259</v>
      </c>
      <c r="SW6" s="226"/>
      <c r="SX6" s="226"/>
      <c r="SY6" s="226"/>
      <c r="SZ6" s="226" t="s">
        <v>259</v>
      </c>
      <c r="TA6" s="226"/>
      <c r="TB6" s="226"/>
      <c r="TC6" s="226"/>
      <c r="TD6" s="226" t="s">
        <v>654</v>
      </c>
      <c r="TE6" s="226"/>
      <c r="TF6" s="226"/>
      <c r="TG6" s="226"/>
      <c r="TH6" s="226" t="s">
        <v>655</v>
      </c>
      <c r="TI6" s="226"/>
      <c r="TJ6" s="226"/>
      <c r="TK6" s="226"/>
      <c r="TL6" s="226" t="s">
        <v>655</v>
      </c>
      <c r="TM6" s="226"/>
      <c r="TN6" s="226"/>
      <c r="TO6" s="226"/>
      <c r="TP6" s="226" t="s">
        <v>82</v>
      </c>
      <c r="TQ6" s="226"/>
      <c r="TR6" s="226"/>
      <c r="TS6" s="226"/>
      <c r="TT6" s="226" t="s">
        <v>82</v>
      </c>
      <c r="TU6" s="226"/>
      <c r="TV6" s="226"/>
      <c r="TW6" s="226"/>
      <c r="TX6" s="226" t="s">
        <v>82</v>
      </c>
      <c r="TY6" s="226"/>
      <c r="TZ6" s="226"/>
      <c r="UA6" s="226"/>
      <c r="UB6" s="226" t="s">
        <v>82</v>
      </c>
      <c r="UC6" s="226"/>
      <c r="UD6" s="226"/>
      <c r="UE6" s="226"/>
      <c r="UF6" s="226" t="s">
        <v>82</v>
      </c>
      <c r="UG6" s="226"/>
      <c r="UH6" s="226"/>
      <c r="UI6" s="226"/>
      <c r="UJ6" s="226" t="s">
        <v>656</v>
      </c>
      <c r="UK6" s="226"/>
      <c r="UL6" s="226"/>
      <c r="UM6" s="226"/>
      <c r="UN6" s="226" t="s">
        <v>656</v>
      </c>
      <c r="UO6" s="226"/>
      <c r="UP6" s="226"/>
      <c r="UQ6" s="226"/>
      <c r="UR6" s="226" t="s">
        <v>657</v>
      </c>
      <c r="US6" s="226"/>
      <c r="UT6" s="226"/>
      <c r="UU6" s="226"/>
      <c r="UV6" s="226" t="s">
        <v>657</v>
      </c>
      <c r="UW6" s="226"/>
      <c r="UX6" s="226"/>
      <c r="UY6" s="226"/>
      <c r="UZ6" s="226" t="s">
        <v>657</v>
      </c>
      <c r="VA6" s="226"/>
      <c r="VB6" s="226"/>
      <c r="VC6" s="226"/>
      <c r="VD6" s="226" t="s">
        <v>657</v>
      </c>
      <c r="VE6" s="226"/>
      <c r="VF6" s="226"/>
      <c r="VG6" s="226"/>
      <c r="VH6" s="226" t="s">
        <v>658</v>
      </c>
      <c r="VI6" s="226"/>
      <c r="VJ6" s="226"/>
      <c r="VK6" s="226"/>
      <c r="VL6" s="226" t="s">
        <v>357</v>
      </c>
      <c r="VM6" s="226"/>
      <c r="VN6" s="226"/>
      <c r="VO6" s="226"/>
      <c r="VP6" s="226" t="s">
        <v>36</v>
      </c>
      <c r="VQ6" s="226"/>
      <c r="VR6" s="226"/>
      <c r="VS6" s="226"/>
      <c r="VT6" s="226" t="s">
        <v>42</v>
      </c>
      <c r="VU6" s="226"/>
      <c r="VV6" s="226"/>
      <c r="VW6" s="226"/>
      <c r="VX6" s="226" t="s">
        <v>42</v>
      </c>
      <c r="VY6" s="226"/>
      <c r="VZ6" s="226"/>
      <c r="WA6" s="226"/>
      <c r="WB6" s="226" t="s">
        <v>42</v>
      </c>
      <c r="WC6" s="226"/>
      <c r="WD6" s="226"/>
      <c r="WE6" s="226"/>
      <c r="WF6" s="226" t="s">
        <v>42</v>
      </c>
      <c r="WG6" s="226"/>
      <c r="WH6" s="226"/>
      <c r="WI6" s="226"/>
      <c r="WJ6" s="226" t="s">
        <v>42</v>
      </c>
      <c r="WK6" s="226"/>
      <c r="WL6" s="226"/>
      <c r="WM6" s="226"/>
      <c r="WN6" s="226" t="s">
        <v>659</v>
      </c>
      <c r="WO6" s="226"/>
      <c r="WP6" s="226"/>
      <c r="WQ6" s="226"/>
      <c r="WR6" s="226" t="s">
        <v>660</v>
      </c>
      <c r="WS6" s="226"/>
      <c r="WT6" s="226"/>
      <c r="WU6" s="226"/>
      <c r="WV6" s="226" t="s">
        <v>660</v>
      </c>
      <c r="WW6" s="226"/>
      <c r="WX6" s="226"/>
      <c r="WY6" s="226"/>
      <c r="WZ6" s="226" t="s">
        <v>661</v>
      </c>
      <c r="XA6" s="226"/>
      <c r="XB6" s="226"/>
      <c r="XC6" s="226"/>
      <c r="XD6" s="226" t="s">
        <v>662</v>
      </c>
      <c r="XE6" s="226"/>
      <c r="XF6" s="226"/>
      <c r="XG6" s="226"/>
      <c r="XH6" s="226" t="s">
        <v>662</v>
      </c>
      <c r="XI6" s="226"/>
      <c r="XJ6" s="226"/>
      <c r="XK6" s="226"/>
      <c r="XL6" s="226" t="s">
        <v>663</v>
      </c>
      <c r="XM6" s="226"/>
      <c r="XN6" s="226"/>
      <c r="XO6" s="226"/>
      <c r="XP6" s="226" t="s">
        <v>663</v>
      </c>
      <c r="XQ6" s="226"/>
      <c r="XR6" s="226"/>
      <c r="XS6" s="226"/>
      <c r="XT6" s="226" t="s">
        <v>169</v>
      </c>
      <c r="XU6" s="226"/>
      <c r="XV6" s="226"/>
      <c r="XW6" s="226"/>
      <c r="XX6" s="226" t="s">
        <v>180</v>
      </c>
      <c r="XY6" s="226"/>
      <c r="XZ6" s="226"/>
      <c r="YA6" s="226"/>
      <c r="YB6" s="226" t="s">
        <v>185</v>
      </c>
      <c r="YC6" s="226"/>
      <c r="YD6" s="226"/>
      <c r="YE6" s="226"/>
    </row>
    <row r="7" spans="1:655" ht="40" customHeight="1" x14ac:dyDescent="0.35">
      <c r="A7" s="1"/>
      <c r="B7" s="197"/>
      <c r="C7" s="197"/>
      <c r="D7" s="234" t="s">
        <v>670</v>
      </c>
      <c r="E7" s="197"/>
      <c r="F7" s="197"/>
      <c r="G7" s="197"/>
      <c r="H7" s="234" t="s">
        <v>671</v>
      </c>
      <c r="I7" s="197"/>
      <c r="J7" s="197"/>
      <c r="K7" s="197"/>
      <c r="L7" s="234" t="s">
        <v>339</v>
      </c>
      <c r="M7" s="197"/>
      <c r="N7" s="197"/>
      <c r="O7" s="197"/>
      <c r="P7" s="234" t="s">
        <v>672</v>
      </c>
      <c r="Q7" s="197"/>
      <c r="R7" s="197"/>
      <c r="S7" s="197"/>
      <c r="T7" s="234" t="s">
        <v>673</v>
      </c>
      <c r="U7" s="197"/>
      <c r="V7" s="197"/>
      <c r="W7" s="197"/>
      <c r="X7" s="234" t="s">
        <v>674</v>
      </c>
      <c r="Y7" s="197"/>
      <c r="Z7" s="197"/>
      <c r="AA7" s="197"/>
      <c r="AB7" s="234" t="s">
        <v>675</v>
      </c>
      <c r="AC7" s="197"/>
      <c r="AD7" s="197"/>
      <c r="AE7" s="197"/>
      <c r="AF7" s="234" t="s">
        <v>344</v>
      </c>
      <c r="AG7" s="197"/>
      <c r="AH7" s="197"/>
      <c r="AI7" s="197"/>
      <c r="AJ7" s="234" t="s">
        <v>676</v>
      </c>
      <c r="AK7" s="197"/>
      <c r="AL7" s="197"/>
      <c r="AM7" s="197"/>
      <c r="AN7" s="234" t="s">
        <v>677</v>
      </c>
      <c r="AO7" s="197"/>
      <c r="AP7" s="197"/>
      <c r="AQ7" s="197"/>
      <c r="AR7" s="234" t="s">
        <v>678</v>
      </c>
      <c r="AS7" s="197"/>
      <c r="AT7" s="197"/>
      <c r="AU7" s="197"/>
      <c r="AV7" s="234" t="s">
        <v>679</v>
      </c>
      <c r="AW7" s="197"/>
      <c r="AX7" s="197"/>
      <c r="AY7" s="197"/>
      <c r="AZ7" s="234" t="s">
        <v>680</v>
      </c>
      <c r="BA7" s="197"/>
      <c r="BB7" s="197"/>
      <c r="BC7" s="197"/>
      <c r="BD7" s="234" t="s">
        <v>681</v>
      </c>
      <c r="BE7" s="197"/>
      <c r="BF7" s="197"/>
      <c r="BG7" s="197"/>
      <c r="BH7" s="234" t="s">
        <v>682</v>
      </c>
      <c r="BI7" s="197"/>
      <c r="BJ7" s="197"/>
      <c r="BK7" s="197"/>
      <c r="BL7" s="234" t="s">
        <v>683</v>
      </c>
      <c r="BM7" s="197"/>
      <c r="BN7" s="197"/>
      <c r="BO7" s="197"/>
      <c r="BP7" s="234" t="s">
        <v>684</v>
      </c>
      <c r="BQ7" s="197"/>
      <c r="BR7" s="197"/>
      <c r="BS7" s="197"/>
      <c r="BT7" s="234" t="s">
        <v>685</v>
      </c>
      <c r="BU7" s="197"/>
      <c r="BV7" s="197"/>
      <c r="BW7" s="197"/>
      <c r="BX7" s="234" t="s">
        <v>686</v>
      </c>
      <c r="BY7" s="197"/>
      <c r="BZ7" s="197"/>
      <c r="CA7" s="197"/>
      <c r="CB7" s="234" t="s">
        <v>687</v>
      </c>
      <c r="CC7" s="197"/>
      <c r="CD7" s="197"/>
      <c r="CE7" s="197"/>
      <c r="CF7" s="234" t="s">
        <v>688</v>
      </c>
      <c r="CG7" s="197"/>
      <c r="CH7" s="197"/>
      <c r="CI7" s="197"/>
      <c r="CJ7" s="234" t="s">
        <v>689</v>
      </c>
      <c r="CK7" s="197"/>
      <c r="CL7" s="197"/>
      <c r="CM7" s="197"/>
      <c r="CN7" s="234" t="s">
        <v>690</v>
      </c>
      <c r="CO7" s="197"/>
      <c r="CP7" s="197"/>
      <c r="CQ7" s="197"/>
      <c r="CR7" s="234" t="s">
        <v>691</v>
      </c>
      <c r="CS7" s="197"/>
      <c r="CT7" s="197"/>
      <c r="CU7" s="197"/>
      <c r="CV7" s="234" t="s">
        <v>692</v>
      </c>
      <c r="CW7" s="197"/>
      <c r="CX7" s="197"/>
      <c r="CY7" s="197"/>
      <c r="CZ7" s="234" t="s">
        <v>693</v>
      </c>
      <c r="DA7" s="197"/>
      <c r="DB7" s="197"/>
      <c r="DC7" s="197"/>
      <c r="DD7" s="234" t="s">
        <v>24</v>
      </c>
      <c r="DE7" s="197"/>
      <c r="DF7" s="197"/>
      <c r="DG7" s="197"/>
      <c r="DH7" s="234" t="s">
        <v>694</v>
      </c>
      <c r="DI7" s="197"/>
      <c r="DJ7" s="197"/>
      <c r="DK7" s="197"/>
      <c r="DL7" s="234" t="s">
        <v>248</v>
      </c>
      <c r="DM7" s="197"/>
      <c r="DN7" s="197"/>
      <c r="DO7" s="197"/>
      <c r="DP7" s="234" t="s">
        <v>253</v>
      </c>
      <c r="DQ7" s="197"/>
      <c r="DR7" s="197"/>
      <c r="DS7" s="197"/>
      <c r="DT7" s="234" t="s">
        <v>695</v>
      </c>
      <c r="DU7" s="197"/>
      <c r="DV7" s="197"/>
      <c r="DW7" s="197"/>
      <c r="DX7" s="234" t="s">
        <v>696</v>
      </c>
      <c r="DY7" s="197"/>
      <c r="DZ7" s="197"/>
      <c r="EA7" s="197"/>
      <c r="EB7" s="234" t="s">
        <v>697</v>
      </c>
      <c r="EC7" s="197"/>
      <c r="ED7" s="197"/>
      <c r="EE7" s="197"/>
      <c r="EF7" s="234" t="s">
        <v>698</v>
      </c>
      <c r="EG7" s="197"/>
      <c r="EH7" s="197"/>
      <c r="EI7" s="197"/>
      <c r="EJ7" s="234" t="s">
        <v>699</v>
      </c>
      <c r="EK7" s="197"/>
      <c r="EL7" s="197"/>
      <c r="EM7" s="197"/>
      <c r="EN7" s="234" t="s">
        <v>700</v>
      </c>
      <c r="EO7" s="197"/>
      <c r="EP7" s="197"/>
      <c r="EQ7" s="197"/>
      <c r="ER7" s="234" t="s">
        <v>701</v>
      </c>
      <c r="ES7" s="197"/>
      <c r="ET7" s="197"/>
      <c r="EU7" s="197"/>
      <c r="EV7" s="234" t="s">
        <v>702</v>
      </c>
      <c r="EW7" s="197"/>
      <c r="EX7" s="197"/>
      <c r="EY7" s="197"/>
      <c r="EZ7" s="234" t="s">
        <v>703</v>
      </c>
      <c r="FA7" s="197"/>
      <c r="FB7" s="197"/>
      <c r="FC7" s="197"/>
      <c r="FD7" s="234" t="s">
        <v>704</v>
      </c>
      <c r="FE7" s="197"/>
      <c r="FF7" s="197"/>
      <c r="FG7" s="197"/>
      <c r="FH7" s="234" t="s">
        <v>282</v>
      </c>
      <c r="FI7" s="197"/>
      <c r="FJ7" s="197"/>
      <c r="FK7" s="197"/>
      <c r="FL7" s="234" t="s">
        <v>626</v>
      </c>
      <c r="FM7" s="197"/>
      <c r="FN7" s="197"/>
      <c r="FO7" s="197"/>
      <c r="FP7" s="234" t="s">
        <v>705</v>
      </c>
      <c r="FQ7" s="197"/>
      <c r="FR7" s="197"/>
      <c r="FS7" s="197"/>
      <c r="FT7" s="234" t="s">
        <v>706</v>
      </c>
      <c r="FU7" s="197"/>
      <c r="FV7" s="197"/>
      <c r="FW7" s="197"/>
      <c r="FX7" s="234" t="s">
        <v>707</v>
      </c>
      <c r="FY7" s="197"/>
      <c r="FZ7" s="197"/>
      <c r="GA7" s="197"/>
      <c r="GB7" s="234" t="s">
        <v>708</v>
      </c>
      <c r="GC7" s="197"/>
      <c r="GD7" s="197"/>
      <c r="GE7" s="197"/>
      <c r="GF7" s="234" t="s">
        <v>709</v>
      </c>
      <c r="GG7" s="197"/>
      <c r="GH7" s="197"/>
      <c r="GI7" s="197"/>
      <c r="GJ7" s="234" t="s">
        <v>710</v>
      </c>
      <c r="GK7" s="197"/>
      <c r="GL7" s="197"/>
      <c r="GM7" s="197"/>
      <c r="GN7" s="234" t="s">
        <v>711</v>
      </c>
      <c r="GO7" s="197"/>
      <c r="GP7" s="197"/>
      <c r="GQ7" s="197"/>
      <c r="GR7" s="234" t="s">
        <v>712</v>
      </c>
      <c r="GS7" s="197"/>
      <c r="GT7" s="197"/>
      <c r="GU7" s="197"/>
      <c r="GV7" s="234" t="s">
        <v>713</v>
      </c>
      <c r="GW7" s="197"/>
      <c r="GX7" s="197"/>
      <c r="GY7" s="197"/>
      <c r="GZ7" s="234" t="s">
        <v>714</v>
      </c>
      <c r="HA7" s="197"/>
      <c r="HB7" s="197"/>
      <c r="HC7" s="197"/>
      <c r="HD7" s="234" t="s">
        <v>715</v>
      </c>
      <c r="HE7" s="197"/>
      <c r="HF7" s="197"/>
      <c r="HG7" s="197"/>
      <c r="HH7" s="234" t="s">
        <v>716</v>
      </c>
      <c r="HI7" s="197"/>
      <c r="HJ7" s="197"/>
      <c r="HK7" s="197"/>
      <c r="HL7" s="234" t="s">
        <v>717</v>
      </c>
      <c r="HM7" s="197"/>
      <c r="HN7" s="197"/>
      <c r="HO7" s="197"/>
      <c r="HP7" s="234" t="s">
        <v>718</v>
      </c>
      <c r="HQ7" s="197"/>
      <c r="HR7" s="197"/>
      <c r="HS7" s="197"/>
      <c r="HT7" s="234" t="s">
        <v>719</v>
      </c>
      <c r="HU7" s="197"/>
      <c r="HV7" s="197"/>
      <c r="HW7" s="197"/>
      <c r="HX7" s="234" t="s">
        <v>720</v>
      </c>
      <c r="HY7" s="197"/>
      <c r="HZ7" s="197"/>
      <c r="IA7" s="197"/>
      <c r="IB7" s="234" t="s">
        <v>294</v>
      </c>
      <c r="IC7" s="197"/>
      <c r="ID7" s="197"/>
      <c r="IE7" s="197"/>
      <c r="IF7" s="234" t="s">
        <v>721</v>
      </c>
      <c r="IG7" s="197"/>
      <c r="IH7" s="197"/>
      <c r="II7" s="197"/>
      <c r="IJ7" s="234" t="s">
        <v>722</v>
      </c>
      <c r="IK7" s="197"/>
      <c r="IL7" s="197"/>
      <c r="IM7" s="197"/>
      <c r="IN7" s="234" t="s">
        <v>723</v>
      </c>
      <c r="IO7" s="197"/>
      <c r="IP7" s="197"/>
      <c r="IQ7" s="197"/>
      <c r="IR7" s="234" t="s">
        <v>724</v>
      </c>
      <c r="IS7" s="197"/>
      <c r="IT7" s="197"/>
      <c r="IU7" s="197"/>
      <c r="IV7" s="234" t="s">
        <v>725</v>
      </c>
      <c r="IW7" s="197"/>
      <c r="IX7" s="197"/>
      <c r="IY7" s="197"/>
      <c r="IZ7" s="234" t="s">
        <v>726</v>
      </c>
      <c r="JA7" s="197"/>
      <c r="JB7" s="197"/>
      <c r="JC7" s="197"/>
      <c r="JD7" s="234" t="s">
        <v>313</v>
      </c>
      <c r="JE7" s="197"/>
      <c r="JF7" s="197"/>
      <c r="JG7" s="197"/>
      <c r="JH7" s="234" t="s">
        <v>727</v>
      </c>
      <c r="JI7" s="197"/>
      <c r="JJ7" s="197"/>
      <c r="JK7" s="197"/>
      <c r="JL7" s="234" t="s">
        <v>728</v>
      </c>
      <c r="JM7" s="197"/>
      <c r="JN7" s="197"/>
      <c r="JO7" s="197"/>
      <c r="JP7" s="234" t="s">
        <v>729</v>
      </c>
      <c r="JQ7" s="197"/>
      <c r="JR7" s="197"/>
      <c r="JS7" s="197"/>
      <c r="JT7" s="234" t="s">
        <v>730</v>
      </c>
      <c r="JU7" s="197"/>
      <c r="JV7" s="197"/>
      <c r="JW7" s="197"/>
      <c r="JX7" s="234" t="s">
        <v>731</v>
      </c>
      <c r="JY7" s="197"/>
      <c r="JZ7" s="197"/>
      <c r="KA7" s="197"/>
      <c r="KB7" s="234" t="s">
        <v>732</v>
      </c>
      <c r="KC7" s="197"/>
      <c r="KD7" s="197"/>
      <c r="KE7" s="197"/>
      <c r="KF7" s="234" t="s">
        <v>733</v>
      </c>
      <c r="KG7" s="197"/>
      <c r="KH7" s="197"/>
      <c r="KI7" s="197"/>
      <c r="KJ7" s="234" t="s">
        <v>734</v>
      </c>
      <c r="KK7" s="197"/>
      <c r="KL7" s="197"/>
      <c r="KM7" s="197"/>
      <c r="KN7" s="234" t="s">
        <v>735</v>
      </c>
      <c r="KO7" s="197"/>
      <c r="KP7" s="197"/>
      <c r="KQ7" s="197"/>
      <c r="KR7" s="234" t="s">
        <v>302</v>
      </c>
      <c r="KS7" s="197"/>
      <c r="KT7" s="197"/>
      <c r="KU7" s="197"/>
      <c r="KV7" s="234" t="s">
        <v>736</v>
      </c>
      <c r="KW7" s="197"/>
      <c r="KX7" s="197"/>
      <c r="KY7" s="197"/>
      <c r="KZ7" s="234" t="s">
        <v>737</v>
      </c>
      <c r="LA7" s="197"/>
      <c r="LB7" s="197"/>
      <c r="LC7" s="197"/>
      <c r="LD7" s="234" t="s">
        <v>738</v>
      </c>
      <c r="LE7" s="197"/>
      <c r="LF7" s="197"/>
      <c r="LG7" s="197"/>
      <c r="LH7" s="234" t="s">
        <v>739</v>
      </c>
      <c r="LI7" s="197"/>
      <c r="LJ7" s="197"/>
      <c r="LK7" s="197"/>
      <c r="LL7" s="234" t="s">
        <v>740</v>
      </c>
      <c r="LM7" s="197"/>
      <c r="LN7" s="197"/>
      <c r="LO7" s="197"/>
      <c r="LP7" s="234" t="s">
        <v>741</v>
      </c>
      <c r="LQ7" s="197"/>
      <c r="LR7" s="197"/>
      <c r="LS7" s="197"/>
      <c r="LT7" s="234" t="s">
        <v>742</v>
      </c>
      <c r="LU7" s="197"/>
      <c r="LV7" s="197"/>
      <c r="LW7" s="197"/>
      <c r="LX7" s="234" t="s">
        <v>239</v>
      </c>
      <c r="LY7" s="197"/>
      <c r="LZ7" s="197"/>
      <c r="MA7" s="197"/>
      <c r="MB7" s="234" t="s">
        <v>743</v>
      </c>
      <c r="MC7" s="197"/>
      <c r="MD7" s="197"/>
      <c r="ME7" s="197"/>
      <c r="MF7" s="234" t="s">
        <v>744</v>
      </c>
      <c r="MG7" s="197"/>
      <c r="MH7" s="197"/>
      <c r="MI7" s="197"/>
      <c r="MJ7" s="234" t="s">
        <v>745</v>
      </c>
      <c r="MK7" s="197"/>
      <c r="ML7" s="197"/>
      <c r="MM7" s="197"/>
      <c r="MN7" s="234" t="s">
        <v>746</v>
      </c>
      <c r="MO7" s="197"/>
      <c r="MP7" s="197"/>
      <c r="MQ7" s="197"/>
      <c r="MR7" s="234" t="s">
        <v>747</v>
      </c>
      <c r="MS7" s="197"/>
      <c r="MT7" s="197"/>
      <c r="MU7" s="197"/>
      <c r="MV7" s="234" t="s">
        <v>748</v>
      </c>
      <c r="MW7" s="197"/>
      <c r="MX7" s="197"/>
      <c r="MY7" s="197"/>
      <c r="MZ7" s="234" t="s">
        <v>749</v>
      </c>
      <c r="NA7" s="197"/>
      <c r="NB7" s="197"/>
      <c r="NC7" s="197"/>
      <c r="ND7" s="234" t="s">
        <v>750</v>
      </c>
      <c r="NE7" s="197"/>
      <c r="NF7" s="197"/>
      <c r="NG7" s="197"/>
      <c r="NH7" s="234" t="s">
        <v>751</v>
      </c>
      <c r="NI7" s="197"/>
      <c r="NJ7" s="197"/>
      <c r="NK7" s="197"/>
      <c r="NL7" s="234" t="s">
        <v>752</v>
      </c>
      <c r="NM7" s="197"/>
      <c r="NN7" s="197"/>
      <c r="NO7" s="197"/>
      <c r="NP7" s="234" t="s">
        <v>753</v>
      </c>
      <c r="NQ7" s="197"/>
      <c r="NR7" s="197"/>
      <c r="NS7" s="197"/>
      <c r="NT7" s="234" t="s">
        <v>754</v>
      </c>
      <c r="NU7" s="197"/>
      <c r="NV7" s="197"/>
      <c r="NW7" s="197"/>
      <c r="NX7" s="234" t="s">
        <v>755</v>
      </c>
      <c r="NY7" s="197"/>
      <c r="NZ7" s="197"/>
      <c r="OA7" s="197"/>
      <c r="OB7" s="234" t="s">
        <v>756</v>
      </c>
      <c r="OC7" s="197"/>
      <c r="OD7" s="197"/>
      <c r="OE7" s="197"/>
      <c r="OF7" s="234" t="s">
        <v>483</v>
      </c>
      <c r="OG7" s="197"/>
      <c r="OH7" s="197"/>
      <c r="OI7" s="197"/>
      <c r="OJ7" s="234" t="s">
        <v>757</v>
      </c>
      <c r="OK7" s="197"/>
      <c r="OL7" s="197"/>
      <c r="OM7" s="197"/>
      <c r="ON7" s="234" t="s">
        <v>758</v>
      </c>
      <c r="OO7" s="197"/>
      <c r="OP7" s="197"/>
      <c r="OQ7" s="197"/>
      <c r="OR7" s="234" t="s">
        <v>759</v>
      </c>
      <c r="OS7" s="197"/>
      <c r="OT7" s="197"/>
      <c r="OU7" s="197"/>
      <c r="OV7" s="234" t="s">
        <v>760</v>
      </c>
      <c r="OW7" s="197"/>
      <c r="OX7" s="197"/>
      <c r="OY7" s="197"/>
      <c r="OZ7" s="234" t="s">
        <v>761</v>
      </c>
      <c r="PA7" s="197"/>
      <c r="PB7" s="197"/>
      <c r="PC7" s="197"/>
      <c r="PD7" s="234" t="s">
        <v>762</v>
      </c>
      <c r="PE7" s="197"/>
      <c r="PF7" s="197"/>
      <c r="PG7" s="197"/>
      <c r="PH7" s="234" t="s">
        <v>763</v>
      </c>
      <c r="PI7" s="197"/>
      <c r="PJ7" s="197"/>
      <c r="PK7" s="197"/>
      <c r="PL7" s="234" t="s">
        <v>764</v>
      </c>
      <c r="PM7" s="197"/>
      <c r="PN7" s="197"/>
      <c r="PO7" s="197"/>
      <c r="PP7" s="234" t="s">
        <v>765</v>
      </c>
      <c r="PQ7" s="197"/>
      <c r="PR7" s="197"/>
      <c r="PS7" s="197"/>
      <c r="PT7" s="234" t="s">
        <v>766</v>
      </c>
      <c r="PU7" s="197"/>
      <c r="PV7" s="197"/>
      <c r="PW7" s="197"/>
      <c r="PX7" s="234" t="s">
        <v>767</v>
      </c>
      <c r="PY7" s="197"/>
      <c r="PZ7" s="197"/>
      <c r="QA7" s="197"/>
      <c r="QB7" s="234" t="s">
        <v>768</v>
      </c>
      <c r="QC7" s="197"/>
      <c r="QD7" s="197"/>
      <c r="QE7" s="197"/>
      <c r="QF7" s="234" t="s">
        <v>769</v>
      </c>
      <c r="QG7" s="197"/>
      <c r="QH7" s="197"/>
      <c r="QI7" s="197"/>
      <c r="QJ7" s="234" t="s">
        <v>330</v>
      </c>
      <c r="QK7" s="197"/>
      <c r="QL7" s="197"/>
      <c r="QM7" s="197"/>
      <c r="QN7" s="234" t="s">
        <v>770</v>
      </c>
      <c r="QO7" s="197"/>
      <c r="QP7" s="197"/>
      <c r="QQ7" s="197"/>
      <c r="QR7" s="234" t="s">
        <v>771</v>
      </c>
      <c r="QS7" s="197"/>
      <c r="QT7" s="197"/>
      <c r="QU7" s="197"/>
      <c r="QV7" s="234" t="s">
        <v>772</v>
      </c>
      <c r="QW7" s="197"/>
      <c r="QX7" s="197"/>
      <c r="QY7" s="197"/>
      <c r="QZ7" s="234" t="s">
        <v>773</v>
      </c>
      <c r="RA7" s="197"/>
      <c r="RB7" s="197"/>
      <c r="RC7" s="197"/>
      <c r="RD7" s="234" t="s">
        <v>434</v>
      </c>
      <c r="RE7" s="197"/>
      <c r="RF7" s="197"/>
      <c r="RG7" s="197"/>
      <c r="RH7" s="234" t="s">
        <v>774</v>
      </c>
      <c r="RI7" s="197"/>
      <c r="RJ7" s="197"/>
      <c r="RK7" s="197"/>
      <c r="RL7" s="234" t="s">
        <v>775</v>
      </c>
      <c r="RM7" s="197"/>
      <c r="RN7" s="197"/>
      <c r="RO7" s="197"/>
      <c r="RP7" s="234" t="s">
        <v>776</v>
      </c>
      <c r="RQ7" s="197"/>
      <c r="RR7" s="197"/>
      <c r="RS7" s="197"/>
      <c r="RT7" s="234" t="s">
        <v>777</v>
      </c>
      <c r="RU7" s="197"/>
      <c r="RV7" s="197"/>
      <c r="RW7" s="197"/>
      <c r="RX7" s="234" t="s">
        <v>778</v>
      </c>
      <c r="RY7" s="197"/>
      <c r="RZ7" s="197"/>
      <c r="SA7" s="197"/>
      <c r="SB7" s="234" t="s">
        <v>779</v>
      </c>
      <c r="SC7" s="197"/>
      <c r="SD7" s="197"/>
      <c r="SE7" s="197"/>
      <c r="SF7" s="234" t="s">
        <v>780</v>
      </c>
      <c r="SG7" s="197"/>
      <c r="SH7" s="197"/>
      <c r="SI7" s="197"/>
      <c r="SJ7" s="234" t="s">
        <v>781</v>
      </c>
      <c r="SK7" s="197"/>
      <c r="SL7" s="197"/>
      <c r="SM7" s="197"/>
      <c r="SN7" s="234" t="s">
        <v>782</v>
      </c>
      <c r="SO7" s="197"/>
      <c r="SP7" s="197"/>
      <c r="SQ7" s="197"/>
      <c r="SR7" s="234" t="s">
        <v>783</v>
      </c>
      <c r="SS7" s="197"/>
      <c r="ST7" s="197"/>
      <c r="SU7" s="197"/>
      <c r="SV7" s="234" t="s">
        <v>784</v>
      </c>
      <c r="SW7" s="197"/>
      <c r="SX7" s="197"/>
      <c r="SY7" s="197"/>
      <c r="SZ7" s="234" t="s">
        <v>785</v>
      </c>
      <c r="TA7" s="197"/>
      <c r="TB7" s="197"/>
      <c r="TC7" s="197"/>
      <c r="TD7" s="234" t="s">
        <v>786</v>
      </c>
      <c r="TE7" s="197"/>
      <c r="TF7" s="197"/>
      <c r="TG7" s="197"/>
      <c r="TH7" s="234" t="s">
        <v>787</v>
      </c>
      <c r="TI7" s="197"/>
      <c r="TJ7" s="197"/>
      <c r="TK7" s="197"/>
      <c r="TL7" s="234" t="s">
        <v>788</v>
      </c>
      <c r="TM7" s="197"/>
      <c r="TN7" s="197"/>
      <c r="TO7" s="197"/>
      <c r="TP7" s="234" t="s">
        <v>789</v>
      </c>
      <c r="TQ7" s="197"/>
      <c r="TR7" s="197"/>
      <c r="TS7" s="197"/>
      <c r="TT7" s="234" t="s">
        <v>790</v>
      </c>
      <c r="TU7" s="197"/>
      <c r="TV7" s="197"/>
      <c r="TW7" s="197"/>
      <c r="TX7" s="234" t="s">
        <v>791</v>
      </c>
      <c r="TY7" s="197"/>
      <c r="TZ7" s="197"/>
      <c r="UA7" s="197"/>
      <c r="UB7" s="234" t="s">
        <v>792</v>
      </c>
      <c r="UC7" s="197"/>
      <c r="UD7" s="197"/>
      <c r="UE7" s="197"/>
      <c r="UF7" s="234" t="s">
        <v>793</v>
      </c>
      <c r="UG7" s="197"/>
      <c r="UH7" s="197"/>
      <c r="UI7" s="197"/>
      <c r="UJ7" s="234" t="s">
        <v>794</v>
      </c>
      <c r="UK7" s="197"/>
      <c r="UL7" s="197"/>
      <c r="UM7" s="197"/>
      <c r="UN7" s="234" t="s">
        <v>795</v>
      </c>
      <c r="UO7" s="197"/>
      <c r="UP7" s="197"/>
      <c r="UQ7" s="197"/>
      <c r="UR7" s="234" t="s">
        <v>796</v>
      </c>
      <c r="US7" s="197"/>
      <c r="UT7" s="197"/>
      <c r="UU7" s="197"/>
      <c r="UV7" s="234" t="s">
        <v>797</v>
      </c>
      <c r="UW7" s="197"/>
      <c r="UX7" s="197"/>
      <c r="UY7" s="197"/>
      <c r="UZ7" s="234" t="s">
        <v>798</v>
      </c>
      <c r="VA7" s="197"/>
      <c r="VB7" s="197"/>
      <c r="VC7" s="197"/>
      <c r="VD7" s="234" t="s">
        <v>799</v>
      </c>
      <c r="VE7" s="197"/>
      <c r="VF7" s="197"/>
      <c r="VG7" s="197"/>
      <c r="VH7" s="234" t="s">
        <v>800</v>
      </c>
      <c r="VI7" s="197"/>
      <c r="VJ7" s="197"/>
      <c r="VK7" s="197"/>
      <c r="VL7" s="234" t="s">
        <v>358</v>
      </c>
      <c r="VM7" s="197"/>
      <c r="VN7" s="197"/>
      <c r="VO7" s="197"/>
      <c r="VP7" s="234" t="s">
        <v>801</v>
      </c>
      <c r="VQ7" s="197"/>
      <c r="VR7" s="197"/>
      <c r="VS7" s="197"/>
      <c r="VT7" s="234" t="s">
        <v>802</v>
      </c>
      <c r="VU7" s="197"/>
      <c r="VV7" s="197"/>
      <c r="VW7" s="197"/>
      <c r="VX7" s="234" t="s">
        <v>803</v>
      </c>
      <c r="VY7" s="197"/>
      <c r="VZ7" s="197"/>
      <c r="WA7" s="197"/>
      <c r="WB7" s="234" t="s">
        <v>804</v>
      </c>
      <c r="WC7" s="197"/>
      <c r="WD7" s="197"/>
      <c r="WE7" s="197"/>
      <c r="WF7" s="234" t="s">
        <v>805</v>
      </c>
      <c r="WG7" s="197"/>
      <c r="WH7" s="197"/>
      <c r="WI7" s="197"/>
      <c r="WJ7" s="234" t="s">
        <v>806</v>
      </c>
      <c r="WK7" s="197"/>
      <c r="WL7" s="197"/>
      <c r="WM7" s="197"/>
      <c r="WN7" s="234" t="s">
        <v>807</v>
      </c>
      <c r="WO7" s="197"/>
      <c r="WP7" s="197"/>
      <c r="WQ7" s="197"/>
      <c r="WR7" s="234" t="s">
        <v>808</v>
      </c>
      <c r="WS7" s="197"/>
      <c r="WT7" s="197"/>
      <c r="WU7" s="197"/>
      <c r="WV7" s="234" t="s">
        <v>809</v>
      </c>
      <c r="WW7" s="197"/>
      <c r="WX7" s="197"/>
      <c r="WY7" s="197"/>
      <c r="WZ7" s="234" t="s">
        <v>810</v>
      </c>
      <c r="XA7" s="197"/>
      <c r="XB7" s="197"/>
      <c r="XC7" s="197"/>
      <c r="XD7" s="234" t="s">
        <v>811</v>
      </c>
      <c r="XE7" s="197"/>
      <c r="XF7" s="197"/>
      <c r="XG7" s="197"/>
      <c r="XH7" s="234" t="s">
        <v>812</v>
      </c>
      <c r="XI7" s="197"/>
      <c r="XJ7" s="197"/>
      <c r="XK7" s="197"/>
      <c r="XL7" s="234" t="s">
        <v>813</v>
      </c>
      <c r="XM7" s="197"/>
      <c r="XN7" s="197"/>
      <c r="XO7" s="197"/>
      <c r="XP7" s="234" t="s">
        <v>814</v>
      </c>
      <c r="XQ7" s="197"/>
      <c r="XR7" s="197"/>
      <c r="XS7" s="197"/>
      <c r="XT7" s="234" t="s">
        <v>170</v>
      </c>
      <c r="XU7" s="197"/>
      <c r="XV7" s="197"/>
      <c r="XW7" s="197"/>
      <c r="XX7" s="234" t="s">
        <v>815</v>
      </c>
      <c r="XY7" s="197"/>
      <c r="XZ7" s="197"/>
      <c r="YA7" s="197"/>
      <c r="YB7" s="234" t="s">
        <v>816</v>
      </c>
      <c r="YC7" s="197"/>
      <c r="YD7" s="197"/>
      <c r="YE7" s="197"/>
    </row>
    <row r="8" spans="1:655" ht="20" customHeight="1" x14ac:dyDescent="0.35">
      <c r="A8" s="1"/>
      <c r="B8" s="197"/>
      <c r="C8" s="197"/>
      <c r="D8" s="9" t="s">
        <v>2810</v>
      </c>
      <c r="E8" s="9" t="s">
        <v>2811</v>
      </c>
      <c r="F8" s="9" t="s">
        <v>2812</v>
      </c>
      <c r="G8" s="9" t="s">
        <v>2813</v>
      </c>
      <c r="H8" s="9" t="s">
        <v>2810</v>
      </c>
      <c r="I8" s="9" t="s">
        <v>2811</v>
      </c>
      <c r="J8" s="9" t="s">
        <v>2812</v>
      </c>
      <c r="K8" s="9" t="s">
        <v>2813</v>
      </c>
      <c r="L8" s="9" t="s">
        <v>2810</v>
      </c>
      <c r="M8" s="9" t="s">
        <v>2811</v>
      </c>
      <c r="N8" s="9" t="s">
        <v>2812</v>
      </c>
      <c r="O8" s="9" t="s">
        <v>2813</v>
      </c>
      <c r="P8" s="9" t="s">
        <v>2810</v>
      </c>
      <c r="Q8" s="9" t="s">
        <v>2811</v>
      </c>
      <c r="R8" s="9" t="s">
        <v>2812</v>
      </c>
      <c r="S8" s="9" t="s">
        <v>2813</v>
      </c>
      <c r="T8" s="9" t="s">
        <v>2810</v>
      </c>
      <c r="U8" s="9" t="s">
        <v>2811</v>
      </c>
      <c r="V8" s="9" t="s">
        <v>2812</v>
      </c>
      <c r="W8" s="9" t="s">
        <v>2813</v>
      </c>
      <c r="X8" s="9" t="s">
        <v>2810</v>
      </c>
      <c r="Y8" s="9" t="s">
        <v>2811</v>
      </c>
      <c r="Z8" s="9" t="s">
        <v>2812</v>
      </c>
      <c r="AA8" s="9" t="s">
        <v>2813</v>
      </c>
      <c r="AB8" s="9" t="s">
        <v>2810</v>
      </c>
      <c r="AC8" s="9" t="s">
        <v>2811</v>
      </c>
      <c r="AD8" s="9" t="s">
        <v>2812</v>
      </c>
      <c r="AE8" s="9" t="s">
        <v>2813</v>
      </c>
      <c r="AF8" s="9" t="s">
        <v>2810</v>
      </c>
      <c r="AG8" s="9" t="s">
        <v>2811</v>
      </c>
      <c r="AH8" s="9" t="s">
        <v>2812</v>
      </c>
      <c r="AI8" s="9" t="s">
        <v>2813</v>
      </c>
      <c r="AJ8" s="9" t="s">
        <v>2810</v>
      </c>
      <c r="AK8" s="9" t="s">
        <v>2811</v>
      </c>
      <c r="AL8" s="9" t="s">
        <v>2812</v>
      </c>
      <c r="AM8" s="9" t="s">
        <v>2813</v>
      </c>
      <c r="AN8" s="9" t="s">
        <v>2810</v>
      </c>
      <c r="AO8" s="9" t="s">
        <v>2811</v>
      </c>
      <c r="AP8" s="9" t="s">
        <v>2812</v>
      </c>
      <c r="AQ8" s="9" t="s">
        <v>2813</v>
      </c>
      <c r="AR8" s="9" t="s">
        <v>2810</v>
      </c>
      <c r="AS8" s="9" t="s">
        <v>2811</v>
      </c>
      <c r="AT8" s="9" t="s">
        <v>2812</v>
      </c>
      <c r="AU8" s="9" t="s">
        <v>2813</v>
      </c>
      <c r="AV8" s="9" t="s">
        <v>2810</v>
      </c>
      <c r="AW8" s="9" t="s">
        <v>2811</v>
      </c>
      <c r="AX8" s="9" t="s">
        <v>2812</v>
      </c>
      <c r="AY8" s="9" t="s">
        <v>2813</v>
      </c>
      <c r="AZ8" s="9" t="s">
        <v>2810</v>
      </c>
      <c r="BA8" s="9" t="s">
        <v>2811</v>
      </c>
      <c r="BB8" s="9" t="s">
        <v>2812</v>
      </c>
      <c r="BC8" s="9" t="s">
        <v>2813</v>
      </c>
      <c r="BD8" s="9" t="s">
        <v>2810</v>
      </c>
      <c r="BE8" s="9" t="s">
        <v>2811</v>
      </c>
      <c r="BF8" s="9" t="s">
        <v>2812</v>
      </c>
      <c r="BG8" s="9" t="s">
        <v>2813</v>
      </c>
      <c r="BH8" s="9" t="s">
        <v>2810</v>
      </c>
      <c r="BI8" s="9" t="s">
        <v>2811</v>
      </c>
      <c r="BJ8" s="9" t="s">
        <v>2812</v>
      </c>
      <c r="BK8" s="9" t="s">
        <v>2813</v>
      </c>
      <c r="BL8" s="9" t="s">
        <v>2810</v>
      </c>
      <c r="BM8" s="9" t="s">
        <v>2811</v>
      </c>
      <c r="BN8" s="9" t="s">
        <v>2812</v>
      </c>
      <c r="BO8" s="9" t="s">
        <v>2813</v>
      </c>
      <c r="BP8" s="9" t="s">
        <v>2810</v>
      </c>
      <c r="BQ8" s="9" t="s">
        <v>2811</v>
      </c>
      <c r="BR8" s="9" t="s">
        <v>2812</v>
      </c>
      <c r="BS8" s="9" t="s">
        <v>2813</v>
      </c>
      <c r="BT8" s="9" t="s">
        <v>2810</v>
      </c>
      <c r="BU8" s="9" t="s">
        <v>2811</v>
      </c>
      <c r="BV8" s="9" t="s">
        <v>2812</v>
      </c>
      <c r="BW8" s="9" t="s">
        <v>2813</v>
      </c>
      <c r="BX8" s="9" t="s">
        <v>2810</v>
      </c>
      <c r="BY8" s="9" t="s">
        <v>2811</v>
      </c>
      <c r="BZ8" s="9" t="s">
        <v>2812</v>
      </c>
      <c r="CA8" s="9" t="s">
        <v>2813</v>
      </c>
      <c r="CB8" s="9" t="s">
        <v>2810</v>
      </c>
      <c r="CC8" s="9" t="s">
        <v>2811</v>
      </c>
      <c r="CD8" s="9" t="s">
        <v>2812</v>
      </c>
      <c r="CE8" s="9" t="s">
        <v>2813</v>
      </c>
      <c r="CF8" s="9" t="s">
        <v>2810</v>
      </c>
      <c r="CG8" s="9" t="s">
        <v>2811</v>
      </c>
      <c r="CH8" s="9" t="s">
        <v>2812</v>
      </c>
      <c r="CI8" s="9" t="s">
        <v>2813</v>
      </c>
      <c r="CJ8" s="9" t="s">
        <v>2810</v>
      </c>
      <c r="CK8" s="9" t="s">
        <v>2811</v>
      </c>
      <c r="CL8" s="9" t="s">
        <v>2812</v>
      </c>
      <c r="CM8" s="9" t="s">
        <v>2813</v>
      </c>
      <c r="CN8" s="9" t="s">
        <v>2810</v>
      </c>
      <c r="CO8" s="9" t="s">
        <v>2811</v>
      </c>
      <c r="CP8" s="9" t="s">
        <v>2812</v>
      </c>
      <c r="CQ8" s="9" t="s">
        <v>2813</v>
      </c>
      <c r="CR8" s="9" t="s">
        <v>2810</v>
      </c>
      <c r="CS8" s="9" t="s">
        <v>2811</v>
      </c>
      <c r="CT8" s="9" t="s">
        <v>2812</v>
      </c>
      <c r="CU8" s="9" t="s">
        <v>2813</v>
      </c>
      <c r="CV8" s="9" t="s">
        <v>2810</v>
      </c>
      <c r="CW8" s="9" t="s">
        <v>2811</v>
      </c>
      <c r="CX8" s="9" t="s">
        <v>2812</v>
      </c>
      <c r="CY8" s="9" t="s">
        <v>2813</v>
      </c>
      <c r="CZ8" s="9" t="s">
        <v>2810</v>
      </c>
      <c r="DA8" s="9" t="s">
        <v>2811</v>
      </c>
      <c r="DB8" s="9" t="s">
        <v>2812</v>
      </c>
      <c r="DC8" s="9" t="s">
        <v>2813</v>
      </c>
      <c r="DD8" s="9" t="s">
        <v>2810</v>
      </c>
      <c r="DE8" s="9" t="s">
        <v>2811</v>
      </c>
      <c r="DF8" s="9" t="s">
        <v>2812</v>
      </c>
      <c r="DG8" s="9" t="s">
        <v>2813</v>
      </c>
      <c r="DH8" s="9" t="s">
        <v>2810</v>
      </c>
      <c r="DI8" s="9" t="s">
        <v>2811</v>
      </c>
      <c r="DJ8" s="9" t="s">
        <v>2812</v>
      </c>
      <c r="DK8" s="9" t="s">
        <v>2813</v>
      </c>
      <c r="DL8" s="9" t="s">
        <v>2810</v>
      </c>
      <c r="DM8" s="9" t="s">
        <v>2811</v>
      </c>
      <c r="DN8" s="9" t="s">
        <v>2812</v>
      </c>
      <c r="DO8" s="9" t="s">
        <v>2813</v>
      </c>
      <c r="DP8" s="9" t="s">
        <v>2810</v>
      </c>
      <c r="DQ8" s="9" t="s">
        <v>2811</v>
      </c>
      <c r="DR8" s="9" t="s">
        <v>2812</v>
      </c>
      <c r="DS8" s="9" t="s">
        <v>2813</v>
      </c>
      <c r="DT8" s="9" t="s">
        <v>2810</v>
      </c>
      <c r="DU8" s="9" t="s">
        <v>2811</v>
      </c>
      <c r="DV8" s="9" t="s">
        <v>2812</v>
      </c>
      <c r="DW8" s="9" t="s">
        <v>2813</v>
      </c>
      <c r="DX8" s="9" t="s">
        <v>2810</v>
      </c>
      <c r="DY8" s="9" t="s">
        <v>2811</v>
      </c>
      <c r="DZ8" s="9" t="s">
        <v>2812</v>
      </c>
      <c r="EA8" s="9" t="s">
        <v>2813</v>
      </c>
      <c r="EB8" s="9" t="s">
        <v>2810</v>
      </c>
      <c r="EC8" s="9" t="s">
        <v>2811</v>
      </c>
      <c r="ED8" s="9" t="s">
        <v>2812</v>
      </c>
      <c r="EE8" s="9" t="s">
        <v>2813</v>
      </c>
      <c r="EF8" s="9" t="s">
        <v>2810</v>
      </c>
      <c r="EG8" s="9" t="s">
        <v>2811</v>
      </c>
      <c r="EH8" s="9" t="s">
        <v>2812</v>
      </c>
      <c r="EI8" s="9" t="s">
        <v>2813</v>
      </c>
      <c r="EJ8" s="9" t="s">
        <v>2810</v>
      </c>
      <c r="EK8" s="9" t="s">
        <v>2811</v>
      </c>
      <c r="EL8" s="9" t="s">
        <v>2812</v>
      </c>
      <c r="EM8" s="9" t="s">
        <v>2813</v>
      </c>
      <c r="EN8" s="9" t="s">
        <v>2810</v>
      </c>
      <c r="EO8" s="9" t="s">
        <v>2811</v>
      </c>
      <c r="EP8" s="9" t="s">
        <v>2812</v>
      </c>
      <c r="EQ8" s="9" t="s">
        <v>2813</v>
      </c>
      <c r="ER8" s="9" t="s">
        <v>2810</v>
      </c>
      <c r="ES8" s="9" t="s">
        <v>2811</v>
      </c>
      <c r="ET8" s="9" t="s">
        <v>2812</v>
      </c>
      <c r="EU8" s="9" t="s">
        <v>2813</v>
      </c>
      <c r="EV8" s="9" t="s">
        <v>2810</v>
      </c>
      <c r="EW8" s="9" t="s">
        <v>2811</v>
      </c>
      <c r="EX8" s="9" t="s">
        <v>2812</v>
      </c>
      <c r="EY8" s="9" t="s">
        <v>2813</v>
      </c>
      <c r="EZ8" s="9" t="s">
        <v>2810</v>
      </c>
      <c r="FA8" s="9" t="s">
        <v>2811</v>
      </c>
      <c r="FB8" s="9" t="s">
        <v>2812</v>
      </c>
      <c r="FC8" s="9" t="s">
        <v>2813</v>
      </c>
      <c r="FD8" s="9" t="s">
        <v>2810</v>
      </c>
      <c r="FE8" s="9" t="s">
        <v>2811</v>
      </c>
      <c r="FF8" s="9" t="s">
        <v>2812</v>
      </c>
      <c r="FG8" s="9" t="s">
        <v>2813</v>
      </c>
      <c r="FH8" s="9" t="s">
        <v>2810</v>
      </c>
      <c r="FI8" s="9" t="s">
        <v>2811</v>
      </c>
      <c r="FJ8" s="9" t="s">
        <v>2812</v>
      </c>
      <c r="FK8" s="9" t="s">
        <v>2813</v>
      </c>
      <c r="FL8" s="9" t="s">
        <v>2810</v>
      </c>
      <c r="FM8" s="9" t="s">
        <v>2811</v>
      </c>
      <c r="FN8" s="9" t="s">
        <v>2812</v>
      </c>
      <c r="FO8" s="9" t="s">
        <v>2813</v>
      </c>
      <c r="FP8" s="9" t="s">
        <v>2810</v>
      </c>
      <c r="FQ8" s="9" t="s">
        <v>2811</v>
      </c>
      <c r="FR8" s="9" t="s">
        <v>2812</v>
      </c>
      <c r="FS8" s="9" t="s">
        <v>2813</v>
      </c>
      <c r="FT8" s="9" t="s">
        <v>2810</v>
      </c>
      <c r="FU8" s="9" t="s">
        <v>2811</v>
      </c>
      <c r="FV8" s="9" t="s">
        <v>2812</v>
      </c>
      <c r="FW8" s="9" t="s">
        <v>2813</v>
      </c>
      <c r="FX8" s="9" t="s">
        <v>2810</v>
      </c>
      <c r="FY8" s="9" t="s">
        <v>2811</v>
      </c>
      <c r="FZ8" s="9" t="s">
        <v>2812</v>
      </c>
      <c r="GA8" s="9" t="s">
        <v>2813</v>
      </c>
      <c r="GB8" s="9" t="s">
        <v>2810</v>
      </c>
      <c r="GC8" s="9" t="s">
        <v>2811</v>
      </c>
      <c r="GD8" s="9" t="s">
        <v>2812</v>
      </c>
      <c r="GE8" s="9" t="s">
        <v>2813</v>
      </c>
      <c r="GF8" s="9" t="s">
        <v>2810</v>
      </c>
      <c r="GG8" s="9" t="s">
        <v>2811</v>
      </c>
      <c r="GH8" s="9" t="s">
        <v>2812</v>
      </c>
      <c r="GI8" s="9" t="s">
        <v>2813</v>
      </c>
      <c r="GJ8" s="9" t="s">
        <v>2810</v>
      </c>
      <c r="GK8" s="9" t="s">
        <v>2811</v>
      </c>
      <c r="GL8" s="9" t="s">
        <v>2812</v>
      </c>
      <c r="GM8" s="9" t="s">
        <v>2813</v>
      </c>
      <c r="GN8" s="9" t="s">
        <v>2810</v>
      </c>
      <c r="GO8" s="9" t="s">
        <v>2811</v>
      </c>
      <c r="GP8" s="9" t="s">
        <v>2812</v>
      </c>
      <c r="GQ8" s="9" t="s">
        <v>2813</v>
      </c>
      <c r="GR8" s="9" t="s">
        <v>2810</v>
      </c>
      <c r="GS8" s="9" t="s">
        <v>2811</v>
      </c>
      <c r="GT8" s="9" t="s">
        <v>2812</v>
      </c>
      <c r="GU8" s="9" t="s">
        <v>2813</v>
      </c>
      <c r="GV8" s="9" t="s">
        <v>2810</v>
      </c>
      <c r="GW8" s="9" t="s">
        <v>2811</v>
      </c>
      <c r="GX8" s="9" t="s">
        <v>2812</v>
      </c>
      <c r="GY8" s="9" t="s">
        <v>2813</v>
      </c>
      <c r="GZ8" s="9" t="s">
        <v>2810</v>
      </c>
      <c r="HA8" s="9" t="s">
        <v>2811</v>
      </c>
      <c r="HB8" s="9" t="s">
        <v>2812</v>
      </c>
      <c r="HC8" s="9" t="s">
        <v>2813</v>
      </c>
      <c r="HD8" s="9" t="s">
        <v>2810</v>
      </c>
      <c r="HE8" s="9" t="s">
        <v>2811</v>
      </c>
      <c r="HF8" s="9" t="s">
        <v>2812</v>
      </c>
      <c r="HG8" s="9" t="s">
        <v>2813</v>
      </c>
      <c r="HH8" s="9" t="s">
        <v>2810</v>
      </c>
      <c r="HI8" s="9" t="s">
        <v>2811</v>
      </c>
      <c r="HJ8" s="9" t="s">
        <v>2812</v>
      </c>
      <c r="HK8" s="9" t="s">
        <v>2813</v>
      </c>
      <c r="HL8" s="9" t="s">
        <v>2810</v>
      </c>
      <c r="HM8" s="9" t="s">
        <v>2811</v>
      </c>
      <c r="HN8" s="9" t="s">
        <v>2812</v>
      </c>
      <c r="HO8" s="9" t="s">
        <v>2813</v>
      </c>
      <c r="HP8" s="9" t="s">
        <v>2810</v>
      </c>
      <c r="HQ8" s="9" t="s">
        <v>2811</v>
      </c>
      <c r="HR8" s="9" t="s">
        <v>2812</v>
      </c>
      <c r="HS8" s="9" t="s">
        <v>2813</v>
      </c>
      <c r="HT8" s="9" t="s">
        <v>2810</v>
      </c>
      <c r="HU8" s="9" t="s">
        <v>2811</v>
      </c>
      <c r="HV8" s="9" t="s">
        <v>2812</v>
      </c>
      <c r="HW8" s="9" t="s">
        <v>2813</v>
      </c>
      <c r="HX8" s="9" t="s">
        <v>2810</v>
      </c>
      <c r="HY8" s="9" t="s">
        <v>2811</v>
      </c>
      <c r="HZ8" s="9" t="s">
        <v>2812</v>
      </c>
      <c r="IA8" s="9" t="s">
        <v>2813</v>
      </c>
      <c r="IB8" s="9" t="s">
        <v>2810</v>
      </c>
      <c r="IC8" s="9" t="s">
        <v>2811</v>
      </c>
      <c r="ID8" s="9" t="s">
        <v>2812</v>
      </c>
      <c r="IE8" s="9" t="s">
        <v>2813</v>
      </c>
      <c r="IF8" s="9" t="s">
        <v>2810</v>
      </c>
      <c r="IG8" s="9" t="s">
        <v>2811</v>
      </c>
      <c r="IH8" s="9" t="s">
        <v>2812</v>
      </c>
      <c r="II8" s="9" t="s">
        <v>2813</v>
      </c>
      <c r="IJ8" s="9" t="s">
        <v>2810</v>
      </c>
      <c r="IK8" s="9" t="s">
        <v>2811</v>
      </c>
      <c r="IL8" s="9" t="s">
        <v>2812</v>
      </c>
      <c r="IM8" s="9" t="s">
        <v>2813</v>
      </c>
      <c r="IN8" s="9" t="s">
        <v>2810</v>
      </c>
      <c r="IO8" s="9" t="s">
        <v>2811</v>
      </c>
      <c r="IP8" s="9" t="s">
        <v>2812</v>
      </c>
      <c r="IQ8" s="9" t="s">
        <v>2813</v>
      </c>
      <c r="IR8" s="9" t="s">
        <v>2810</v>
      </c>
      <c r="IS8" s="9" t="s">
        <v>2811</v>
      </c>
      <c r="IT8" s="9" t="s">
        <v>2812</v>
      </c>
      <c r="IU8" s="9" t="s">
        <v>2813</v>
      </c>
      <c r="IV8" s="9" t="s">
        <v>2810</v>
      </c>
      <c r="IW8" s="9" t="s">
        <v>2811</v>
      </c>
      <c r="IX8" s="9" t="s">
        <v>2812</v>
      </c>
      <c r="IY8" s="9" t="s">
        <v>2813</v>
      </c>
      <c r="IZ8" s="9" t="s">
        <v>2810</v>
      </c>
      <c r="JA8" s="9" t="s">
        <v>2811</v>
      </c>
      <c r="JB8" s="9" t="s">
        <v>2812</v>
      </c>
      <c r="JC8" s="9" t="s">
        <v>2813</v>
      </c>
      <c r="JD8" s="9" t="s">
        <v>2810</v>
      </c>
      <c r="JE8" s="9" t="s">
        <v>2811</v>
      </c>
      <c r="JF8" s="9" t="s">
        <v>2812</v>
      </c>
      <c r="JG8" s="9" t="s">
        <v>2813</v>
      </c>
      <c r="JH8" s="9" t="s">
        <v>2810</v>
      </c>
      <c r="JI8" s="9" t="s">
        <v>2811</v>
      </c>
      <c r="JJ8" s="9" t="s">
        <v>2812</v>
      </c>
      <c r="JK8" s="9" t="s">
        <v>2813</v>
      </c>
      <c r="JL8" s="9" t="s">
        <v>2810</v>
      </c>
      <c r="JM8" s="9" t="s">
        <v>2811</v>
      </c>
      <c r="JN8" s="9" t="s">
        <v>2812</v>
      </c>
      <c r="JO8" s="9" t="s">
        <v>2813</v>
      </c>
      <c r="JP8" s="9" t="s">
        <v>2810</v>
      </c>
      <c r="JQ8" s="9" t="s">
        <v>2811</v>
      </c>
      <c r="JR8" s="9" t="s">
        <v>2812</v>
      </c>
      <c r="JS8" s="9" t="s">
        <v>2813</v>
      </c>
      <c r="JT8" s="9" t="s">
        <v>2810</v>
      </c>
      <c r="JU8" s="9" t="s">
        <v>2811</v>
      </c>
      <c r="JV8" s="9" t="s">
        <v>2812</v>
      </c>
      <c r="JW8" s="9" t="s">
        <v>2813</v>
      </c>
      <c r="JX8" s="9" t="s">
        <v>2810</v>
      </c>
      <c r="JY8" s="9" t="s">
        <v>2811</v>
      </c>
      <c r="JZ8" s="9" t="s">
        <v>2812</v>
      </c>
      <c r="KA8" s="9" t="s">
        <v>2813</v>
      </c>
      <c r="KB8" s="9" t="s">
        <v>2810</v>
      </c>
      <c r="KC8" s="9" t="s">
        <v>2811</v>
      </c>
      <c r="KD8" s="9" t="s">
        <v>2812</v>
      </c>
      <c r="KE8" s="9" t="s">
        <v>2813</v>
      </c>
      <c r="KF8" s="9" t="s">
        <v>2810</v>
      </c>
      <c r="KG8" s="9" t="s">
        <v>2811</v>
      </c>
      <c r="KH8" s="9" t="s">
        <v>2812</v>
      </c>
      <c r="KI8" s="9" t="s">
        <v>2813</v>
      </c>
      <c r="KJ8" s="9" t="s">
        <v>2810</v>
      </c>
      <c r="KK8" s="9" t="s">
        <v>2811</v>
      </c>
      <c r="KL8" s="9" t="s">
        <v>2812</v>
      </c>
      <c r="KM8" s="9" t="s">
        <v>2813</v>
      </c>
      <c r="KN8" s="9" t="s">
        <v>2810</v>
      </c>
      <c r="KO8" s="9" t="s">
        <v>2811</v>
      </c>
      <c r="KP8" s="9" t="s">
        <v>2812</v>
      </c>
      <c r="KQ8" s="9" t="s">
        <v>2813</v>
      </c>
      <c r="KR8" s="9" t="s">
        <v>2810</v>
      </c>
      <c r="KS8" s="9" t="s">
        <v>2811</v>
      </c>
      <c r="KT8" s="9" t="s">
        <v>2812</v>
      </c>
      <c r="KU8" s="9" t="s">
        <v>2813</v>
      </c>
      <c r="KV8" s="9" t="s">
        <v>2810</v>
      </c>
      <c r="KW8" s="9" t="s">
        <v>2811</v>
      </c>
      <c r="KX8" s="9" t="s">
        <v>2812</v>
      </c>
      <c r="KY8" s="9" t="s">
        <v>2813</v>
      </c>
      <c r="KZ8" s="9" t="s">
        <v>2810</v>
      </c>
      <c r="LA8" s="9" t="s">
        <v>2811</v>
      </c>
      <c r="LB8" s="9" t="s">
        <v>2812</v>
      </c>
      <c r="LC8" s="9" t="s">
        <v>2813</v>
      </c>
      <c r="LD8" s="9" t="s">
        <v>2810</v>
      </c>
      <c r="LE8" s="9" t="s">
        <v>2811</v>
      </c>
      <c r="LF8" s="9" t="s">
        <v>2812</v>
      </c>
      <c r="LG8" s="9" t="s">
        <v>2813</v>
      </c>
      <c r="LH8" s="9" t="s">
        <v>2810</v>
      </c>
      <c r="LI8" s="9" t="s">
        <v>2811</v>
      </c>
      <c r="LJ8" s="9" t="s">
        <v>2812</v>
      </c>
      <c r="LK8" s="9" t="s">
        <v>2813</v>
      </c>
      <c r="LL8" s="9" t="s">
        <v>2810</v>
      </c>
      <c r="LM8" s="9" t="s">
        <v>2811</v>
      </c>
      <c r="LN8" s="9" t="s">
        <v>2812</v>
      </c>
      <c r="LO8" s="9" t="s">
        <v>2813</v>
      </c>
      <c r="LP8" s="9" t="s">
        <v>2810</v>
      </c>
      <c r="LQ8" s="9" t="s">
        <v>2811</v>
      </c>
      <c r="LR8" s="9" t="s">
        <v>2812</v>
      </c>
      <c r="LS8" s="9" t="s">
        <v>2813</v>
      </c>
      <c r="LT8" s="9" t="s">
        <v>2810</v>
      </c>
      <c r="LU8" s="9" t="s">
        <v>2811</v>
      </c>
      <c r="LV8" s="9" t="s">
        <v>2812</v>
      </c>
      <c r="LW8" s="9" t="s">
        <v>2813</v>
      </c>
      <c r="LX8" s="9" t="s">
        <v>2810</v>
      </c>
      <c r="LY8" s="9" t="s">
        <v>2811</v>
      </c>
      <c r="LZ8" s="9" t="s">
        <v>2812</v>
      </c>
      <c r="MA8" s="9" t="s">
        <v>2813</v>
      </c>
      <c r="MB8" s="9" t="s">
        <v>2810</v>
      </c>
      <c r="MC8" s="9" t="s">
        <v>2811</v>
      </c>
      <c r="MD8" s="9" t="s">
        <v>2812</v>
      </c>
      <c r="ME8" s="9" t="s">
        <v>2813</v>
      </c>
      <c r="MF8" s="9" t="s">
        <v>2810</v>
      </c>
      <c r="MG8" s="9" t="s">
        <v>2811</v>
      </c>
      <c r="MH8" s="9" t="s">
        <v>2812</v>
      </c>
      <c r="MI8" s="9" t="s">
        <v>2813</v>
      </c>
      <c r="MJ8" s="9" t="s">
        <v>2810</v>
      </c>
      <c r="MK8" s="9" t="s">
        <v>2811</v>
      </c>
      <c r="ML8" s="9" t="s">
        <v>2812</v>
      </c>
      <c r="MM8" s="9" t="s">
        <v>2813</v>
      </c>
      <c r="MN8" s="9" t="s">
        <v>2810</v>
      </c>
      <c r="MO8" s="9" t="s">
        <v>2811</v>
      </c>
      <c r="MP8" s="9" t="s">
        <v>2812</v>
      </c>
      <c r="MQ8" s="9" t="s">
        <v>2813</v>
      </c>
      <c r="MR8" s="9" t="s">
        <v>2810</v>
      </c>
      <c r="MS8" s="9" t="s">
        <v>2811</v>
      </c>
      <c r="MT8" s="9" t="s">
        <v>2812</v>
      </c>
      <c r="MU8" s="9" t="s">
        <v>2813</v>
      </c>
      <c r="MV8" s="9" t="s">
        <v>2810</v>
      </c>
      <c r="MW8" s="9" t="s">
        <v>2811</v>
      </c>
      <c r="MX8" s="9" t="s">
        <v>2812</v>
      </c>
      <c r="MY8" s="9" t="s">
        <v>2813</v>
      </c>
      <c r="MZ8" s="9" t="s">
        <v>2810</v>
      </c>
      <c r="NA8" s="9" t="s">
        <v>2811</v>
      </c>
      <c r="NB8" s="9" t="s">
        <v>2812</v>
      </c>
      <c r="NC8" s="9" t="s">
        <v>2813</v>
      </c>
      <c r="ND8" s="9" t="s">
        <v>2810</v>
      </c>
      <c r="NE8" s="9" t="s">
        <v>2811</v>
      </c>
      <c r="NF8" s="9" t="s">
        <v>2812</v>
      </c>
      <c r="NG8" s="9" t="s">
        <v>2813</v>
      </c>
      <c r="NH8" s="9" t="s">
        <v>2810</v>
      </c>
      <c r="NI8" s="9" t="s">
        <v>2811</v>
      </c>
      <c r="NJ8" s="9" t="s">
        <v>2812</v>
      </c>
      <c r="NK8" s="9" t="s">
        <v>2813</v>
      </c>
      <c r="NL8" s="9" t="s">
        <v>2810</v>
      </c>
      <c r="NM8" s="9" t="s">
        <v>2811</v>
      </c>
      <c r="NN8" s="9" t="s">
        <v>2812</v>
      </c>
      <c r="NO8" s="9" t="s">
        <v>2813</v>
      </c>
      <c r="NP8" s="9" t="s">
        <v>2810</v>
      </c>
      <c r="NQ8" s="9" t="s">
        <v>2811</v>
      </c>
      <c r="NR8" s="9" t="s">
        <v>2812</v>
      </c>
      <c r="NS8" s="9" t="s">
        <v>2813</v>
      </c>
      <c r="NT8" s="9" t="s">
        <v>2810</v>
      </c>
      <c r="NU8" s="9" t="s">
        <v>2811</v>
      </c>
      <c r="NV8" s="9" t="s">
        <v>2812</v>
      </c>
      <c r="NW8" s="9" t="s">
        <v>2813</v>
      </c>
      <c r="NX8" s="9" t="s">
        <v>2810</v>
      </c>
      <c r="NY8" s="9" t="s">
        <v>2811</v>
      </c>
      <c r="NZ8" s="9" t="s">
        <v>2812</v>
      </c>
      <c r="OA8" s="9" t="s">
        <v>2813</v>
      </c>
      <c r="OB8" s="9" t="s">
        <v>2810</v>
      </c>
      <c r="OC8" s="9" t="s">
        <v>2811</v>
      </c>
      <c r="OD8" s="9" t="s">
        <v>2812</v>
      </c>
      <c r="OE8" s="9" t="s">
        <v>2813</v>
      </c>
      <c r="OF8" s="9" t="s">
        <v>2810</v>
      </c>
      <c r="OG8" s="9" t="s">
        <v>2811</v>
      </c>
      <c r="OH8" s="9" t="s">
        <v>2812</v>
      </c>
      <c r="OI8" s="9" t="s">
        <v>2813</v>
      </c>
      <c r="OJ8" s="9" t="s">
        <v>2810</v>
      </c>
      <c r="OK8" s="9" t="s">
        <v>2811</v>
      </c>
      <c r="OL8" s="9" t="s">
        <v>2812</v>
      </c>
      <c r="OM8" s="9" t="s">
        <v>2813</v>
      </c>
      <c r="ON8" s="9" t="s">
        <v>2810</v>
      </c>
      <c r="OO8" s="9" t="s">
        <v>2811</v>
      </c>
      <c r="OP8" s="9" t="s">
        <v>2812</v>
      </c>
      <c r="OQ8" s="9" t="s">
        <v>2813</v>
      </c>
      <c r="OR8" s="9" t="s">
        <v>2810</v>
      </c>
      <c r="OS8" s="9" t="s">
        <v>2811</v>
      </c>
      <c r="OT8" s="9" t="s">
        <v>2812</v>
      </c>
      <c r="OU8" s="9" t="s">
        <v>2813</v>
      </c>
      <c r="OV8" s="9" t="s">
        <v>2810</v>
      </c>
      <c r="OW8" s="9" t="s">
        <v>2811</v>
      </c>
      <c r="OX8" s="9" t="s">
        <v>2812</v>
      </c>
      <c r="OY8" s="9" t="s">
        <v>2813</v>
      </c>
      <c r="OZ8" s="9" t="s">
        <v>2810</v>
      </c>
      <c r="PA8" s="9" t="s">
        <v>2811</v>
      </c>
      <c r="PB8" s="9" t="s">
        <v>2812</v>
      </c>
      <c r="PC8" s="9" t="s">
        <v>2813</v>
      </c>
      <c r="PD8" s="9" t="s">
        <v>2810</v>
      </c>
      <c r="PE8" s="9" t="s">
        <v>2811</v>
      </c>
      <c r="PF8" s="9" t="s">
        <v>2812</v>
      </c>
      <c r="PG8" s="9" t="s">
        <v>2813</v>
      </c>
      <c r="PH8" s="9" t="s">
        <v>2810</v>
      </c>
      <c r="PI8" s="9" t="s">
        <v>2811</v>
      </c>
      <c r="PJ8" s="9" t="s">
        <v>2812</v>
      </c>
      <c r="PK8" s="9" t="s">
        <v>2813</v>
      </c>
      <c r="PL8" s="9" t="s">
        <v>2810</v>
      </c>
      <c r="PM8" s="9" t="s">
        <v>2811</v>
      </c>
      <c r="PN8" s="9" t="s">
        <v>2812</v>
      </c>
      <c r="PO8" s="9" t="s">
        <v>2813</v>
      </c>
      <c r="PP8" s="9" t="s">
        <v>2810</v>
      </c>
      <c r="PQ8" s="9" t="s">
        <v>2811</v>
      </c>
      <c r="PR8" s="9" t="s">
        <v>2812</v>
      </c>
      <c r="PS8" s="9" t="s">
        <v>2813</v>
      </c>
      <c r="PT8" s="9" t="s">
        <v>2810</v>
      </c>
      <c r="PU8" s="9" t="s">
        <v>2811</v>
      </c>
      <c r="PV8" s="9" t="s">
        <v>2812</v>
      </c>
      <c r="PW8" s="9" t="s">
        <v>2813</v>
      </c>
      <c r="PX8" s="9" t="s">
        <v>2810</v>
      </c>
      <c r="PY8" s="9" t="s">
        <v>2811</v>
      </c>
      <c r="PZ8" s="9" t="s">
        <v>2812</v>
      </c>
      <c r="QA8" s="9" t="s">
        <v>2813</v>
      </c>
      <c r="QB8" s="9" t="s">
        <v>2810</v>
      </c>
      <c r="QC8" s="9" t="s">
        <v>2811</v>
      </c>
      <c r="QD8" s="9" t="s">
        <v>2812</v>
      </c>
      <c r="QE8" s="9" t="s">
        <v>2813</v>
      </c>
      <c r="QF8" s="9" t="s">
        <v>2810</v>
      </c>
      <c r="QG8" s="9" t="s">
        <v>2811</v>
      </c>
      <c r="QH8" s="9" t="s">
        <v>2812</v>
      </c>
      <c r="QI8" s="9" t="s">
        <v>2813</v>
      </c>
      <c r="QJ8" s="9" t="s">
        <v>2810</v>
      </c>
      <c r="QK8" s="9" t="s">
        <v>2811</v>
      </c>
      <c r="QL8" s="9" t="s">
        <v>2812</v>
      </c>
      <c r="QM8" s="9" t="s">
        <v>2813</v>
      </c>
      <c r="QN8" s="9" t="s">
        <v>2810</v>
      </c>
      <c r="QO8" s="9" t="s">
        <v>2811</v>
      </c>
      <c r="QP8" s="9" t="s">
        <v>2812</v>
      </c>
      <c r="QQ8" s="9" t="s">
        <v>2813</v>
      </c>
      <c r="QR8" s="9" t="s">
        <v>2810</v>
      </c>
      <c r="QS8" s="9" t="s">
        <v>2811</v>
      </c>
      <c r="QT8" s="9" t="s">
        <v>2812</v>
      </c>
      <c r="QU8" s="9" t="s">
        <v>2813</v>
      </c>
      <c r="QV8" s="9" t="s">
        <v>2810</v>
      </c>
      <c r="QW8" s="9" t="s">
        <v>2811</v>
      </c>
      <c r="QX8" s="9" t="s">
        <v>2812</v>
      </c>
      <c r="QY8" s="9" t="s">
        <v>2813</v>
      </c>
      <c r="QZ8" s="9" t="s">
        <v>2810</v>
      </c>
      <c r="RA8" s="9" t="s">
        <v>2811</v>
      </c>
      <c r="RB8" s="9" t="s">
        <v>2812</v>
      </c>
      <c r="RC8" s="9" t="s">
        <v>2813</v>
      </c>
      <c r="RD8" s="9" t="s">
        <v>2810</v>
      </c>
      <c r="RE8" s="9" t="s">
        <v>2811</v>
      </c>
      <c r="RF8" s="9" t="s">
        <v>2812</v>
      </c>
      <c r="RG8" s="9" t="s">
        <v>2813</v>
      </c>
      <c r="RH8" s="9" t="s">
        <v>2810</v>
      </c>
      <c r="RI8" s="9" t="s">
        <v>2811</v>
      </c>
      <c r="RJ8" s="9" t="s">
        <v>2812</v>
      </c>
      <c r="RK8" s="9" t="s">
        <v>2813</v>
      </c>
      <c r="RL8" s="9" t="s">
        <v>2810</v>
      </c>
      <c r="RM8" s="9" t="s">
        <v>2811</v>
      </c>
      <c r="RN8" s="9" t="s">
        <v>2812</v>
      </c>
      <c r="RO8" s="9" t="s">
        <v>2813</v>
      </c>
      <c r="RP8" s="9" t="s">
        <v>2810</v>
      </c>
      <c r="RQ8" s="9" t="s">
        <v>2811</v>
      </c>
      <c r="RR8" s="9" t="s">
        <v>2812</v>
      </c>
      <c r="RS8" s="9" t="s">
        <v>2813</v>
      </c>
      <c r="RT8" s="9" t="s">
        <v>2810</v>
      </c>
      <c r="RU8" s="9" t="s">
        <v>2811</v>
      </c>
      <c r="RV8" s="9" t="s">
        <v>2812</v>
      </c>
      <c r="RW8" s="9" t="s">
        <v>2813</v>
      </c>
      <c r="RX8" s="9" t="s">
        <v>2810</v>
      </c>
      <c r="RY8" s="9" t="s">
        <v>2811</v>
      </c>
      <c r="RZ8" s="9" t="s">
        <v>2812</v>
      </c>
      <c r="SA8" s="9" t="s">
        <v>2813</v>
      </c>
      <c r="SB8" s="9" t="s">
        <v>2810</v>
      </c>
      <c r="SC8" s="9" t="s">
        <v>2811</v>
      </c>
      <c r="SD8" s="9" t="s">
        <v>2812</v>
      </c>
      <c r="SE8" s="9" t="s">
        <v>2813</v>
      </c>
      <c r="SF8" s="9" t="s">
        <v>2810</v>
      </c>
      <c r="SG8" s="9" t="s">
        <v>2811</v>
      </c>
      <c r="SH8" s="9" t="s">
        <v>2812</v>
      </c>
      <c r="SI8" s="9" t="s">
        <v>2813</v>
      </c>
      <c r="SJ8" s="9" t="s">
        <v>2810</v>
      </c>
      <c r="SK8" s="9" t="s">
        <v>2811</v>
      </c>
      <c r="SL8" s="9" t="s">
        <v>2812</v>
      </c>
      <c r="SM8" s="9" t="s">
        <v>2813</v>
      </c>
      <c r="SN8" s="9" t="s">
        <v>2810</v>
      </c>
      <c r="SO8" s="9" t="s">
        <v>2811</v>
      </c>
      <c r="SP8" s="9" t="s">
        <v>2812</v>
      </c>
      <c r="SQ8" s="9" t="s">
        <v>2813</v>
      </c>
      <c r="SR8" s="9" t="s">
        <v>2810</v>
      </c>
      <c r="SS8" s="9" t="s">
        <v>2811</v>
      </c>
      <c r="ST8" s="9" t="s">
        <v>2812</v>
      </c>
      <c r="SU8" s="9" t="s">
        <v>2813</v>
      </c>
      <c r="SV8" s="9" t="s">
        <v>2810</v>
      </c>
      <c r="SW8" s="9" t="s">
        <v>2811</v>
      </c>
      <c r="SX8" s="9" t="s">
        <v>2812</v>
      </c>
      <c r="SY8" s="9" t="s">
        <v>2813</v>
      </c>
      <c r="SZ8" s="9" t="s">
        <v>2810</v>
      </c>
      <c r="TA8" s="9" t="s">
        <v>2811</v>
      </c>
      <c r="TB8" s="9" t="s">
        <v>2812</v>
      </c>
      <c r="TC8" s="9" t="s">
        <v>2813</v>
      </c>
      <c r="TD8" s="9" t="s">
        <v>2810</v>
      </c>
      <c r="TE8" s="9" t="s">
        <v>2811</v>
      </c>
      <c r="TF8" s="9" t="s">
        <v>2812</v>
      </c>
      <c r="TG8" s="9" t="s">
        <v>2813</v>
      </c>
      <c r="TH8" s="9" t="s">
        <v>2810</v>
      </c>
      <c r="TI8" s="9" t="s">
        <v>2811</v>
      </c>
      <c r="TJ8" s="9" t="s">
        <v>2812</v>
      </c>
      <c r="TK8" s="9" t="s">
        <v>2813</v>
      </c>
      <c r="TL8" s="9" t="s">
        <v>2810</v>
      </c>
      <c r="TM8" s="9" t="s">
        <v>2811</v>
      </c>
      <c r="TN8" s="9" t="s">
        <v>2812</v>
      </c>
      <c r="TO8" s="9" t="s">
        <v>2813</v>
      </c>
      <c r="TP8" s="9" t="s">
        <v>2810</v>
      </c>
      <c r="TQ8" s="9" t="s">
        <v>2811</v>
      </c>
      <c r="TR8" s="9" t="s">
        <v>2812</v>
      </c>
      <c r="TS8" s="9" t="s">
        <v>2813</v>
      </c>
      <c r="TT8" s="9" t="s">
        <v>2810</v>
      </c>
      <c r="TU8" s="9" t="s">
        <v>2811</v>
      </c>
      <c r="TV8" s="9" t="s">
        <v>2812</v>
      </c>
      <c r="TW8" s="9" t="s">
        <v>2813</v>
      </c>
      <c r="TX8" s="9" t="s">
        <v>2810</v>
      </c>
      <c r="TY8" s="9" t="s">
        <v>2811</v>
      </c>
      <c r="TZ8" s="9" t="s">
        <v>2812</v>
      </c>
      <c r="UA8" s="9" t="s">
        <v>2813</v>
      </c>
      <c r="UB8" s="9" t="s">
        <v>2810</v>
      </c>
      <c r="UC8" s="9" t="s">
        <v>2811</v>
      </c>
      <c r="UD8" s="9" t="s">
        <v>2812</v>
      </c>
      <c r="UE8" s="9" t="s">
        <v>2813</v>
      </c>
      <c r="UF8" s="9" t="s">
        <v>2810</v>
      </c>
      <c r="UG8" s="9" t="s">
        <v>2811</v>
      </c>
      <c r="UH8" s="9" t="s">
        <v>2812</v>
      </c>
      <c r="UI8" s="9" t="s">
        <v>2813</v>
      </c>
      <c r="UJ8" s="9" t="s">
        <v>2810</v>
      </c>
      <c r="UK8" s="9" t="s">
        <v>2811</v>
      </c>
      <c r="UL8" s="9" t="s">
        <v>2812</v>
      </c>
      <c r="UM8" s="9" t="s">
        <v>2813</v>
      </c>
      <c r="UN8" s="9" t="s">
        <v>2810</v>
      </c>
      <c r="UO8" s="9" t="s">
        <v>2811</v>
      </c>
      <c r="UP8" s="9" t="s">
        <v>2812</v>
      </c>
      <c r="UQ8" s="9" t="s">
        <v>2813</v>
      </c>
      <c r="UR8" s="9" t="s">
        <v>2810</v>
      </c>
      <c r="US8" s="9" t="s">
        <v>2811</v>
      </c>
      <c r="UT8" s="9" t="s">
        <v>2812</v>
      </c>
      <c r="UU8" s="9" t="s">
        <v>2813</v>
      </c>
      <c r="UV8" s="9" t="s">
        <v>2810</v>
      </c>
      <c r="UW8" s="9" t="s">
        <v>2811</v>
      </c>
      <c r="UX8" s="9" t="s">
        <v>2812</v>
      </c>
      <c r="UY8" s="9" t="s">
        <v>2813</v>
      </c>
      <c r="UZ8" s="9" t="s">
        <v>2810</v>
      </c>
      <c r="VA8" s="9" t="s">
        <v>2811</v>
      </c>
      <c r="VB8" s="9" t="s">
        <v>2812</v>
      </c>
      <c r="VC8" s="9" t="s">
        <v>2813</v>
      </c>
      <c r="VD8" s="9" t="s">
        <v>2810</v>
      </c>
      <c r="VE8" s="9" t="s">
        <v>2811</v>
      </c>
      <c r="VF8" s="9" t="s">
        <v>2812</v>
      </c>
      <c r="VG8" s="9" t="s">
        <v>2813</v>
      </c>
      <c r="VH8" s="9" t="s">
        <v>2810</v>
      </c>
      <c r="VI8" s="9" t="s">
        <v>2811</v>
      </c>
      <c r="VJ8" s="9" t="s">
        <v>2812</v>
      </c>
      <c r="VK8" s="9" t="s">
        <v>2813</v>
      </c>
      <c r="VL8" s="9" t="s">
        <v>2810</v>
      </c>
      <c r="VM8" s="9" t="s">
        <v>2811</v>
      </c>
      <c r="VN8" s="9" t="s">
        <v>2812</v>
      </c>
      <c r="VO8" s="9" t="s">
        <v>2813</v>
      </c>
      <c r="VP8" s="9" t="s">
        <v>2810</v>
      </c>
      <c r="VQ8" s="9" t="s">
        <v>2811</v>
      </c>
      <c r="VR8" s="9" t="s">
        <v>2812</v>
      </c>
      <c r="VS8" s="9" t="s">
        <v>2813</v>
      </c>
      <c r="VT8" s="9" t="s">
        <v>2810</v>
      </c>
      <c r="VU8" s="9" t="s">
        <v>2811</v>
      </c>
      <c r="VV8" s="9" t="s">
        <v>2812</v>
      </c>
      <c r="VW8" s="9" t="s">
        <v>2813</v>
      </c>
      <c r="VX8" s="9" t="s">
        <v>2810</v>
      </c>
      <c r="VY8" s="9" t="s">
        <v>2811</v>
      </c>
      <c r="VZ8" s="9" t="s">
        <v>2812</v>
      </c>
      <c r="WA8" s="9" t="s">
        <v>2813</v>
      </c>
      <c r="WB8" s="9" t="s">
        <v>2810</v>
      </c>
      <c r="WC8" s="9" t="s">
        <v>2811</v>
      </c>
      <c r="WD8" s="9" t="s">
        <v>2812</v>
      </c>
      <c r="WE8" s="9" t="s">
        <v>2813</v>
      </c>
      <c r="WF8" s="9" t="s">
        <v>2810</v>
      </c>
      <c r="WG8" s="9" t="s">
        <v>2811</v>
      </c>
      <c r="WH8" s="9" t="s">
        <v>2812</v>
      </c>
      <c r="WI8" s="9" t="s">
        <v>2813</v>
      </c>
      <c r="WJ8" s="9" t="s">
        <v>2810</v>
      </c>
      <c r="WK8" s="9" t="s">
        <v>2811</v>
      </c>
      <c r="WL8" s="9" t="s">
        <v>2812</v>
      </c>
      <c r="WM8" s="9" t="s">
        <v>2813</v>
      </c>
      <c r="WN8" s="9" t="s">
        <v>2810</v>
      </c>
      <c r="WO8" s="9" t="s">
        <v>2811</v>
      </c>
      <c r="WP8" s="9" t="s">
        <v>2812</v>
      </c>
      <c r="WQ8" s="9" t="s">
        <v>2813</v>
      </c>
      <c r="WR8" s="9" t="s">
        <v>2810</v>
      </c>
      <c r="WS8" s="9" t="s">
        <v>2811</v>
      </c>
      <c r="WT8" s="9" t="s">
        <v>2812</v>
      </c>
      <c r="WU8" s="9" t="s">
        <v>2813</v>
      </c>
      <c r="WV8" s="9" t="s">
        <v>2810</v>
      </c>
      <c r="WW8" s="9" t="s">
        <v>2811</v>
      </c>
      <c r="WX8" s="9" t="s">
        <v>2812</v>
      </c>
      <c r="WY8" s="9" t="s">
        <v>2813</v>
      </c>
      <c r="WZ8" s="9" t="s">
        <v>2810</v>
      </c>
      <c r="XA8" s="9" t="s">
        <v>2811</v>
      </c>
      <c r="XB8" s="9" t="s">
        <v>2812</v>
      </c>
      <c r="XC8" s="9" t="s">
        <v>2813</v>
      </c>
      <c r="XD8" s="9" t="s">
        <v>2810</v>
      </c>
      <c r="XE8" s="9" t="s">
        <v>2811</v>
      </c>
      <c r="XF8" s="9" t="s">
        <v>2812</v>
      </c>
      <c r="XG8" s="9" t="s">
        <v>2813</v>
      </c>
      <c r="XH8" s="9" t="s">
        <v>2810</v>
      </c>
      <c r="XI8" s="9" t="s">
        <v>2811</v>
      </c>
      <c r="XJ8" s="9" t="s">
        <v>2812</v>
      </c>
      <c r="XK8" s="9" t="s">
        <v>2813</v>
      </c>
      <c r="XL8" s="9" t="s">
        <v>2810</v>
      </c>
      <c r="XM8" s="9" t="s">
        <v>2811</v>
      </c>
      <c r="XN8" s="9" t="s">
        <v>2812</v>
      </c>
      <c r="XO8" s="9" t="s">
        <v>2813</v>
      </c>
      <c r="XP8" s="9" t="s">
        <v>2810</v>
      </c>
      <c r="XQ8" s="9" t="s">
        <v>2811</v>
      </c>
      <c r="XR8" s="9" t="s">
        <v>2812</v>
      </c>
      <c r="XS8" s="9" t="s">
        <v>2813</v>
      </c>
      <c r="XT8" s="9" t="s">
        <v>2810</v>
      </c>
      <c r="XU8" s="9" t="s">
        <v>2811</v>
      </c>
      <c r="XV8" s="9" t="s">
        <v>2812</v>
      </c>
      <c r="XW8" s="9" t="s">
        <v>2813</v>
      </c>
      <c r="XX8" s="9" t="s">
        <v>2810</v>
      </c>
      <c r="XY8" s="9" t="s">
        <v>2811</v>
      </c>
      <c r="XZ8" s="9" t="s">
        <v>2812</v>
      </c>
      <c r="YA8" s="9" t="s">
        <v>2813</v>
      </c>
      <c r="YB8" s="9" t="s">
        <v>2810</v>
      </c>
      <c r="YC8" s="9" t="s">
        <v>2811</v>
      </c>
      <c r="YD8" s="9" t="s">
        <v>2812</v>
      </c>
      <c r="YE8" s="9" t="s">
        <v>2813</v>
      </c>
    </row>
    <row r="9" spans="1:655" ht="24" customHeight="1" x14ac:dyDescent="0.35">
      <c r="A9" s="1"/>
      <c r="B9" s="13" t="s">
        <v>60</v>
      </c>
      <c r="C9" s="13" t="s">
        <v>826</v>
      </c>
      <c r="D9" s="14"/>
      <c r="E9" s="14"/>
      <c r="F9" s="14"/>
      <c r="G9" s="14">
        <v>0</v>
      </c>
      <c r="H9" s="14"/>
      <c r="I9" s="14"/>
      <c r="J9" s="14"/>
      <c r="K9" s="14">
        <v>0</v>
      </c>
      <c r="L9" s="14">
        <v>50.6</v>
      </c>
      <c r="M9" s="14"/>
      <c r="N9" s="14">
        <v>50</v>
      </c>
      <c r="O9" s="14">
        <v>0.6</v>
      </c>
      <c r="P9" s="14">
        <v>649.20000000000005</v>
      </c>
      <c r="Q9" s="14">
        <v>646.79789000000005</v>
      </c>
      <c r="R9" s="14">
        <v>646.79789000000005</v>
      </c>
      <c r="S9" s="14">
        <v>2.40211</v>
      </c>
      <c r="T9" s="14">
        <v>216.7</v>
      </c>
      <c r="U9" s="14">
        <v>211.44126</v>
      </c>
      <c r="V9" s="14">
        <v>211.44126</v>
      </c>
      <c r="W9" s="14">
        <v>5.2587400000000004</v>
      </c>
      <c r="X9" s="14"/>
      <c r="Y9" s="14"/>
      <c r="Z9" s="14"/>
      <c r="AA9" s="14">
        <v>0</v>
      </c>
      <c r="AB9" s="14"/>
      <c r="AC9" s="14"/>
      <c r="AD9" s="14"/>
      <c r="AE9" s="14">
        <v>0</v>
      </c>
      <c r="AF9" s="14">
        <v>89.8</v>
      </c>
      <c r="AG9" s="14">
        <v>92.226339999999993</v>
      </c>
      <c r="AH9" s="14">
        <v>92.226339999999993</v>
      </c>
      <c r="AI9" s="14">
        <v>-2.4263400000000002</v>
      </c>
      <c r="AJ9" s="14">
        <v>241</v>
      </c>
      <c r="AK9" s="14">
        <v>235.97717</v>
      </c>
      <c r="AL9" s="14">
        <v>235.97717</v>
      </c>
      <c r="AM9" s="14">
        <v>5.0228299999999999</v>
      </c>
      <c r="AN9" s="14"/>
      <c r="AO9" s="14"/>
      <c r="AP9" s="14"/>
      <c r="AQ9" s="14">
        <v>0</v>
      </c>
      <c r="AR9" s="14"/>
      <c r="AS9" s="14"/>
      <c r="AT9" s="14"/>
      <c r="AU9" s="14">
        <v>0</v>
      </c>
      <c r="AV9" s="14">
        <v>115.1</v>
      </c>
      <c r="AW9" s="14">
        <v>125.40143999999999</v>
      </c>
      <c r="AX9" s="14">
        <v>116.66668</v>
      </c>
      <c r="AY9" s="14">
        <v>-1.5666800000000001</v>
      </c>
      <c r="AZ9" s="14">
        <v>115.9</v>
      </c>
      <c r="BA9" s="14">
        <v>125.40143999999999</v>
      </c>
      <c r="BB9" s="14">
        <v>116.66668</v>
      </c>
      <c r="BC9" s="14">
        <v>-0.76668000000000003</v>
      </c>
      <c r="BD9" s="14">
        <v>116.3</v>
      </c>
      <c r="BE9" s="14">
        <v>125.40143999999999</v>
      </c>
      <c r="BF9" s="14">
        <v>116.66668</v>
      </c>
      <c r="BG9" s="14">
        <v>-0.36668000000000001</v>
      </c>
      <c r="BH9" s="14">
        <v>213.5</v>
      </c>
      <c r="BI9" s="14">
        <v>188.10216</v>
      </c>
      <c r="BJ9" s="14">
        <v>175.00002000000001</v>
      </c>
      <c r="BK9" s="14">
        <v>38.499980000000001</v>
      </c>
      <c r="BL9" s="14">
        <v>208.7</v>
      </c>
      <c r="BM9" s="14">
        <v>204.87801999999999</v>
      </c>
      <c r="BN9" s="14">
        <v>204.87800999999999</v>
      </c>
      <c r="BO9" s="14">
        <v>3.82199</v>
      </c>
      <c r="BP9" s="14">
        <v>110.4</v>
      </c>
      <c r="BQ9" s="14">
        <v>102.43901</v>
      </c>
      <c r="BR9" s="14">
        <v>102.43901</v>
      </c>
      <c r="BS9" s="14">
        <v>7.9609899999999998</v>
      </c>
      <c r="BT9" s="14">
        <v>563.20000000000005</v>
      </c>
      <c r="BU9" s="14">
        <v>568.29854</v>
      </c>
      <c r="BV9" s="14">
        <v>568.29853000000003</v>
      </c>
      <c r="BW9" s="14">
        <v>-5.0985300000000002</v>
      </c>
      <c r="BX9" s="14">
        <v>0</v>
      </c>
      <c r="BY9" s="14"/>
      <c r="BZ9" s="14">
        <v>10.561999999999999</v>
      </c>
      <c r="CA9" s="14">
        <v>-10.561999999999999</v>
      </c>
      <c r="CB9" s="14"/>
      <c r="CC9" s="14"/>
      <c r="CD9" s="14"/>
      <c r="CE9" s="14">
        <v>0</v>
      </c>
      <c r="CF9" s="14"/>
      <c r="CG9" s="14"/>
      <c r="CH9" s="14"/>
      <c r="CI9" s="14">
        <v>0</v>
      </c>
      <c r="CJ9" s="14"/>
      <c r="CK9" s="14"/>
      <c r="CL9" s="14"/>
      <c r="CM9" s="14">
        <v>0</v>
      </c>
      <c r="CN9" s="14"/>
      <c r="CO9" s="14"/>
      <c r="CP9" s="14"/>
      <c r="CQ9" s="14">
        <v>0</v>
      </c>
      <c r="CR9" s="14">
        <v>160.4</v>
      </c>
      <c r="CS9" s="14">
        <v>164.70732000000001</v>
      </c>
      <c r="CT9" s="14">
        <v>164.70732000000001</v>
      </c>
      <c r="CU9" s="14">
        <v>-4.3073199999999998</v>
      </c>
      <c r="CV9" s="14">
        <v>7.2</v>
      </c>
      <c r="CW9" s="14">
        <v>5.1346499999999997</v>
      </c>
      <c r="CX9" s="14">
        <v>5.1346499999999997</v>
      </c>
      <c r="CY9" s="14">
        <v>2.06535</v>
      </c>
      <c r="CZ9" s="14">
        <v>3.1</v>
      </c>
      <c r="DA9" s="14">
        <v>2.8184800000000001</v>
      </c>
      <c r="DB9" s="14">
        <v>2.8184800000000001</v>
      </c>
      <c r="DC9" s="14">
        <v>0.28151999999999999</v>
      </c>
      <c r="DD9" s="14">
        <v>0</v>
      </c>
      <c r="DE9" s="14"/>
      <c r="DF9" s="14">
        <v>0</v>
      </c>
      <c r="DG9" s="14">
        <v>0</v>
      </c>
      <c r="DH9" s="14">
        <v>6.6</v>
      </c>
      <c r="DI9" s="14">
        <v>6.8787000000000003</v>
      </c>
      <c r="DJ9" s="14">
        <v>6.8787000000000003</v>
      </c>
      <c r="DK9" s="14">
        <v>-0.2787</v>
      </c>
      <c r="DL9" s="14">
        <v>11.2</v>
      </c>
      <c r="DM9" s="14">
        <v>9.9997900000000008</v>
      </c>
      <c r="DN9" s="14">
        <v>9.9997900000000008</v>
      </c>
      <c r="DO9" s="14">
        <v>1.20021</v>
      </c>
      <c r="DP9" s="14">
        <v>79.599999999999994</v>
      </c>
      <c r="DQ9" s="14">
        <v>83.76379</v>
      </c>
      <c r="DR9" s="14">
        <v>83.763840000000002</v>
      </c>
      <c r="DS9" s="14">
        <v>-4.1638400000000004</v>
      </c>
      <c r="DT9" s="14">
        <v>5.6</v>
      </c>
      <c r="DU9" s="14">
        <v>8.9130000000000003</v>
      </c>
      <c r="DV9" s="14">
        <v>8.9130000000000003</v>
      </c>
      <c r="DW9" s="14">
        <v>-3.3130000000000002</v>
      </c>
      <c r="DX9" s="14"/>
      <c r="DY9" s="14"/>
      <c r="DZ9" s="14"/>
      <c r="EA9" s="14">
        <v>0</v>
      </c>
      <c r="EB9" s="14"/>
      <c r="EC9" s="14"/>
      <c r="ED9" s="14"/>
      <c r="EE9" s="14">
        <v>0</v>
      </c>
      <c r="EF9" s="14"/>
      <c r="EG9" s="14"/>
      <c r="EH9" s="14"/>
      <c r="EI9" s="14">
        <v>0</v>
      </c>
      <c r="EJ9" s="14">
        <v>110.6</v>
      </c>
      <c r="EK9" s="14">
        <v>112.90537</v>
      </c>
      <c r="EL9" s="14">
        <v>112.90536</v>
      </c>
      <c r="EM9" s="14">
        <v>-2.3053599999999999</v>
      </c>
      <c r="EN9" s="14">
        <v>223.3</v>
      </c>
      <c r="EO9" s="14">
        <v>221.55625000000001</v>
      </c>
      <c r="EP9" s="14">
        <v>221.55625000000001</v>
      </c>
      <c r="EQ9" s="14">
        <v>1.7437499999999999</v>
      </c>
      <c r="ER9" s="14"/>
      <c r="ES9" s="14"/>
      <c r="ET9" s="14"/>
      <c r="EU9" s="14">
        <v>0</v>
      </c>
      <c r="EV9" s="14"/>
      <c r="EW9" s="14"/>
      <c r="EX9" s="14"/>
      <c r="EY9" s="14">
        <v>0</v>
      </c>
      <c r="EZ9" s="14"/>
      <c r="FA9" s="14"/>
      <c r="FB9" s="14"/>
      <c r="FC9" s="14">
        <v>0</v>
      </c>
      <c r="FD9" s="14">
        <v>6.5</v>
      </c>
      <c r="FE9" s="14">
        <v>6.39</v>
      </c>
      <c r="FF9" s="14">
        <v>6.39</v>
      </c>
      <c r="FG9" s="14">
        <v>0.11</v>
      </c>
      <c r="FH9" s="14">
        <v>453.1</v>
      </c>
      <c r="FI9" s="14">
        <v>458.87804999999997</v>
      </c>
      <c r="FJ9" s="14">
        <v>458.87804999999997</v>
      </c>
      <c r="FK9" s="14">
        <v>-5.7780500000000004</v>
      </c>
      <c r="FL9" s="14">
        <v>72</v>
      </c>
      <c r="FM9" s="14">
        <v>70.048559999999995</v>
      </c>
      <c r="FN9" s="14">
        <v>77.380279999999999</v>
      </c>
      <c r="FO9" s="14">
        <v>-5.38028</v>
      </c>
      <c r="FP9" s="14">
        <v>125.5</v>
      </c>
      <c r="FQ9" s="14">
        <v>151.16800000000001</v>
      </c>
      <c r="FR9" s="14">
        <v>151.16800000000001</v>
      </c>
      <c r="FS9" s="14">
        <v>-25.667999999999999</v>
      </c>
      <c r="FT9" s="14">
        <v>42.4</v>
      </c>
      <c r="FU9" s="14">
        <v>41.024470000000001</v>
      </c>
      <c r="FV9" s="14">
        <v>41.498959999999997</v>
      </c>
      <c r="FW9" s="14">
        <v>0.90103999999999995</v>
      </c>
      <c r="FX9" s="14">
        <v>18.7</v>
      </c>
      <c r="FY9" s="14">
        <v>19.28585</v>
      </c>
      <c r="FZ9" s="14">
        <v>19.28585</v>
      </c>
      <c r="GA9" s="14">
        <v>-0.58584999999999998</v>
      </c>
      <c r="GB9" s="14">
        <v>19.7</v>
      </c>
      <c r="GC9" s="14">
        <v>19.121949999999998</v>
      </c>
      <c r="GD9" s="14">
        <v>19.121949999999998</v>
      </c>
      <c r="GE9" s="14">
        <v>0.57804999999999995</v>
      </c>
      <c r="GF9" s="14">
        <v>88.4</v>
      </c>
      <c r="GG9" s="14">
        <v>87.657560000000004</v>
      </c>
      <c r="GH9" s="14">
        <v>87.657560000000004</v>
      </c>
      <c r="GI9" s="14">
        <v>0.74243999999999999</v>
      </c>
      <c r="GJ9" s="14">
        <v>178.3</v>
      </c>
      <c r="GK9" s="14">
        <v>181.66672</v>
      </c>
      <c r="GL9" s="14">
        <v>177.21197000000001</v>
      </c>
      <c r="GM9" s="14">
        <v>1.0880300000000001</v>
      </c>
      <c r="GN9" s="14">
        <v>179.4</v>
      </c>
      <c r="GO9" s="14">
        <v>181.66672</v>
      </c>
      <c r="GP9" s="14">
        <v>177.21197000000001</v>
      </c>
      <c r="GQ9" s="14">
        <v>2.1880299999999999</v>
      </c>
      <c r="GR9" s="14">
        <v>183.8</v>
      </c>
      <c r="GS9" s="14">
        <v>181.66672</v>
      </c>
      <c r="GT9" s="14">
        <v>177.21197000000001</v>
      </c>
      <c r="GU9" s="14">
        <v>6.5880299999999998</v>
      </c>
      <c r="GV9" s="14">
        <v>108.73</v>
      </c>
      <c r="GW9" s="14">
        <v>110.91316999999999</v>
      </c>
      <c r="GX9" s="14">
        <v>110.91316999999999</v>
      </c>
      <c r="GY9" s="14">
        <v>-2.1831700000000001</v>
      </c>
      <c r="GZ9" s="14">
        <v>8.2899999999999991</v>
      </c>
      <c r="HA9" s="14">
        <v>8.1997900000000001</v>
      </c>
      <c r="HB9" s="14">
        <v>9.09</v>
      </c>
      <c r="HC9" s="14">
        <v>-0.8</v>
      </c>
      <c r="HD9" s="14">
        <v>6.29</v>
      </c>
      <c r="HE9" s="14">
        <v>6.0594299999999999</v>
      </c>
      <c r="HF9" s="14">
        <v>9.9490999999999996</v>
      </c>
      <c r="HG9" s="14">
        <v>-3.6591</v>
      </c>
      <c r="HH9" s="14">
        <v>45.6</v>
      </c>
      <c r="HI9" s="14">
        <v>47.26634</v>
      </c>
      <c r="HJ9" s="14">
        <v>47.26634</v>
      </c>
      <c r="HK9" s="14">
        <v>-1.6663399999999999</v>
      </c>
      <c r="HL9" s="14">
        <v>11.86</v>
      </c>
      <c r="HM9" s="14"/>
      <c r="HN9" s="14">
        <v>19.50787</v>
      </c>
      <c r="HO9" s="14">
        <v>-7.6478700000000002</v>
      </c>
      <c r="HP9" s="14">
        <v>3.87</v>
      </c>
      <c r="HQ9" s="14">
        <v>3.8872599999999999</v>
      </c>
      <c r="HR9" s="14">
        <v>3.8872599999999999</v>
      </c>
      <c r="HS9" s="14">
        <v>-1.7260000000000001E-2</v>
      </c>
      <c r="HT9" s="14">
        <v>37.630000000000003</v>
      </c>
      <c r="HU9" s="14">
        <v>34.419510000000002</v>
      </c>
      <c r="HV9" s="14">
        <v>34.419510000000002</v>
      </c>
      <c r="HW9" s="14">
        <v>3.2104900000000001</v>
      </c>
      <c r="HX9" s="14">
        <v>173.65</v>
      </c>
      <c r="HY9" s="14">
        <v>171.54185000000001</v>
      </c>
      <c r="HZ9" s="14">
        <v>171.54185000000001</v>
      </c>
      <c r="IA9" s="14">
        <v>2.1081500000000002</v>
      </c>
      <c r="IB9" s="14"/>
      <c r="IC9" s="14"/>
      <c r="ID9" s="14"/>
      <c r="IE9" s="14">
        <v>0</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87.6</v>
      </c>
      <c r="JE9" s="14">
        <v>88.815600000000003</v>
      </c>
      <c r="JF9" s="14">
        <v>88.815600000000003</v>
      </c>
      <c r="JG9" s="14">
        <v>-1.2156</v>
      </c>
      <c r="JH9" s="14"/>
      <c r="JI9" s="14"/>
      <c r="JJ9" s="14">
        <v>0</v>
      </c>
      <c r="JK9" s="14">
        <v>0</v>
      </c>
      <c r="JL9" s="14">
        <v>0</v>
      </c>
      <c r="JM9" s="14"/>
      <c r="JN9" s="14"/>
      <c r="JO9" s="14">
        <v>0</v>
      </c>
      <c r="JP9" s="14">
        <v>136.9</v>
      </c>
      <c r="JQ9" s="14">
        <v>136.66667000000001</v>
      </c>
      <c r="JR9" s="14">
        <v>136.66669999999999</v>
      </c>
      <c r="JS9" s="14">
        <v>0.23330000000000001</v>
      </c>
      <c r="JT9" s="14">
        <v>67.5</v>
      </c>
      <c r="JU9" s="14">
        <v>68.333340000000007</v>
      </c>
      <c r="JV9" s="14">
        <v>68.333349999999996</v>
      </c>
      <c r="JW9" s="14">
        <v>-0.83335000000000004</v>
      </c>
      <c r="JX9" s="14"/>
      <c r="JY9" s="14"/>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88.5</v>
      </c>
      <c r="LI9" s="14">
        <v>47.662149999999997</v>
      </c>
      <c r="LJ9" s="14">
        <v>55.994289999999999</v>
      </c>
      <c r="LK9" s="14">
        <v>32.505710000000001</v>
      </c>
      <c r="LL9" s="14">
        <v>129.69999999999999</v>
      </c>
      <c r="LM9" s="14">
        <v>133.67995999999999</v>
      </c>
      <c r="LN9" s="14">
        <v>133.67995999999999</v>
      </c>
      <c r="LO9" s="14">
        <v>-3.9799600000000002</v>
      </c>
      <c r="LP9" s="14">
        <v>61.9</v>
      </c>
      <c r="LQ9" s="14">
        <v>67.461460000000002</v>
      </c>
      <c r="LR9" s="14">
        <v>67.461460000000002</v>
      </c>
      <c r="LS9" s="14">
        <v>-5.5614600000000003</v>
      </c>
      <c r="LT9" s="14">
        <v>79</v>
      </c>
      <c r="LU9" s="14">
        <v>78.567999999999998</v>
      </c>
      <c r="LV9" s="14">
        <v>78.567999999999998</v>
      </c>
      <c r="LW9" s="14">
        <v>0.432</v>
      </c>
      <c r="LX9" s="14">
        <v>18.8</v>
      </c>
      <c r="LY9" s="14">
        <v>20</v>
      </c>
      <c r="LZ9" s="14">
        <v>30.097560000000001</v>
      </c>
      <c r="MA9" s="14">
        <v>-11.297560000000001</v>
      </c>
      <c r="MB9" s="14"/>
      <c r="MC9" s="14"/>
      <c r="MD9" s="14">
        <v>0</v>
      </c>
      <c r="ME9" s="14">
        <v>0</v>
      </c>
      <c r="MF9" s="14"/>
      <c r="MG9" s="14"/>
      <c r="MH9" s="14"/>
      <c r="MI9" s="14">
        <v>0</v>
      </c>
      <c r="MJ9" s="14"/>
      <c r="MK9" s="14"/>
      <c r="ML9" s="14"/>
      <c r="MM9" s="14">
        <v>0</v>
      </c>
      <c r="MN9" s="14">
        <v>0</v>
      </c>
      <c r="MO9" s="14"/>
      <c r="MP9" s="14">
        <v>0</v>
      </c>
      <c r="MQ9" s="14">
        <v>0</v>
      </c>
      <c r="MR9" s="14">
        <v>148.6</v>
      </c>
      <c r="MS9" s="14">
        <v>144.31267</v>
      </c>
      <c r="MT9" s="14">
        <v>144.31267</v>
      </c>
      <c r="MU9" s="14">
        <v>4.2873299999999999</v>
      </c>
      <c r="MV9" s="14">
        <v>68.8</v>
      </c>
      <c r="MW9" s="14">
        <v>72.156329999999997</v>
      </c>
      <c r="MX9" s="14">
        <v>72.15634</v>
      </c>
      <c r="MY9" s="14">
        <v>-3.3563399999999999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48.6</v>
      </c>
      <c r="OG9" s="14">
        <v>87.9</v>
      </c>
      <c r="OH9" s="14">
        <v>87.89</v>
      </c>
      <c r="OI9" s="14">
        <v>-39.29</v>
      </c>
      <c r="OJ9" s="14">
        <v>0</v>
      </c>
      <c r="OK9" s="14"/>
      <c r="OL9" s="14">
        <v>0</v>
      </c>
      <c r="OM9" s="14">
        <v>0</v>
      </c>
      <c r="ON9" s="14">
        <v>0.5</v>
      </c>
      <c r="OO9" s="14">
        <v>5.2</v>
      </c>
      <c r="OP9" s="14">
        <v>0.68</v>
      </c>
      <c r="OQ9" s="14">
        <v>-0.18</v>
      </c>
      <c r="OR9" s="14">
        <v>0</v>
      </c>
      <c r="OS9" s="14"/>
      <c r="OT9" s="14">
        <v>0</v>
      </c>
      <c r="OU9" s="14">
        <v>0</v>
      </c>
      <c r="OV9" s="14">
        <v>20</v>
      </c>
      <c r="OW9" s="14">
        <v>20</v>
      </c>
      <c r="OX9" s="14">
        <v>17.560970000000001</v>
      </c>
      <c r="OY9" s="14">
        <v>2.4390299999999998</v>
      </c>
      <c r="OZ9" s="14">
        <v>9.9</v>
      </c>
      <c r="PA9" s="14">
        <v>9.9830000000000005</v>
      </c>
      <c r="PB9" s="14">
        <v>9.9830000000000005</v>
      </c>
      <c r="PC9" s="14">
        <v>-8.3000000000000004E-2</v>
      </c>
      <c r="PD9" s="14">
        <v>5.5</v>
      </c>
      <c r="PE9" s="14">
        <v>5.67</v>
      </c>
      <c r="PF9" s="14">
        <v>5.67</v>
      </c>
      <c r="PG9" s="14">
        <v>-0.17</v>
      </c>
      <c r="PH9" s="14">
        <v>1.2</v>
      </c>
      <c r="PI9" s="14">
        <v>1</v>
      </c>
      <c r="PJ9" s="14">
        <v>1</v>
      </c>
      <c r="PK9" s="14">
        <v>0.2</v>
      </c>
      <c r="PL9" s="14">
        <v>3.3</v>
      </c>
      <c r="PM9" s="14">
        <v>3.4</v>
      </c>
      <c r="PN9" s="14">
        <v>3.4</v>
      </c>
      <c r="PO9" s="14">
        <v>-0.1</v>
      </c>
      <c r="PP9" s="14">
        <v>4.9000000000000004</v>
      </c>
      <c r="PQ9" s="14">
        <v>5</v>
      </c>
      <c r="PR9" s="14">
        <v>5</v>
      </c>
      <c r="PS9" s="14">
        <v>-0.1</v>
      </c>
      <c r="PT9" s="14">
        <v>20.2</v>
      </c>
      <c r="PU9" s="14">
        <v>19.5122</v>
      </c>
      <c r="PV9" s="14">
        <v>19.51219</v>
      </c>
      <c r="PW9" s="14">
        <v>0.68781000000000003</v>
      </c>
      <c r="PX9" s="14">
        <v>20</v>
      </c>
      <c r="PY9" s="14">
        <v>19.5122</v>
      </c>
      <c r="PZ9" s="14">
        <v>19.51219</v>
      </c>
      <c r="QA9" s="14">
        <v>0.48781000000000002</v>
      </c>
      <c r="QB9" s="14">
        <v>18.7</v>
      </c>
      <c r="QC9" s="14">
        <v>17.560980000000001</v>
      </c>
      <c r="QD9" s="14">
        <v>17.560970000000001</v>
      </c>
      <c r="QE9" s="14">
        <v>1.13903</v>
      </c>
      <c r="QF9" s="14">
        <v>0</v>
      </c>
      <c r="QG9" s="14">
        <v>3.5</v>
      </c>
      <c r="QH9" s="14">
        <v>3.5</v>
      </c>
      <c r="QI9" s="14">
        <v>-3.5</v>
      </c>
      <c r="QJ9" s="14">
        <v>9.3000000000000007</v>
      </c>
      <c r="QK9" s="14"/>
      <c r="QL9" s="14"/>
      <c r="QM9" s="14">
        <v>9.3000000000000007</v>
      </c>
      <c r="QN9" s="14">
        <v>0</v>
      </c>
      <c r="QO9" s="14"/>
      <c r="QP9" s="14">
        <v>0</v>
      </c>
      <c r="QQ9" s="14">
        <v>0</v>
      </c>
      <c r="QR9" s="14">
        <v>0</v>
      </c>
      <c r="QS9" s="14"/>
      <c r="QT9" s="14">
        <v>0</v>
      </c>
      <c r="QU9" s="14">
        <v>0</v>
      </c>
      <c r="QV9" s="14">
        <v>12.2</v>
      </c>
      <c r="QW9" s="14">
        <v>13.2</v>
      </c>
      <c r="QX9" s="14">
        <v>13.5</v>
      </c>
      <c r="QY9" s="14">
        <v>-1.3</v>
      </c>
      <c r="QZ9" s="14">
        <v>52.5</v>
      </c>
      <c r="RA9" s="14">
        <v>24.3</v>
      </c>
      <c r="RB9" s="14">
        <v>33.735999999999997</v>
      </c>
      <c r="RC9" s="14">
        <v>18.763999999999999</v>
      </c>
      <c r="RD9" s="14"/>
      <c r="RE9" s="14"/>
      <c r="RF9" s="14"/>
      <c r="RG9" s="14">
        <v>0</v>
      </c>
      <c r="RH9" s="14"/>
      <c r="RI9" s="14"/>
      <c r="RJ9" s="14"/>
      <c r="RK9" s="14">
        <v>0</v>
      </c>
      <c r="RL9" s="14">
        <v>2.2000000000000002</v>
      </c>
      <c r="RM9" s="14"/>
      <c r="RN9" s="14">
        <v>2.4</v>
      </c>
      <c r="RO9" s="14">
        <v>-0.2</v>
      </c>
      <c r="RP9" s="14"/>
      <c r="RQ9" s="14"/>
      <c r="RR9" s="14"/>
      <c r="RS9" s="14">
        <v>0</v>
      </c>
      <c r="RT9" s="14">
        <v>0</v>
      </c>
      <c r="RU9" s="14"/>
      <c r="RV9" s="14">
        <v>0</v>
      </c>
      <c r="RW9" s="14">
        <v>0</v>
      </c>
      <c r="RX9" s="14">
        <v>2.4</v>
      </c>
      <c r="RY9" s="14">
        <v>2.4</v>
      </c>
      <c r="RZ9" s="14">
        <v>2.4</v>
      </c>
      <c r="SA9" s="14">
        <v>0</v>
      </c>
      <c r="SB9" s="14">
        <v>16.2</v>
      </c>
      <c r="SC9" s="14">
        <v>8.4011700000000005</v>
      </c>
      <c r="SD9" s="14">
        <v>11.62162</v>
      </c>
      <c r="SE9" s="14">
        <v>4.5783800000000001</v>
      </c>
      <c r="SF9" s="14">
        <v>3.1</v>
      </c>
      <c r="SG9" s="14">
        <v>2</v>
      </c>
      <c r="SH9" s="14">
        <v>2</v>
      </c>
      <c r="SI9" s="14">
        <v>1.1000000000000001</v>
      </c>
      <c r="SJ9" s="14"/>
      <c r="SK9" s="14"/>
      <c r="SL9" s="14">
        <v>0.7</v>
      </c>
      <c r="SM9" s="14">
        <v>-0.7</v>
      </c>
      <c r="SN9" s="14">
        <v>19.600000000000001</v>
      </c>
      <c r="SO9" s="14">
        <v>19.121949999999998</v>
      </c>
      <c r="SP9" s="14">
        <v>19.121949999999998</v>
      </c>
      <c r="SQ9" s="14">
        <v>0.47804999999999997</v>
      </c>
      <c r="SR9" s="14">
        <v>9.6999999999999993</v>
      </c>
      <c r="SS9" s="14">
        <v>9.5</v>
      </c>
      <c r="ST9" s="14">
        <v>9.5</v>
      </c>
      <c r="SU9" s="14">
        <v>0.2</v>
      </c>
      <c r="SV9" s="14">
        <v>18</v>
      </c>
      <c r="SW9" s="14">
        <v>16.585370000000001</v>
      </c>
      <c r="SX9" s="14">
        <v>16.585360000000001</v>
      </c>
      <c r="SY9" s="14">
        <v>1.4146399999999999</v>
      </c>
      <c r="SZ9" s="14">
        <v>20.2</v>
      </c>
      <c r="TA9" s="14">
        <v>19.5122</v>
      </c>
      <c r="TB9" s="14">
        <v>19.51219</v>
      </c>
      <c r="TC9" s="14">
        <v>0.68781000000000003</v>
      </c>
      <c r="TD9" s="14">
        <v>20</v>
      </c>
      <c r="TE9" s="14">
        <v>19.317070000000001</v>
      </c>
      <c r="TF9" s="14">
        <v>19.317070000000001</v>
      </c>
      <c r="TG9" s="14">
        <v>0.68293000000000004</v>
      </c>
      <c r="TH9" s="14">
        <v>11.1</v>
      </c>
      <c r="TI9" s="14">
        <v>13</v>
      </c>
      <c r="TJ9" s="14">
        <v>13</v>
      </c>
      <c r="TK9" s="14">
        <v>-1.9</v>
      </c>
      <c r="TL9" s="14">
        <v>47.3</v>
      </c>
      <c r="TM9" s="14">
        <v>48</v>
      </c>
      <c r="TN9" s="14">
        <v>48</v>
      </c>
      <c r="TO9" s="14">
        <v>-0.7</v>
      </c>
      <c r="TP9" s="14">
        <v>0</v>
      </c>
      <c r="TQ9" s="14"/>
      <c r="TR9" s="14">
        <v>0</v>
      </c>
      <c r="TS9" s="14">
        <v>0</v>
      </c>
      <c r="TT9" s="14">
        <v>34.1</v>
      </c>
      <c r="TU9" s="14">
        <v>24</v>
      </c>
      <c r="TV9" s="14">
        <v>14.54</v>
      </c>
      <c r="TW9" s="14">
        <v>19.559999999999999</v>
      </c>
      <c r="TX9" s="14">
        <v>64.7</v>
      </c>
      <c r="TY9" s="14">
        <v>43.8</v>
      </c>
      <c r="TZ9" s="14">
        <v>13.04</v>
      </c>
      <c r="UA9" s="14">
        <v>51.66</v>
      </c>
      <c r="UB9" s="14">
        <v>5.2</v>
      </c>
      <c r="UC9" s="14">
        <v>1.04</v>
      </c>
      <c r="UD9" s="14">
        <v>1.04</v>
      </c>
      <c r="UE9" s="14">
        <v>4.16</v>
      </c>
      <c r="UF9" s="14">
        <v>1.9</v>
      </c>
      <c r="UG9" s="14">
        <v>0.73</v>
      </c>
      <c r="UH9" s="14">
        <v>0.73</v>
      </c>
      <c r="UI9" s="14">
        <v>1.17</v>
      </c>
      <c r="UJ9" s="14">
        <v>20.9</v>
      </c>
      <c r="UK9" s="14">
        <v>19.5122</v>
      </c>
      <c r="UL9" s="14">
        <v>19.51219</v>
      </c>
      <c r="UM9" s="14">
        <v>1.38781</v>
      </c>
      <c r="UN9" s="14">
        <v>7.1</v>
      </c>
      <c r="UO9" s="14">
        <v>8</v>
      </c>
      <c r="UP9" s="14">
        <v>8</v>
      </c>
      <c r="UQ9" s="14">
        <v>-0.9</v>
      </c>
      <c r="UR9" s="14">
        <v>8.6999999999999993</v>
      </c>
      <c r="US9" s="14">
        <v>7.9</v>
      </c>
      <c r="UT9" s="14">
        <v>7.9</v>
      </c>
      <c r="UU9" s="14">
        <v>0.8</v>
      </c>
      <c r="UV9" s="14">
        <v>20.399999999999999</v>
      </c>
      <c r="UW9" s="14">
        <v>19.5122</v>
      </c>
      <c r="UX9" s="14">
        <v>19.51219</v>
      </c>
      <c r="UY9" s="14">
        <v>0.88780999999999999</v>
      </c>
      <c r="UZ9" s="14">
        <v>20.399999999999999</v>
      </c>
      <c r="VA9" s="14">
        <v>19.5122</v>
      </c>
      <c r="VB9" s="14">
        <v>19.51219</v>
      </c>
      <c r="VC9" s="14">
        <v>0.88780999999999999</v>
      </c>
      <c r="VD9" s="14">
        <v>20.2</v>
      </c>
      <c r="VE9" s="14">
        <v>19.5122</v>
      </c>
      <c r="VF9" s="14">
        <v>19.51219</v>
      </c>
      <c r="VG9" s="14">
        <v>0.68781000000000003</v>
      </c>
      <c r="VH9" s="14">
        <v>0</v>
      </c>
      <c r="VI9" s="14">
        <v>2.5</v>
      </c>
      <c r="VJ9" s="14">
        <v>0.18</v>
      </c>
      <c r="VK9" s="14">
        <v>-0.18</v>
      </c>
      <c r="VL9" s="14">
        <v>0</v>
      </c>
      <c r="VM9" s="14"/>
      <c r="VN9" s="14">
        <v>0</v>
      </c>
      <c r="VO9" s="14">
        <v>0</v>
      </c>
      <c r="VP9" s="14">
        <v>0</v>
      </c>
      <c r="VQ9" s="14"/>
      <c r="VR9" s="14">
        <v>0</v>
      </c>
      <c r="VS9" s="14">
        <v>0</v>
      </c>
      <c r="VT9" s="14">
        <v>0</v>
      </c>
      <c r="VU9" s="14"/>
      <c r="VV9" s="14">
        <v>0</v>
      </c>
      <c r="VW9" s="14">
        <v>0</v>
      </c>
      <c r="VX9" s="14">
        <v>0.4</v>
      </c>
      <c r="VY9" s="14">
        <v>0.6</v>
      </c>
      <c r="VZ9" s="14">
        <v>0.6</v>
      </c>
      <c r="WA9" s="14">
        <v>-0.2</v>
      </c>
      <c r="WB9" s="14">
        <v>27.9</v>
      </c>
      <c r="WC9" s="14">
        <v>8.4</v>
      </c>
      <c r="WD9" s="14">
        <v>17</v>
      </c>
      <c r="WE9" s="14">
        <v>10.9</v>
      </c>
      <c r="WF9" s="14">
        <v>22</v>
      </c>
      <c r="WG9" s="14">
        <v>0</v>
      </c>
      <c r="WH9" s="14">
        <v>9</v>
      </c>
      <c r="WI9" s="14">
        <v>13</v>
      </c>
      <c r="WJ9" s="14">
        <v>0</v>
      </c>
      <c r="WK9" s="14"/>
      <c r="WL9" s="14">
        <v>0</v>
      </c>
      <c r="WM9" s="14">
        <v>0</v>
      </c>
      <c r="WN9" s="14">
        <v>0</v>
      </c>
      <c r="WO9" s="14"/>
      <c r="WP9" s="14">
        <v>0</v>
      </c>
      <c r="WQ9" s="14">
        <v>0</v>
      </c>
      <c r="WR9" s="14">
        <v>9.4</v>
      </c>
      <c r="WS9" s="14">
        <v>9.3000000000000007</v>
      </c>
      <c r="WT9" s="14">
        <v>9.3000000000000007</v>
      </c>
      <c r="WU9" s="14">
        <v>0.1</v>
      </c>
      <c r="WV9" s="14">
        <v>20</v>
      </c>
      <c r="WW9" s="14">
        <v>19.317070000000001</v>
      </c>
      <c r="WX9" s="14">
        <v>19.317070000000001</v>
      </c>
      <c r="WY9" s="14">
        <v>0.68293000000000004</v>
      </c>
      <c r="WZ9" s="14">
        <v>8.8000000000000007</v>
      </c>
      <c r="XA9" s="14">
        <v>10.8</v>
      </c>
      <c r="XB9" s="14">
        <v>10.8</v>
      </c>
      <c r="XC9" s="14">
        <v>-2</v>
      </c>
      <c r="XD9" s="14">
        <v>37.5</v>
      </c>
      <c r="XE9" s="14">
        <v>26.66667</v>
      </c>
      <c r="XF9" s="14">
        <v>40</v>
      </c>
      <c r="XG9" s="14">
        <v>-2.5</v>
      </c>
      <c r="XH9" s="14"/>
      <c r="XI9" s="14">
        <v>11.33333</v>
      </c>
      <c r="XJ9" s="14">
        <v>17</v>
      </c>
      <c r="XK9" s="14">
        <v>-17</v>
      </c>
      <c r="XL9" s="14">
        <v>29.7</v>
      </c>
      <c r="XM9" s="14">
        <v>29.184000000000001</v>
      </c>
      <c r="XN9" s="14">
        <v>29.184000000000001</v>
      </c>
      <c r="XO9" s="14">
        <v>0.51600000000000001</v>
      </c>
      <c r="XP9" s="14">
        <v>3.2</v>
      </c>
      <c r="XQ9" s="14">
        <v>2.8159999999999998</v>
      </c>
      <c r="XR9" s="14">
        <v>2.8159999999999998</v>
      </c>
      <c r="XS9" s="14">
        <v>0.38400000000000001</v>
      </c>
      <c r="XT9" s="14"/>
      <c r="XU9" s="14"/>
      <c r="XV9" s="14"/>
      <c r="XW9" s="14">
        <v>0</v>
      </c>
      <c r="XX9" s="14"/>
      <c r="XY9" s="14"/>
      <c r="XZ9" s="14"/>
      <c r="YA9" s="14">
        <v>0</v>
      </c>
      <c r="YB9" s="14"/>
      <c r="YC9" s="14"/>
      <c r="YD9" s="14"/>
      <c r="YE9" s="14">
        <v>0</v>
      </c>
    </row>
    <row r="10" spans="1:655" ht="24" customHeight="1" x14ac:dyDescent="0.35">
      <c r="A10" s="1"/>
      <c r="B10" s="16" t="s">
        <v>60</v>
      </c>
      <c r="C10" s="16" t="s">
        <v>827</v>
      </c>
      <c r="D10" s="17"/>
      <c r="E10" s="17"/>
      <c r="F10" s="17"/>
      <c r="G10" s="17">
        <v>0</v>
      </c>
      <c r="H10" s="17"/>
      <c r="I10" s="17"/>
      <c r="J10" s="17"/>
      <c r="K10" s="17">
        <v>0</v>
      </c>
      <c r="L10" s="17">
        <v>50.2</v>
      </c>
      <c r="M10" s="17"/>
      <c r="N10" s="17">
        <v>50</v>
      </c>
      <c r="O10" s="17">
        <v>0.2</v>
      </c>
      <c r="P10" s="17">
        <v>646</v>
      </c>
      <c r="Q10" s="17">
        <v>646.79789000000005</v>
      </c>
      <c r="R10" s="17">
        <v>646.79789000000005</v>
      </c>
      <c r="S10" s="17">
        <v>-0.79788999999999999</v>
      </c>
      <c r="T10" s="17">
        <v>215.7</v>
      </c>
      <c r="U10" s="17">
        <v>211.44126</v>
      </c>
      <c r="V10" s="17">
        <v>211.44126</v>
      </c>
      <c r="W10" s="17">
        <v>4.2587400000000004</v>
      </c>
      <c r="X10" s="17"/>
      <c r="Y10" s="17"/>
      <c r="Z10" s="17"/>
      <c r="AA10" s="17">
        <v>0</v>
      </c>
      <c r="AB10" s="17"/>
      <c r="AC10" s="17"/>
      <c r="AD10" s="17"/>
      <c r="AE10" s="17">
        <v>0</v>
      </c>
      <c r="AF10" s="17">
        <v>90.1</v>
      </c>
      <c r="AG10" s="17">
        <v>92.226339999999993</v>
      </c>
      <c r="AH10" s="17">
        <v>92.226339999999993</v>
      </c>
      <c r="AI10" s="17">
        <v>-2.1263399999999999</v>
      </c>
      <c r="AJ10" s="17">
        <v>240.7</v>
      </c>
      <c r="AK10" s="17">
        <v>235.97717</v>
      </c>
      <c r="AL10" s="17">
        <v>235.97717</v>
      </c>
      <c r="AM10" s="17">
        <v>4.7228300000000001</v>
      </c>
      <c r="AN10" s="17"/>
      <c r="AO10" s="17"/>
      <c r="AP10" s="17"/>
      <c r="AQ10" s="17">
        <v>0</v>
      </c>
      <c r="AR10" s="17"/>
      <c r="AS10" s="17"/>
      <c r="AT10" s="17"/>
      <c r="AU10" s="17">
        <v>0</v>
      </c>
      <c r="AV10" s="17">
        <v>110</v>
      </c>
      <c r="AW10" s="17">
        <v>123.10765000000001</v>
      </c>
      <c r="AX10" s="17">
        <v>116.66668</v>
      </c>
      <c r="AY10" s="17">
        <v>-6.6666800000000004</v>
      </c>
      <c r="AZ10" s="17">
        <v>108.9</v>
      </c>
      <c r="BA10" s="17">
        <v>123.10765000000001</v>
      </c>
      <c r="BB10" s="17">
        <v>116.66668</v>
      </c>
      <c r="BC10" s="17">
        <v>-7.76668</v>
      </c>
      <c r="BD10" s="17">
        <v>108.8</v>
      </c>
      <c r="BE10" s="17">
        <v>123.10765000000001</v>
      </c>
      <c r="BF10" s="17">
        <v>116.66668</v>
      </c>
      <c r="BG10" s="17">
        <v>-7.8666799999999997</v>
      </c>
      <c r="BH10" s="17">
        <v>211.1</v>
      </c>
      <c r="BI10" s="17">
        <v>184.66148000000001</v>
      </c>
      <c r="BJ10" s="17">
        <v>175.00002000000001</v>
      </c>
      <c r="BK10" s="17">
        <v>36.099980000000002</v>
      </c>
      <c r="BL10" s="17">
        <v>209</v>
      </c>
      <c r="BM10" s="17">
        <v>204.87801999999999</v>
      </c>
      <c r="BN10" s="17">
        <v>204.87800999999999</v>
      </c>
      <c r="BO10" s="17">
        <v>4.1219900000000003</v>
      </c>
      <c r="BP10" s="17">
        <v>110.4</v>
      </c>
      <c r="BQ10" s="17">
        <v>102.43901</v>
      </c>
      <c r="BR10" s="17">
        <v>102.43901</v>
      </c>
      <c r="BS10" s="17">
        <v>7.9609899999999998</v>
      </c>
      <c r="BT10" s="17">
        <v>558</v>
      </c>
      <c r="BU10" s="17">
        <v>568.29854</v>
      </c>
      <c r="BV10" s="17">
        <v>568.29853000000003</v>
      </c>
      <c r="BW10" s="17">
        <v>-10.29853</v>
      </c>
      <c r="BX10" s="17">
        <v>0</v>
      </c>
      <c r="BY10" s="17"/>
      <c r="BZ10" s="17">
        <v>10.561999999999999</v>
      </c>
      <c r="CA10" s="17">
        <v>-10.561999999999999</v>
      </c>
      <c r="CB10" s="17"/>
      <c r="CC10" s="17"/>
      <c r="CD10" s="17"/>
      <c r="CE10" s="17">
        <v>0</v>
      </c>
      <c r="CF10" s="17"/>
      <c r="CG10" s="17"/>
      <c r="CH10" s="17"/>
      <c r="CI10" s="17">
        <v>0</v>
      </c>
      <c r="CJ10" s="17"/>
      <c r="CK10" s="17"/>
      <c r="CL10" s="17"/>
      <c r="CM10" s="17">
        <v>0</v>
      </c>
      <c r="CN10" s="17"/>
      <c r="CO10" s="17"/>
      <c r="CP10" s="17"/>
      <c r="CQ10" s="17">
        <v>0</v>
      </c>
      <c r="CR10" s="17">
        <v>165.3</v>
      </c>
      <c r="CS10" s="17">
        <v>164.70732000000001</v>
      </c>
      <c r="CT10" s="17">
        <v>164.70732000000001</v>
      </c>
      <c r="CU10" s="17">
        <v>0.59267999999999998</v>
      </c>
      <c r="CV10" s="17">
        <v>7.1</v>
      </c>
      <c r="CW10" s="17">
        <v>5.1346499999999997</v>
      </c>
      <c r="CX10" s="17">
        <v>5.1346499999999997</v>
      </c>
      <c r="CY10" s="17">
        <v>1.9653499999999999</v>
      </c>
      <c r="CZ10" s="17">
        <v>3.4</v>
      </c>
      <c r="DA10" s="17">
        <v>2.8184800000000001</v>
      </c>
      <c r="DB10" s="17">
        <v>2.8184800000000001</v>
      </c>
      <c r="DC10" s="17">
        <v>0.58152000000000004</v>
      </c>
      <c r="DD10" s="17">
        <v>0</v>
      </c>
      <c r="DE10" s="17"/>
      <c r="DF10" s="17">
        <v>0</v>
      </c>
      <c r="DG10" s="17">
        <v>0</v>
      </c>
      <c r="DH10" s="17">
        <v>6.7</v>
      </c>
      <c r="DI10" s="17">
        <v>6.8787000000000003</v>
      </c>
      <c r="DJ10" s="17">
        <v>6.8787000000000003</v>
      </c>
      <c r="DK10" s="17">
        <v>-0.1787</v>
      </c>
      <c r="DL10" s="17">
        <v>11.2</v>
      </c>
      <c r="DM10" s="17">
        <v>9.9997900000000008</v>
      </c>
      <c r="DN10" s="17">
        <v>9.9997900000000008</v>
      </c>
      <c r="DO10" s="17">
        <v>1.20021</v>
      </c>
      <c r="DP10" s="17">
        <v>79.400000000000006</v>
      </c>
      <c r="DQ10" s="17">
        <v>83.76379</v>
      </c>
      <c r="DR10" s="17">
        <v>83.763840000000002</v>
      </c>
      <c r="DS10" s="17">
        <v>-4.3638399999999997</v>
      </c>
      <c r="DT10" s="17">
        <v>6</v>
      </c>
      <c r="DU10" s="17">
        <v>8.9130000000000003</v>
      </c>
      <c r="DV10" s="17">
        <v>8.9130000000000003</v>
      </c>
      <c r="DW10" s="17">
        <v>-2.9129999999999998</v>
      </c>
      <c r="DX10" s="17"/>
      <c r="DY10" s="17"/>
      <c r="DZ10" s="17"/>
      <c r="EA10" s="17">
        <v>0</v>
      </c>
      <c r="EB10" s="17"/>
      <c r="EC10" s="17"/>
      <c r="ED10" s="17"/>
      <c r="EE10" s="17">
        <v>0</v>
      </c>
      <c r="EF10" s="17"/>
      <c r="EG10" s="17"/>
      <c r="EH10" s="17"/>
      <c r="EI10" s="17">
        <v>0</v>
      </c>
      <c r="EJ10" s="17">
        <v>110.5</v>
      </c>
      <c r="EK10" s="17">
        <v>112.90537</v>
      </c>
      <c r="EL10" s="17">
        <v>112.90536</v>
      </c>
      <c r="EM10" s="17">
        <v>-2.4053599999999999</v>
      </c>
      <c r="EN10" s="17">
        <v>223.2</v>
      </c>
      <c r="EO10" s="17">
        <v>221.55625000000001</v>
      </c>
      <c r="EP10" s="17">
        <v>221.55625000000001</v>
      </c>
      <c r="EQ10" s="17">
        <v>1.64375</v>
      </c>
      <c r="ER10" s="17"/>
      <c r="ES10" s="17"/>
      <c r="ET10" s="17"/>
      <c r="EU10" s="17">
        <v>0</v>
      </c>
      <c r="EV10" s="17"/>
      <c r="EW10" s="17"/>
      <c r="EX10" s="17"/>
      <c r="EY10" s="17">
        <v>0</v>
      </c>
      <c r="EZ10" s="17"/>
      <c r="FA10" s="17"/>
      <c r="FB10" s="17"/>
      <c r="FC10" s="17">
        <v>0</v>
      </c>
      <c r="FD10" s="17">
        <v>6.5</v>
      </c>
      <c r="FE10" s="17">
        <v>6.39</v>
      </c>
      <c r="FF10" s="17">
        <v>6.39</v>
      </c>
      <c r="FG10" s="17">
        <v>0.11</v>
      </c>
      <c r="FH10" s="17">
        <v>366</v>
      </c>
      <c r="FI10" s="17">
        <v>458.87804999999997</v>
      </c>
      <c r="FJ10" s="17">
        <v>458.87804999999997</v>
      </c>
      <c r="FK10" s="17">
        <v>-92.878050000000002</v>
      </c>
      <c r="FL10" s="17">
        <v>72.2</v>
      </c>
      <c r="FM10" s="17">
        <v>70.048559999999995</v>
      </c>
      <c r="FN10" s="17">
        <v>77.380279999999999</v>
      </c>
      <c r="FO10" s="17">
        <v>-5.1802799999999998</v>
      </c>
      <c r="FP10" s="17">
        <v>125.8</v>
      </c>
      <c r="FQ10" s="17">
        <v>151.166</v>
      </c>
      <c r="FR10" s="17">
        <v>151.166</v>
      </c>
      <c r="FS10" s="17">
        <v>-25.366</v>
      </c>
      <c r="FT10" s="17">
        <v>42.3</v>
      </c>
      <c r="FU10" s="17">
        <v>41.024470000000001</v>
      </c>
      <c r="FV10" s="17">
        <v>41.498959999999997</v>
      </c>
      <c r="FW10" s="17">
        <v>0.80103999999999997</v>
      </c>
      <c r="FX10" s="17">
        <v>18.7</v>
      </c>
      <c r="FY10" s="17">
        <v>19.28585</v>
      </c>
      <c r="FZ10" s="17">
        <v>19.28585</v>
      </c>
      <c r="GA10" s="17">
        <v>-0.58584999999999998</v>
      </c>
      <c r="GB10" s="17">
        <v>19.7</v>
      </c>
      <c r="GC10" s="17">
        <v>19.121949999999998</v>
      </c>
      <c r="GD10" s="17">
        <v>19.121949999999998</v>
      </c>
      <c r="GE10" s="17">
        <v>0.57804999999999995</v>
      </c>
      <c r="GF10" s="17">
        <v>87.3</v>
      </c>
      <c r="GG10" s="17">
        <v>87.657560000000004</v>
      </c>
      <c r="GH10" s="17">
        <v>87.657560000000004</v>
      </c>
      <c r="GI10" s="17">
        <v>-0.35755999999999999</v>
      </c>
      <c r="GJ10" s="17">
        <v>180.1</v>
      </c>
      <c r="GK10" s="17">
        <v>181.66672</v>
      </c>
      <c r="GL10" s="17">
        <v>152.36063999999999</v>
      </c>
      <c r="GM10" s="17">
        <v>27.739360000000001</v>
      </c>
      <c r="GN10" s="17">
        <v>180.4</v>
      </c>
      <c r="GO10" s="17">
        <v>181.66672</v>
      </c>
      <c r="GP10" s="17">
        <v>152.36063999999999</v>
      </c>
      <c r="GQ10" s="17">
        <v>28.039359999999999</v>
      </c>
      <c r="GR10" s="17">
        <v>183.4</v>
      </c>
      <c r="GS10" s="17">
        <v>181.66672</v>
      </c>
      <c r="GT10" s="17">
        <v>152.36063999999999</v>
      </c>
      <c r="GU10" s="17">
        <v>31.039359999999999</v>
      </c>
      <c r="GV10" s="17">
        <v>108.64</v>
      </c>
      <c r="GW10" s="17">
        <v>110.91316999999999</v>
      </c>
      <c r="GX10" s="17">
        <v>110.91316999999999</v>
      </c>
      <c r="GY10" s="17">
        <v>-2.2731699999999999</v>
      </c>
      <c r="GZ10" s="17">
        <v>8.2100000000000009</v>
      </c>
      <c r="HA10" s="17">
        <v>8.1997900000000001</v>
      </c>
      <c r="HB10" s="17">
        <v>9.09</v>
      </c>
      <c r="HC10" s="17">
        <v>-0.88</v>
      </c>
      <c r="HD10" s="17">
        <v>6.19</v>
      </c>
      <c r="HE10" s="17">
        <v>6.0594299999999999</v>
      </c>
      <c r="HF10" s="17">
        <v>9.9490999999999996</v>
      </c>
      <c r="HG10" s="17">
        <v>-3.7591000000000001</v>
      </c>
      <c r="HH10" s="17">
        <v>45.46</v>
      </c>
      <c r="HI10" s="17">
        <v>47.26634</v>
      </c>
      <c r="HJ10" s="17">
        <v>47.26634</v>
      </c>
      <c r="HK10" s="17">
        <v>-1.8063400000000001</v>
      </c>
      <c r="HL10" s="17">
        <v>11.94</v>
      </c>
      <c r="HM10" s="17"/>
      <c r="HN10" s="17">
        <v>19.50787</v>
      </c>
      <c r="HO10" s="17">
        <v>-7.5678700000000001</v>
      </c>
      <c r="HP10" s="17">
        <v>3.87</v>
      </c>
      <c r="HQ10" s="17">
        <v>3.8872599999999999</v>
      </c>
      <c r="HR10" s="17">
        <v>3.8872599999999999</v>
      </c>
      <c r="HS10" s="17">
        <v>-1.7260000000000001E-2</v>
      </c>
      <c r="HT10" s="17">
        <v>37.69</v>
      </c>
      <c r="HU10" s="17">
        <v>34.419510000000002</v>
      </c>
      <c r="HV10" s="17">
        <v>34.419510000000002</v>
      </c>
      <c r="HW10" s="17">
        <v>3.2704900000000001</v>
      </c>
      <c r="HX10" s="17">
        <v>172.88</v>
      </c>
      <c r="HY10" s="17">
        <v>171.54185000000001</v>
      </c>
      <c r="HZ10" s="17">
        <v>171.54185000000001</v>
      </c>
      <c r="IA10" s="17">
        <v>1.33815</v>
      </c>
      <c r="IB10" s="17"/>
      <c r="IC10" s="17"/>
      <c r="ID10" s="17"/>
      <c r="IE10" s="17">
        <v>0</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87.7</v>
      </c>
      <c r="JE10" s="17">
        <v>88.815600000000003</v>
      </c>
      <c r="JF10" s="17">
        <v>88.815600000000003</v>
      </c>
      <c r="JG10" s="17">
        <v>-1.1155999999999999</v>
      </c>
      <c r="JH10" s="17"/>
      <c r="JI10" s="17"/>
      <c r="JJ10" s="17">
        <v>0</v>
      </c>
      <c r="JK10" s="17">
        <v>0</v>
      </c>
      <c r="JL10" s="17">
        <v>0</v>
      </c>
      <c r="JM10" s="17"/>
      <c r="JN10" s="17"/>
      <c r="JO10" s="17">
        <v>0</v>
      </c>
      <c r="JP10" s="17">
        <v>136.80000000000001</v>
      </c>
      <c r="JQ10" s="17">
        <v>136.66667000000001</v>
      </c>
      <c r="JR10" s="17">
        <v>136.66669999999999</v>
      </c>
      <c r="JS10" s="17">
        <v>0.1333</v>
      </c>
      <c r="JT10" s="17">
        <v>66.599999999999994</v>
      </c>
      <c r="JU10" s="17">
        <v>68.333340000000007</v>
      </c>
      <c r="JV10" s="17">
        <v>68.333349999999996</v>
      </c>
      <c r="JW10" s="17">
        <v>-1.7333499999999999</v>
      </c>
      <c r="JX10" s="17"/>
      <c r="JY10" s="17"/>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3.9931199999999998</v>
      </c>
      <c r="LF10" s="17">
        <v>3.9931199999999998</v>
      </c>
      <c r="LG10" s="17">
        <v>0.60687999999999998</v>
      </c>
      <c r="LH10" s="17">
        <v>85.8</v>
      </c>
      <c r="LI10" s="17">
        <v>46.195300000000003</v>
      </c>
      <c r="LJ10" s="17">
        <v>55.99427</v>
      </c>
      <c r="LK10" s="17">
        <v>29.805730000000001</v>
      </c>
      <c r="LL10" s="17">
        <v>120.3</v>
      </c>
      <c r="LM10" s="17">
        <v>133.67995999999999</v>
      </c>
      <c r="LN10" s="17">
        <v>133.67995999999999</v>
      </c>
      <c r="LO10" s="17">
        <v>-13.379960000000001</v>
      </c>
      <c r="LP10" s="17">
        <v>61.8</v>
      </c>
      <c r="LQ10" s="17">
        <v>67.461460000000002</v>
      </c>
      <c r="LR10" s="17">
        <v>67.461460000000002</v>
      </c>
      <c r="LS10" s="17">
        <v>-5.6614599999999999</v>
      </c>
      <c r="LT10" s="17">
        <v>79</v>
      </c>
      <c r="LU10" s="17">
        <v>78.567999999999998</v>
      </c>
      <c r="LV10" s="17">
        <v>78.567999999999998</v>
      </c>
      <c r="LW10" s="17">
        <v>0.432</v>
      </c>
      <c r="LX10" s="17">
        <v>18.8</v>
      </c>
      <c r="LY10" s="17">
        <v>20</v>
      </c>
      <c r="LZ10" s="17">
        <v>30.097560000000001</v>
      </c>
      <c r="MA10" s="17">
        <v>-11.297560000000001</v>
      </c>
      <c r="MB10" s="17"/>
      <c r="MC10" s="17"/>
      <c r="MD10" s="17">
        <v>0</v>
      </c>
      <c r="ME10" s="17">
        <v>0</v>
      </c>
      <c r="MF10" s="17"/>
      <c r="MG10" s="17"/>
      <c r="MH10" s="17"/>
      <c r="MI10" s="17">
        <v>0</v>
      </c>
      <c r="MJ10" s="17"/>
      <c r="MK10" s="17"/>
      <c r="ML10" s="17"/>
      <c r="MM10" s="17">
        <v>0</v>
      </c>
      <c r="MN10" s="17">
        <v>0</v>
      </c>
      <c r="MO10" s="17"/>
      <c r="MP10" s="17">
        <v>0</v>
      </c>
      <c r="MQ10" s="17">
        <v>0</v>
      </c>
      <c r="MR10" s="17">
        <v>148.30000000000001</v>
      </c>
      <c r="MS10" s="17">
        <v>144.31267</v>
      </c>
      <c r="MT10" s="17">
        <v>144.31267</v>
      </c>
      <c r="MU10" s="17">
        <v>3.98733</v>
      </c>
      <c r="MV10" s="17">
        <v>68.2</v>
      </c>
      <c r="MW10" s="17">
        <v>72.156329999999997</v>
      </c>
      <c r="MX10" s="17">
        <v>72.15634</v>
      </c>
      <c r="MY10" s="17">
        <v>-3.95634</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45.6</v>
      </c>
      <c r="OG10" s="17">
        <v>68.099999999999994</v>
      </c>
      <c r="OH10" s="17">
        <v>68.141999999999996</v>
      </c>
      <c r="OI10" s="17">
        <v>-22.542000000000002</v>
      </c>
      <c r="OJ10" s="17">
        <v>0</v>
      </c>
      <c r="OK10" s="17"/>
      <c r="OL10" s="17">
        <v>0</v>
      </c>
      <c r="OM10" s="17">
        <v>0</v>
      </c>
      <c r="ON10" s="17">
        <v>0.2</v>
      </c>
      <c r="OO10" s="17">
        <v>5.3</v>
      </c>
      <c r="OP10" s="17">
        <v>7.86</v>
      </c>
      <c r="OQ10" s="17">
        <v>-7.66</v>
      </c>
      <c r="OR10" s="17">
        <v>0</v>
      </c>
      <c r="OS10" s="17"/>
      <c r="OT10" s="17">
        <v>0</v>
      </c>
      <c r="OU10" s="17">
        <v>0</v>
      </c>
      <c r="OV10" s="17">
        <v>20</v>
      </c>
      <c r="OW10" s="17">
        <v>20</v>
      </c>
      <c r="OX10" s="17">
        <v>17.560970000000001</v>
      </c>
      <c r="OY10" s="17">
        <v>2.4390299999999998</v>
      </c>
      <c r="OZ10" s="17">
        <v>10</v>
      </c>
      <c r="PA10" s="17">
        <v>9.9830000000000005</v>
      </c>
      <c r="PB10" s="17">
        <v>9.9830000000000005</v>
      </c>
      <c r="PC10" s="17">
        <v>1.7000000000000001E-2</v>
      </c>
      <c r="PD10" s="17">
        <v>5.5</v>
      </c>
      <c r="PE10" s="17">
        <v>5.67</v>
      </c>
      <c r="PF10" s="17">
        <v>5.67</v>
      </c>
      <c r="PG10" s="17">
        <v>-0.17</v>
      </c>
      <c r="PH10" s="17">
        <v>1.2</v>
      </c>
      <c r="PI10" s="17">
        <v>1</v>
      </c>
      <c r="PJ10" s="17">
        <v>1</v>
      </c>
      <c r="PK10" s="17">
        <v>0.2</v>
      </c>
      <c r="PL10" s="17">
        <v>3.3</v>
      </c>
      <c r="PM10" s="17">
        <v>3.4</v>
      </c>
      <c r="PN10" s="17">
        <v>3.4</v>
      </c>
      <c r="PO10" s="17">
        <v>-0.1</v>
      </c>
      <c r="PP10" s="17">
        <v>5</v>
      </c>
      <c r="PQ10" s="17">
        <v>5</v>
      </c>
      <c r="PR10" s="17">
        <v>5</v>
      </c>
      <c r="PS10" s="17">
        <v>0</v>
      </c>
      <c r="PT10" s="17">
        <v>20.2</v>
      </c>
      <c r="PU10" s="17">
        <v>19.5122</v>
      </c>
      <c r="PV10" s="17">
        <v>19.51219</v>
      </c>
      <c r="PW10" s="17">
        <v>0.68781000000000003</v>
      </c>
      <c r="PX10" s="17">
        <v>20</v>
      </c>
      <c r="PY10" s="17">
        <v>19.5122</v>
      </c>
      <c r="PZ10" s="17">
        <v>19.51219</v>
      </c>
      <c r="QA10" s="17">
        <v>0.48781000000000002</v>
      </c>
      <c r="QB10" s="17">
        <v>18.8</v>
      </c>
      <c r="QC10" s="17">
        <v>17.560980000000001</v>
      </c>
      <c r="QD10" s="17">
        <v>17.560970000000001</v>
      </c>
      <c r="QE10" s="17">
        <v>1.2390300000000001</v>
      </c>
      <c r="QF10" s="17">
        <v>1.9</v>
      </c>
      <c r="QG10" s="17">
        <v>3.5</v>
      </c>
      <c r="QH10" s="17">
        <v>3.5</v>
      </c>
      <c r="QI10" s="17">
        <v>-1.6</v>
      </c>
      <c r="QJ10" s="17">
        <v>9.3000000000000007</v>
      </c>
      <c r="QK10" s="17"/>
      <c r="QL10" s="17"/>
      <c r="QM10" s="17">
        <v>9.3000000000000007</v>
      </c>
      <c r="QN10" s="17">
        <v>0</v>
      </c>
      <c r="QO10" s="17"/>
      <c r="QP10" s="17">
        <v>0</v>
      </c>
      <c r="QQ10" s="17">
        <v>0</v>
      </c>
      <c r="QR10" s="17">
        <v>0</v>
      </c>
      <c r="QS10" s="17"/>
      <c r="QT10" s="17">
        <v>0</v>
      </c>
      <c r="QU10" s="17">
        <v>0</v>
      </c>
      <c r="QV10" s="17">
        <v>12.7</v>
      </c>
      <c r="QW10" s="17">
        <v>12.9</v>
      </c>
      <c r="QX10" s="17">
        <v>13.391999999999999</v>
      </c>
      <c r="QY10" s="17">
        <v>-0.69199999999999995</v>
      </c>
      <c r="QZ10" s="17">
        <v>44.1</v>
      </c>
      <c r="RA10" s="17">
        <v>25.8</v>
      </c>
      <c r="RB10" s="17">
        <v>32.865000000000002</v>
      </c>
      <c r="RC10" s="17">
        <v>11.234999999999999</v>
      </c>
      <c r="RD10" s="17"/>
      <c r="RE10" s="17"/>
      <c r="RF10" s="17"/>
      <c r="RG10" s="17">
        <v>0</v>
      </c>
      <c r="RH10" s="17"/>
      <c r="RI10" s="17"/>
      <c r="RJ10" s="17"/>
      <c r="RK10" s="17">
        <v>0</v>
      </c>
      <c r="RL10" s="17">
        <v>2.2000000000000002</v>
      </c>
      <c r="RM10" s="17"/>
      <c r="RN10" s="17">
        <v>2.4</v>
      </c>
      <c r="RO10" s="17">
        <v>-0.2</v>
      </c>
      <c r="RP10" s="17"/>
      <c r="RQ10" s="17"/>
      <c r="RR10" s="17"/>
      <c r="RS10" s="17">
        <v>0</v>
      </c>
      <c r="RT10" s="17">
        <v>0</v>
      </c>
      <c r="RU10" s="17"/>
      <c r="RV10" s="17">
        <v>0</v>
      </c>
      <c r="RW10" s="17">
        <v>0</v>
      </c>
      <c r="RX10" s="17">
        <v>2.4</v>
      </c>
      <c r="RY10" s="17">
        <v>2.4</v>
      </c>
      <c r="RZ10" s="17">
        <v>2.4</v>
      </c>
      <c r="SA10" s="17">
        <v>0</v>
      </c>
      <c r="SB10" s="17">
        <v>16.7</v>
      </c>
      <c r="SC10" s="17">
        <v>8.4011700000000005</v>
      </c>
      <c r="SD10" s="17">
        <v>11.62162</v>
      </c>
      <c r="SE10" s="17">
        <v>5.0783800000000001</v>
      </c>
      <c r="SF10" s="17">
        <v>3.1</v>
      </c>
      <c r="SG10" s="17">
        <v>2</v>
      </c>
      <c r="SH10" s="17">
        <v>2</v>
      </c>
      <c r="SI10" s="17">
        <v>1.1000000000000001</v>
      </c>
      <c r="SJ10" s="17"/>
      <c r="SK10" s="17"/>
      <c r="SL10" s="17">
        <v>0.7</v>
      </c>
      <c r="SM10" s="17">
        <v>-0.7</v>
      </c>
      <c r="SN10" s="17">
        <v>19.5</v>
      </c>
      <c r="SO10" s="17">
        <v>19.121949999999998</v>
      </c>
      <c r="SP10" s="17">
        <v>19.121949999999998</v>
      </c>
      <c r="SQ10" s="17">
        <v>0.37805</v>
      </c>
      <c r="SR10" s="17">
        <v>9.6999999999999993</v>
      </c>
      <c r="SS10" s="17">
        <v>9.5</v>
      </c>
      <c r="ST10" s="17">
        <v>9.5</v>
      </c>
      <c r="SU10" s="17">
        <v>0.2</v>
      </c>
      <c r="SV10" s="17">
        <v>17.8</v>
      </c>
      <c r="SW10" s="17">
        <v>16.585370000000001</v>
      </c>
      <c r="SX10" s="17">
        <v>16.585360000000001</v>
      </c>
      <c r="SY10" s="17">
        <v>1.2146399999999999</v>
      </c>
      <c r="SZ10" s="17">
        <v>20.2</v>
      </c>
      <c r="TA10" s="17">
        <v>19.5122</v>
      </c>
      <c r="TB10" s="17">
        <v>19.51219</v>
      </c>
      <c r="TC10" s="17">
        <v>0.68781000000000003</v>
      </c>
      <c r="TD10" s="17">
        <v>20</v>
      </c>
      <c r="TE10" s="17">
        <v>19.317070000000001</v>
      </c>
      <c r="TF10" s="17">
        <v>19.317070000000001</v>
      </c>
      <c r="TG10" s="17">
        <v>0.68293000000000004</v>
      </c>
      <c r="TH10" s="17">
        <v>8.1</v>
      </c>
      <c r="TI10" s="17">
        <v>14.584</v>
      </c>
      <c r="TJ10" s="17">
        <v>14.584</v>
      </c>
      <c r="TK10" s="17">
        <v>-6.484</v>
      </c>
      <c r="TL10" s="17">
        <v>39.200000000000003</v>
      </c>
      <c r="TM10" s="17">
        <v>29.446999999999999</v>
      </c>
      <c r="TN10" s="17">
        <v>29.446999999999999</v>
      </c>
      <c r="TO10" s="17">
        <v>9.7530000000000001</v>
      </c>
      <c r="TP10" s="17">
        <v>0</v>
      </c>
      <c r="TQ10" s="17"/>
      <c r="TR10" s="17">
        <v>0</v>
      </c>
      <c r="TS10" s="17">
        <v>0</v>
      </c>
      <c r="TT10" s="17">
        <v>41.1</v>
      </c>
      <c r="TU10" s="17">
        <v>22.1</v>
      </c>
      <c r="TV10" s="17">
        <v>31.248000000000001</v>
      </c>
      <c r="TW10" s="17">
        <v>9.8520000000000003</v>
      </c>
      <c r="TX10" s="17">
        <v>69.400000000000006</v>
      </c>
      <c r="TY10" s="17">
        <v>46.1</v>
      </c>
      <c r="TZ10" s="17">
        <v>53.241999999999997</v>
      </c>
      <c r="UA10" s="17">
        <v>16.158000000000001</v>
      </c>
      <c r="UB10" s="17">
        <v>3.4</v>
      </c>
      <c r="UC10" s="17">
        <v>1.458</v>
      </c>
      <c r="UD10" s="17">
        <v>1.458</v>
      </c>
      <c r="UE10" s="17">
        <v>1.9419999999999999</v>
      </c>
      <c r="UF10" s="17">
        <v>1.3</v>
      </c>
      <c r="UG10" s="17">
        <v>0.92100000000000004</v>
      </c>
      <c r="UH10" s="17">
        <v>0.92100000000000004</v>
      </c>
      <c r="UI10" s="17">
        <v>0.379</v>
      </c>
      <c r="UJ10" s="17">
        <v>20.9</v>
      </c>
      <c r="UK10" s="17">
        <v>19.5122</v>
      </c>
      <c r="UL10" s="17">
        <v>19.51219</v>
      </c>
      <c r="UM10" s="17">
        <v>1.38781</v>
      </c>
      <c r="UN10" s="17">
        <v>7.1</v>
      </c>
      <c r="UO10" s="17">
        <v>8</v>
      </c>
      <c r="UP10" s="17">
        <v>8</v>
      </c>
      <c r="UQ10" s="17">
        <v>-0.9</v>
      </c>
      <c r="UR10" s="17">
        <v>8.6999999999999993</v>
      </c>
      <c r="US10" s="17">
        <v>7.9</v>
      </c>
      <c r="UT10" s="17">
        <v>7.9</v>
      </c>
      <c r="UU10" s="17">
        <v>0.8</v>
      </c>
      <c r="UV10" s="17">
        <v>20.399999999999999</v>
      </c>
      <c r="UW10" s="17">
        <v>19.5122</v>
      </c>
      <c r="UX10" s="17">
        <v>19.51219</v>
      </c>
      <c r="UY10" s="17">
        <v>0.88780999999999999</v>
      </c>
      <c r="UZ10" s="17">
        <v>20.399999999999999</v>
      </c>
      <c r="VA10" s="17">
        <v>19.5122</v>
      </c>
      <c r="VB10" s="17">
        <v>19.51219</v>
      </c>
      <c r="VC10" s="17">
        <v>0.88780999999999999</v>
      </c>
      <c r="VD10" s="17">
        <v>20.2</v>
      </c>
      <c r="VE10" s="17">
        <v>19.5122</v>
      </c>
      <c r="VF10" s="17">
        <v>19.51219</v>
      </c>
      <c r="VG10" s="17">
        <v>0.68781000000000003</v>
      </c>
      <c r="VH10" s="17">
        <v>0</v>
      </c>
      <c r="VI10" s="17">
        <v>2.7</v>
      </c>
      <c r="VJ10" s="17">
        <v>4.4370000000000003</v>
      </c>
      <c r="VK10" s="17">
        <v>-4.4370000000000003</v>
      </c>
      <c r="VL10" s="17">
        <v>0</v>
      </c>
      <c r="VM10" s="17"/>
      <c r="VN10" s="17">
        <v>0</v>
      </c>
      <c r="VO10" s="17">
        <v>0</v>
      </c>
      <c r="VP10" s="17">
        <v>0</v>
      </c>
      <c r="VQ10" s="17"/>
      <c r="VR10" s="17">
        <v>0</v>
      </c>
      <c r="VS10" s="17">
        <v>0</v>
      </c>
      <c r="VT10" s="17">
        <v>0</v>
      </c>
      <c r="VU10" s="17"/>
      <c r="VV10" s="17">
        <v>0</v>
      </c>
      <c r="VW10" s="17">
        <v>0</v>
      </c>
      <c r="VX10" s="17">
        <v>0.4</v>
      </c>
      <c r="VY10" s="17">
        <v>0.6</v>
      </c>
      <c r="VZ10" s="17">
        <v>0.6</v>
      </c>
      <c r="WA10" s="17">
        <v>-0.2</v>
      </c>
      <c r="WB10" s="17">
        <v>19.5</v>
      </c>
      <c r="WC10" s="17">
        <v>8.1</v>
      </c>
      <c r="WD10" s="17">
        <v>15</v>
      </c>
      <c r="WE10" s="17">
        <v>4.5</v>
      </c>
      <c r="WF10" s="17">
        <v>12.6</v>
      </c>
      <c r="WG10" s="17">
        <v>0</v>
      </c>
      <c r="WH10" s="17">
        <v>7</v>
      </c>
      <c r="WI10" s="17">
        <v>5.6</v>
      </c>
      <c r="WJ10" s="17">
        <v>0</v>
      </c>
      <c r="WK10" s="17"/>
      <c r="WL10" s="17">
        <v>0</v>
      </c>
      <c r="WM10" s="17">
        <v>0</v>
      </c>
      <c r="WN10" s="17">
        <v>0</v>
      </c>
      <c r="WO10" s="17"/>
      <c r="WP10" s="17">
        <v>0</v>
      </c>
      <c r="WQ10" s="17">
        <v>0</v>
      </c>
      <c r="WR10" s="17">
        <v>9.1999999999999993</v>
      </c>
      <c r="WS10" s="17">
        <v>9.3000000000000007</v>
      </c>
      <c r="WT10" s="17">
        <v>9.3000000000000007</v>
      </c>
      <c r="WU10" s="17">
        <v>-0.1</v>
      </c>
      <c r="WV10" s="17">
        <v>20</v>
      </c>
      <c r="WW10" s="17">
        <v>19.317070000000001</v>
      </c>
      <c r="WX10" s="17">
        <v>19.317070000000001</v>
      </c>
      <c r="WY10" s="17">
        <v>0.68293000000000004</v>
      </c>
      <c r="WZ10" s="17">
        <v>8.9</v>
      </c>
      <c r="XA10" s="17">
        <v>10.8</v>
      </c>
      <c r="XB10" s="17">
        <v>10.8</v>
      </c>
      <c r="XC10" s="17">
        <v>-1.9</v>
      </c>
      <c r="XD10" s="17">
        <v>37.299999999999997</v>
      </c>
      <c r="XE10" s="17">
        <v>26.66667</v>
      </c>
      <c r="XF10" s="17">
        <v>40</v>
      </c>
      <c r="XG10" s="17">
        <v>-2.7</v>
      </c>
      <c r="XH10" s="17"/>
      <c r="XI10" s="17">
        <v>11.33333</v>
      </c>
      <c r="XJ10" s="17">
        <v>17</v>
      </c>
      <c r="XK10" s="17">
        <v>-17</v>
      </c>
      <c r="XL10" s="17">
        <v>29.7</v>
      </c>
      <c r="XM10" s="17">
        <v>29.184000000000001</v>
      </c>
      <c r="XN10" s="17">
        <v>29.184000000000001</v>
      </c>
      <c r="XO10" s="17">
        <v>0.51600000000000001</v>
      </c>
      <c r="XP10" s="17">
        <v>3.3</v>
      </c>
      <c r="XQ10" s="17">
        <v>2.8159999999999998</v>
      </c>
      <c r="XR10" s="17">
        <v>2.8159999999999998</v>
      </c>
      <c r="XS10" s="17">
        <v>0.48399999999999999</v>
      </c>
      <c r="XT10" s="17"/>
      <c r="XU10" s="17"/>
      <c r="XV10" s="17"/>
      <c r="XW10" s="17">
        <v>0</v>
      </c>
      <c r="XX10" s="17"/>
      <c r="XY10" s="17"/>
      <c r="XZ10" s="17"/>
      <c r="YA10" s="17">
        <v>0</v>
      </c>
      <c r="YB10" s="17"/>
      <c r="YC10" s="17"/>
      <c r="YD10" s="17"/>
      <c r="YE10" s="17">
        <v>0</v>
      </c>
    </row>
    <row r="11" spans="1:655" ht="24" customHeight="1" x14ac:dyDescent="0.35">
      <c r="A11" s="1"/>
      <c r="B11" s="16" t="s">
        <v>60</v>
      </c>
      <c r="C11" s="16" t="s">
        <v>828</v>
      </c>
      <c r="D11" s="17"/>
      <c r="E11" s="17"/>
      <c r="F11" s="17"/>
      <c r="G11" s="17">
        <v>0</v>
      </c>
      <c r="H11" s="17"/>
      <c r="I11" s="17"/>
      <c r="J11" s="17"/>
      <c r="K11" s="17">
        <v>0</v>
      </c>
      <c r="L11" s="17">
        <v>50.1</v>
      </c>
      <c r="M11" s="17"/>
      <c r="N11" s="17">
        <v>50</v>
      </c>
      <c r="O11" s="17">
        <v>0.1</v>
      </c>
      <c r="P11" s="17">
        <v>648.4</v>
      </c>
      <c r="Q11" s="17">
        <v>646.79789000000005</v>
      </c>
      <c r="R11" s="17">
        <v>646.79789000000005</v>
      </c>
      <c r="S11" s="17">
        <v>1.6021099999999999</v>
      </c>
      <c r="T11" s="17">
        <v>215.9</v>
      </c>
      <c r="U11" s="17">
        <v>211.44126</v>
      </c>
      <c r="V11" s="17">
        <v>211.44126</v>
      </c>
      <c r="W11" s="17">
        <v>4.4587399999999997</v>
      </c>
      <c r="X11" s="17"/>
      <c r="Y11" s="17"/>
      <c r="Z11" s="17"/>
      <c r="AA11" s="17">
        <v>0</v>
      </c>
      <c r="AB11" s="17"/>
      <c r="AC11" s="17"/>
      <c r="AD11" s="17"/>
      <c r="AE11" s="17">
        <v>0</v>
      </c>
      <c r="AF11" s="17">
        <v>90.3</v>
      </c>
      <c r="AG11" s="17">
        <v>92.226339999999993</v>
      </c>
      <c r="AH11" s="17">
        <v>92.226339999999993</v>
      </c>
      <c r="AI11" s="17">
        <v>-1.9263399999999999</v>
      </c>
      <c r="AJ11" s="17">
        <v>241.8</v>
      </c>
      <c r="AK11" s="17">
        <v>235.97717</v>
      </c>
      <c r="AL11" s="17">
        <v>235.97717</v>
      </c>
      <c r="AM11" s="17">
        <v>5.8228299999999997</v>
      </c>
      <c r="AN11" s="17"/>
      <c r="AO11" s="17"/>
      <c r="AP11" s="17"/>
      <c r="AQ11" s="17">
        <v>0</v>
      </c>
      <c r="AR11" s="17"/>
      <c r="AS11" s="17"/>
      <c r="AT11" s="17"/>
      <c r="AU11" s="17">
        <v>0</v>
      </c>
      <c r="AV11" s="17">
        <v>107.6</v>
      </c>
      <c r="AW11" s="17">
        <v>131.47499999999999</v>
      </c>
      <c r="AX11" s="17">
        <v>116.66667</v>
      </c>
      <c r="AY11" s="17">
        <v>-9.0666700000000002</v>
      </c>
      <c r="AZ11" s="17">
        <v>107.7</v>
      </c>
      <c r="BA11" s="17">
        <v>131.47499999999999</v>
      </c>
      <c r="BB11" s="17">
        <v>116.66667</v>
      </c>
      <c r="BC11" s="17">
        <v>-8.9666700000000006</v>
      </c>
      <c r="BD11" s="17">
        <v>107</v>
      </c>
      <c r="BE11" s="17">
        <v>131.47499999999999</v>
      </c>
      <c r="BF11" s="17">
        <v>116.66667</v>
      </c>
      <c r="BG11" s="17">
        <v>-9.6666699999999999</v>
      </c>
      <c r="BH11" s="17">
        <v>208.3</v>
      </c>
      <c r="BI11" s="17">
        <v>197.21250000000001</v>
      </c>
      <c r="BJ11" s="17">
        <v>175</v>
      </c>
      <c r="BK11" s="17">
        <v>33.299999999999997</v>
      </c>
      <c r="BL11" s="17">
        <v>210.4</v>
      </c>
      <c r="BM11" s="17">
        <v>202.04847000000001</v>
      </c>
      <c r="BN11" s="17">
        <v>119.65815000000001</v>
      </c>
      <c r="BO11" s="17">
        <v>90.741849999999999</v>
      </c>
      <c r="BP11" s="17">
        <v>110.2</v>
      </c>
      <c r="BQ11" s="17">
        <v>101.02424000000001</v>
      </c>
      <c r="BR11" s="17">
        <v>59.829079999999998</v>
      </c>
      <c r="BS11" s="17">
        <v>50.370919999999998</v>
      </c>
      <c r="BT11" s="17">
        <v>559.20000000000005</v>
      </c>
      <c r="BU11" s="17">
        <v>568.29854</v>
      </c>
      <c r="BV11" s="17">
        <v>568.29853000000003</v>
      </c>
      <c r="BW11" s="17">
        <v>-9.0985300000000002</v>
      </c>
      <c r="BX11" s="17">
        <v>0</v>
      </c>
      <c r="BY11" s="17"/>
      <c r="BZ11" s="17">
        <v>10.561999999999999</v>
      </c>
      <c r="CA11" s="17">
        <v>-10.561999999999999</v>
      </c>
      <c r="CB11" s="17"/>
      <c r="CC11" s="17"/>
      <c r="CD11" s="17"/>
      <c r="CE11" s="17">
        <v>0</v>
      </c>
      <c r="CF11" s="17"/>
      <c r="CG11" s="17"/>
      <c r="CH11" s="17"/>
      <c r="CI11" s="17">
        <v>0</v>
      </c>
      <c r="CJ11" s="17"/>
      <c r="CK11" s="17"/>
      <c r="CL11" s="17"/>
      <c r="CM11" s="17">
        <v>0</v>
      </c>
      <c r="CN11" s="17"/>
      <c r="CO11" s="17"/>
      <c r="CP11" s="17"/>
      <c r="CQ11" s="17">
        <v>0</v>
      </c>
      <c r="CR11" s="17">
        <v>164.7</v>
      </c>
      <c r="CS11" s="17">
        <v>164.70732000000001</v>
      </c>
      <c r="CT11" s="17">
        <v>164.70732000000001</v>
      </c>
      <c r="CU11" s="17">
        <v>-7.3200000000000001E-3</v>
      </c>
      <c r="CV11" s="17">
        <v>7.7</v>
      </c>
      <c r="CW11" s="17">
        <v>5.1346499999999997</v>
      </c>
      <c r="CX11" s="17">
        <v>5.1346499999999997</v>
      </c>
      <c r="CY11" s="17">
        <v>2.56535</v>
      </c>
      <c r="CZ11" s="17">
        <v>3.9</v>
      </c>
      <c r="DA11" s="17">
        <v>2.8184800000000001</v>
      </c>
      <c r="DB11" s="17">
        <v>2.8184800000000001</v>
      </c>
      <c r="DC11" s="17">
        <v>1.08152</v>
      </c>
      <c r="DD11" s="17">
        <v>0</v>
      </c>
      <c r="DE11" s="17"/>
      <c r="DF11" s="17">
        <v>0</v>
      </c>
      <c r="DG11" s="17">
        <v>0</v>
      </c>
      <c r="DH11" s="17">
        <v>6.7</v>
      </c>
      <c r="DI11" s="17">
        <v>6.8787000000000003</v>
      </c>
      <c r="DJ11" s="17">
        <v>6.8787000000000003</v>
      </c>
      <c r="DK11" s="17">
        <v>-0.1787</v>
      </c>
      <c r="DL11" s="17">
        <v>11.2</v>
      </c>
      <c r="DM11" s="17">
        <v>9.9997900000000008</v>
      </c>
      <c r="DN11" s="17">
        <v>9.9997900000000008</v>
      </c>
      <c r="DO11" s="17">
        <v>1.20021</v>
      </c>
      <c r="DP11" s="17">
        <v>79.7</v>
      </c>
      <c r="DQ11" s="17">
        <v>73.289500000000004</v>
      </c>
      <c r="DR11" s="17">
        <v>83.727149999999995</v>
      </c>
      <c r="DS11" s="17">
        <v>-4.0271499999999998</v>
      </c>
      <c r="DT11" s="17">
        <v>5.9</v>
      </c>
      <c r="DU11" s="17">
        <v>7.79847</v>
      </c>
      <c r="DV11" s="17">
        <v>8.9091000000000005</v>
      </c>
      <c r="DW11" s="17">
        <v>-3.0091000000000001</v>
      </c>
      <c r="DX11" s="17"/>
      <c r="DY11" s="17"/>
      <c r="DZ11" s="17"/>
      <c r="EA11" s="17">
        <v>0</v>
      </c>
      <c r="EB11" s="17"/>
      <c r="EC11" s="17"/>
      <c r="ED11" s="17"/>
      <c r="EE11" s="17">
        <v>0</v>
      </c>
      <c r="EF11" s="17"/>
      <c r="EG11" s="17"/>
      <c r="EH11" s="17"/>
      <c r="EI11" s="17">
        <v>0</v>
      </c>
      <c r="EJ11" s="17">
        <v>111.3</v>
      </c>
      <c r="EK11" s="17">
        <v>112.90537</v>
      </c>
      <c r="EL11" s="17">
        <v>112.90536</v>
      </c>
      <c r="EM11" s="17">
        <v>-1.6053599999999999</v>
      </c>
      <c r="EN11" s="17">
        <v>139.1</v>
      </c>
      <c r="EO11" s="17">
        <v>221.25516999999999</v>
      </c>
      <c r="EP11" s="17">
        <v>221.25516999999999</v>
      </c>
      <c r="EQ11" s="17">
        <v>-82.155169999999998</v>
      </c>
      <c r="ER11" s="17"/>
      <c r="ES11" s="17"/>
      <c r="ET11" s="17"/>
      <c r="EU11" s="17">
        <v>0</v>
      </c>
      <c r="EV11" s="17"/>
      <c r="EW11" s="17"/>
      <c r="EX11" s="17"/>
      <c r="EY11" s="17">
        <v>0</v>
      </c>
      <c r="EZ11" s="17"/>
      <c r="FA11" s="17"/>
      <c r="FB11" s="17"/>
      <c r="FC11" s="17">
        <v>0</v>
      </c>
      <c r="FD11" s="17">
        <v>6.5</v>
      </c>
      <c r="FE11" s="17">
        <v>6.39</v>
      </c>
      <c r="FF11" s="17">
        <v>6.39</v>
      </c>
      <c r="FG11" s="17">
        <v>0.11</v>
      </c>
      <c r="FH11" s="17">
        <v>417.8</v>
      </c>
      <c r="FI11" s="17">
        <v>458.87804999999997</v>
      </c>
      <c r="FJ11" s="17">
        <v>458.87804999999997</v>
      </c>
      <c r="FK11" s="17">
        <v>-41.078049999999998</v>
      </c>
      <c r="FL11" s="17">
        <v>73.3</v>
      </c>
      <c r="FM11" s="17">
        <v>70.048559999999995</v>
      </c>
      <c r="FN11" s="17">
        <v>77.380279999999999</v>
      </c>
      <c r="FO11" s="17">
        <v>-4.0802800000000001</v>
      </c>
      <c r="FP11" s="17">
        <v>124.6</v>
      </c>
      <c r="FQ11" s="17">
        <v>150.27984000000001</v>
      </c>
      <c r="FR11" s="17">
        <v>150.27984000000001</v>
      </c>
      <c r="FS11" s="17">
        <v>-25.679839999999999</v>
      </c>
      <c r="FT11" s="17">
        <v>42.4</v>
      </c>
      <c r="FU11" s="17">
        <v>41.024470000000001</v>
      </c>
      <c r="FV11" s="17">
        <v>41.498959999999997</v>
      </c>
      <c r="FW11" s="17">
        <v>0.90103999999999995</v>
      </c>
      <c r="FX11" s="17">
        <v>18.5</v>
      </c>
      <c r="FY11" s="17">
        <v>19.28585</v>
      </c>
      <c r="FZ11" s="17">
        <v>19.28585</v>
      </c>
      <c r="GA11" s="17">
        <v>-0.78585000000000005</v>
      </c>
      <c r="GB11" s="17">
        <v>19.7</v>
      </c>
      <c r="GC11" s="17">
        <v>19.121949999999998</v>
      </c>
      <c r="GD11" s="17">
        <v>19.121949999999998</v>
      </c>
      <c r="GE11" s="17">
        <v>0.57804999999999995</v>
      </c>
      <c r="GF11" s="17">
        <v>90.9</v>
      </c>
      <c r="GG11" s="17">
        <v>87.657560000000004</v>
      </c>
      <c r="GH11" s="17">
        <v>87.657560000000004</v>
      </c>
      <c r="GI11" s="17">
        <v>3.2424400000000002</v>
      </c>
      <c r="GJ11" s="17">
        <v>158.9</v>
      </c>
      <c r="GK11" s="17">
        <v>133.33332999999999</v>
      </c>
      <c r="GL11" s="17">
        <v>133.33333999999999</v>
      </c>
      <c r="GM11" s="17">
        <v>25.566659999999999</v>
      </c>
      <c r="GN11" s="17">
        <v>159.30000000000001</v>
      </c>
      <c r="GO11" s="17">
        <v>133.33332999999999</v>
      </c>
      <c r="GP11" s="17">
        <v>133.33333999999999</v>
      </c>
      <c r="GQ11" s="17">
        <v>25.966660000000001</v>
      </c>
      <c r="GR11" s="17">
        <v>175.9</v>
      </c>
      <c r="GS11" s="17">
        <v>133.33332999999999</v>
      </c>
      <c r="GT11" s="17">
        <v>133.33333999999999</v>
      </c>
      <c r="GU11" s="17">
        <v>42.566659999999999</v>
      </c>
      <c r="GV11" s="17">
        <v>109.49</v>
      </c>
      <c r="GW11" s="17">
        <v>110.91316999999999</v>
      </c>
      <c r="GX11" s="17">
        <v>110.91316999999999</v>
      </c>
      <c r="GY11" s="17">
        <v>-1.42317</v>
      </c>
      <c r="GZ11" s="17">
        <v>8.14</v>
      </c>
      <c r="HA11" s="17">
        <v>8.1997900000000001</v>
      </c>
      <c r="HB11" s="17">
        <v>9.09</v>
      </c>
      <c r="HC11" s="17">
        <v>-0.95</v>
      </c>
      <c r="HD11" s="17">
        <v>6.18</v>
      </c>
      <c r="HE11" s="17">
        <v>6.0594299999999999</v>
      </c>
      <c r="HF11" s="17">
        <v>9.9490999999999996</v>
      </c>
      <c r="HG11" s="17">
        <v>-3.7690999999999999</v>
      </c>
      <c r="HH11" s="17">
        <v>46.26</v>
      </c>
      <c r="HI11" s="17">
        <v>47.26634</v>
      </c>
      <c r="HJ11" s="17">
        <v>47.266330000000004</v>
      </c>
      <c r="HK11" s="17">
        <v>-1.0063299999999999</v>
      </c>
      <c r="HL11" s="17">
        <v>12.16</v>
      </c>
      <c r="HM11" s="17"/>
      <c r="HN11" s="17">
        <v>19.50787</v>
      </c>
      <c r="HO11" s="17">
        <v>-7.3478700000000003</v>
      </c>
      <c r="HP11" s="17">
        <v>3.87</v>
      </c>
      <c r="HQ11" s="17">
        <v>3.8872599999999999</v>
      </c>
      <c r="HR11" s="17">
        <v>3.8872599999999999</v>
      </c>
      <c r="HS11" s="17">
        <v>-1.7260000000000001E-2</v>
      </c>
      <c r="HT11" s="17">
        <v>39.119999999999997</v>
      </c>
      <c r="HU11" s="17">
        <v>34.419510000000002</v>
      </c>
      <c r="HV11" s="17">
        <v>34.419510000000002</v>
      </c>
      <c r="HW11" s="17">
        <v>4.7004900000000003</v>
      </c>
      <c r="HX11" s="17">
        <v>174.7</v>
      </c>
      <c r="HY11" s="17">
        <v>171.54185000000001</v>
      </c>
      <c r="HZ11" s="17">
        <v>171.54185000000001</v>
      </c>
      <c r="IA11" s="17">
        <v>3.15815</v>
      </c>
      <c r="IB11" s="17"/>
      <c r="IC11" s="17"/>
      <c r="ID11" s="17"/>
      <c r="IE11" s="17">
        <v>0</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88</v>
      </c>
      <c r="JE11" s="17">
        <v>88.815600000000003</v>
      </c>
      <c r="JF11" s="17">
        <v>88.815600000000003</v>
      </c>
      <c r="JG11" s="17">
        <v>-0.81559999999999999</v>
      </c>
      <c r="JH11" s="17"/>
      <c r="JI11" s="17"/>
      <c r="JJ11" s="17">
        <v>0</v>
      </c>
      <c r="JK11" s="17">
        <v>0</v>
      </c>
      <c r="JL11" s="17">
        <v>0</v>
      </c>
      <c r="JM11" s="17"/>
      <c r="JN11" s="17"/>
      <c r="JO11" s="17">
        <v>0</v>
      </c>
      <c r="JP11" s="17">
        <v>136.6</v>
      </c>
      <c r="JQ11" s="17">
        <v>136.66667000000001</v>
      </c>
      <c r="JR11" s="17">
        <v>136.66668000000001</v>
      </c>
      <c r="JS11" s="17">
        <v>-6.6680000000000003E-2</v>
      </c>
      <c r="JT11" s="17">
        <v>66.8</v>
      </c>
      <c r="JU11" s="17">
        <v>68.333330000000004</v>
      </c>
      <c r="JV11" s="17">
        <v>68.333340000000007</v>
      </c>
      <c r="JW11" s="17">
        <v>-1.5333399999999999</v>
      </c>
      <c r="JX11" s="17"/>
      <c r="JY11" s="17"/>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3.9931199999999998</v>
      </c>
      <c r="LF11" s="17">
        <v>3.9931199999999998</v>
      </c>
      <c r="LG11" s="17">
        <v>0.60687999999999998</v>
      </c>
      <c r="LH11" s="17">
        <v>43.7</v>
      </c>
      <c r="LI11" s="17">
        <v>41.025640000000003</v>
      </c>
      <c r="LJ11" s="17">
        <v>109.37186</v>
      </c>
      <c r="LK11" s="17">
        <v>-65.671859999999995</v>
      </c>
      <c r="LL11" s="17">
        <v>111.7</v>
      </c>
      <c r="LM11" s="17">
        <v>133.67995999999999</v>
      </c>
      <c r="LN11" s="17">
        <v>133.67995999999999</v>
      </c>
      <c r="LO11" s="17">
        <v>-21.979959999999998</v>
      </c>
      <c r="LP11" s="17">
        <v>62.3</v>
      </c>
      <c r="LQ11" s="17">
        <v>67.461460000000002</v>
      </c>
      <c r="LR11" s="17">
        <v>67.461460000000002</v>
      </c>
      <c r="LS11" s="17">
        <v>-5.1614599999999999</v>
      </c>
      <c r="LT11" s="17">
        <v>78.900000000000006</v>
      </c>
      <c r="LU11" s="17">
        <v>78.567999999999998</v>
      </c>
      <c r="LV11" s="17">
        <v>78.567989999999995</v>
      </c>
      <c r="LW11" s="17">
        <v>0.33201000000000003</v>
      </c>
      <c r="LX11" s="17">
        <v>19.2</v>
      </c>
      <c r="LY11" s="17">
        <v>20</v>
      </c>
      <c r="LZ11" s="17">
        <v>30.097560000000001</v>
      </c>
      <c r="MA11" s="17">
        <v>-10.89756</v>
      </c>
      <c r="MB11" s="17"/>
      <c r="MC11" s="17"/>
      <c r="MD11" s="17">
        <v>0</v>
      </c>
      <c r="ME11" s="17">
        <v>0</v>
      </c>
      <c r="MF11" s="17"/>
      <c r="MG11" s="17"/>
      <c r="MH11" s="17"/>
      <c r="MI11" s="17">
        <v>0</v>
      </c>
      <c r="MJ11" s="17"/>
      <c r="MK11" s="17"/>
      <c r="ML11" s="17"/>
      <c r="MM11" s="17">
        <v>0</v>
      </c>
      <c r="MN11" s="17">
        <v>0</v>
      </c>
      <c r="MO11" s="17"/>
      <c r="MP11" s="17">
        <v>0</v>
      </c>
      <c r="MQ11" s="17">
        <v>0</v>
      </c>
      <c r="MR11" s="17">
        <v>147.5</v>
      </c>
      <c r="MS11" s="17">
        <v>144.31267</v>
      </c>
      <c r="MT11" s="17">
        <v>144.31267</v>
      </c>
      <c r="MU11" s="17">
        <v>3.1873300000000002</v>
      </c>
      <c r="MV11" s="17">
        <v>67.900000000000006</v>
      </c>
      <c r="MW11" s="17">
        <v>72.156329999999997</v>
      </c>
      <c r="MX11" s="17">
        <v>72.156329999999997</v>
      </c>
      <c r="MY11" s="17">
        <v>-4.2563300000000002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45.6</v>
      </c>
      <c r="OG11" s="17">
        <v>65.5</v>
      </c>
      <c r="OH11" s="17">
        <v>65.516000000000005</v>
      </c>
      <c r="OI11" s="17">
        <v>-19.916</v>
      </c>
      <c r="OJ11" s="17">
        <v>0</v>
      </c>
      <c r="OK11" s="17"/>
      <c r="OL11" s="17">
        <v>0</v>
      </c>
      <c r="OM11" s="17">
        <v>0</v>
      </c>
      <c r="ON11" s="17">
        <v>0.3</v>
      </c>
      <c r="OO11" s="17">
        <v>4.7</v>
      </c>
      <c r="OP11" s="17">
        <v>7.468</v>
      </c>
      <c r="OQ11" s="17">
        <v>-7.1680000000000001</v>
      </c>
      <c r="OR11" s="17">
        <v>0</v>
      </c>
      <c r="OS11" s="17"/>
      <c r="OT11" s="17">
        <v>0</v>
      </c>
      <c r="OU11" s="17">
        <v>0</v>
      </c>
      <c r="OV11" s="17">
        <v>20</v>
      </c>
      <c r="OW11" s="17">
        <v>20</v>
      </c>
      <c r="OX11" s="17">
        <v>17.560970000000001</v>
      </c>
      <c r="OY11" s="17">
        <v>2.4390299999999998</v>
      </c>
      <c r="OZ11" s="17">
        <v>9.9</v>
      </c>
      <c r="PA11" s="17">
        <v>9.9830000000000005</v>
      </c>
      <c r="PB11" s="17">
        <v>9.9830000000000005</v>
      </c>
      <c r="PC11" s="17">
        <v>-8.3000000000000004E-2</v>
      </c>
      <c r="PD11" s="17">
        <v>5.4</v>
      </c>
      <c r="PE11" s="17">
        <v>5.67</v>
      </c>
      <c r="PF11" s="17">
        <v>5.67</v>
      </c>
      <c r="PG11" s="17">
        <v>-0.27</v>
      </c>
      <c r="PH11" s="17">
        <v>1.2</v>
      </c>
      <c r="PI11" s="17">
        <v>1</v>
      </c>
      <c r="PJ11" s="17">
        <v>1</v>
      </c>
      <c r="PK11" s="17">
        <v>0.2</v>
      </c>
      <c r="PL11" s="17">
        <v>3.3</v>
      </c>
      <c r="PM11" s="17">
        <v>3.4</v>
      </c>
      <c r="PN11" s="17">
        <v>3.4</v>
      </c>
      <c r="PO11" s="17">
        <v>-0.1</v>
      </c>
      <c r="PP11" s="17">
        <v>5</v>
      </c>
      <c r="PQ11" s="17">
        <v>5</v>
      </c>
      <c r="PR11" s="17">
        <v>5</v>
      </c>
      <c r="PS11" s="17">
        <v>0</v>
      </c>
      <c r="PT11" s="17">
        <v>20.399999999999999</v>
      </c>
      <c r="PU11" s="17">
        <v>19.5122</v>
      </c>
      <c r="PV11" s="17">
        <v>19.51219</v>
      </c>
      <c r="PW11" s="17">
        <v>0.88780999999999999</v>
      </c>
      <c r="PX11" s="17">
        <v>20</v>
      </c>
      <c r="PY11" s="17">
        <v>19.5122</v>
      </c>
      <c r="PZ11" s="17">
        <v>19.51219</v>
      </c>
      <c r="QA11" s="17">
        <v>0.48781000000000002</v>
      </c>
      <c r="QB11" s="17">
        <v>18.7</v>
      </c>
      <c r="QC11" s="17">
        <v>17.560980000000001</v>
      </c>
      <c r="QD11" s="17">
        <v>17.560970000000001</v>
      </c>
      <c r="QE11" s="17">
        <v>1.13903</v>
      </c>
      <c r="QF11" s="17">
        <v>3.7</v>
      </c>
      <c r="QG11" s="17">
        <v>3.5</v>
      </c>
      <c r="QH11" s="17">
        <v>3.5</v>
      </c>
      <c r="QI11" s="17">
        <v>0.2</v>
      </c>
      <c r="QJ11" s="17">
        <v>9.3000000000000007</v>
      </c>
      <c r="QK11" s="17"/>
      <c r="QL11" s="17"/>
      <c r="QM11" s="17">
        <v>9.3000000000000007</v>
      </c>
      <c r="QN11" s="17">
        <v>0</v>
      </c>
      <c r="QO11" s="17"/>
      <c r="QP11" s="17">
        <v>0</v>
      </c>
      <c r="QQ11" s="17">
        <v>0</v>
      </c>
      <c r="QR11" s="17">
        <v>0</v>
      </c>
      <c r="QS11" s="17"/>
      <c r="QT11" s="17">
        <v>0</v>
      </c>
      <c r="QU11" s="17">
        <v>0</v>
      </c>
      <c r="QV11" s="17">
        <v>13.8</v>
      </c>
      <c r="QW11" s="17">
        <v>12.7</v>
      </c>
      <c r="QX11" s="17">
        <v>13.606</v>
      </c>
      <c r="QY11" s="17">
        <v>0.19400000000000001</v>
      </c>
      <c r="QZ11" s="17">
        <v>41.1</v>
      </c>
      <c r="RA11" s="17">
        <v>27.5</v>
      </c>
      <c r="RB11" s="17">
        <v>32.630000000000003</v>
      </c>
      <c r="RC11" s="17">
        <v>8.4700000000000006</v>
      </c>
      <c r="RD11" s="17"/>
      <c r="RE11" s="17"/>
      <c r="RF11" s="17"/>
      <c r="RG11" s="17">
        <v>0</v>
      </c>
      <c r="RH11" s="17"/>
      <c r="RI11" s="17"/>
      <c r="RJ11" s="17"/>
      <c r="RK11" s="17">
        <v>0</v>
      </c>
      <c r="RL11" s="17">
        <v>2.2000000000000002</v>
      </c>
      <c r="RM11" s="17"/>
      <c r="RN11" s="17">
        <v>2.4</v>
      </c>
      <c r="RO11" s="17">
        <v>-0.2</v>
      </c>
      <c r="RP11" s="17"/>
      <c r="RQ11" s="17"/>
      <c r="RR11" s="17"/>
      <c r="RS11" s="17">
        <v>0</v>
      </c>
      <c r="RT11" s="17">
        <v>0</v>
      </c>
      <c r="RU11" s="17"/>
      <c r="RV11" s="17">
        <v>0</v>
      </c>
      <c r="RW11" s="17">
        <v>0</v>
      </c>
      <c r="RX11" s="17">
        <v>2.4</v>
      </c>
      <c r="RY11" s="17">
        <v>2.4</v>
      </c>
      <c r="RZ11" s="17">
        <v>2.4</v>
      </c>
      <c r="SA11" s="17">
        <v>0</v>
      </c>
      <c r="SB11" s="17">
        <v>17</v>
      </c>
      <c r="SC11" s="17">
        <v>8.4011700000000005</v>
      </c>
      <c r="SD11" s="17">
        <v>11.62162</v>
      </c>
      <c r="SE11" s="17">
        <v>5.3783799999999999</v>
      </c>
      <c r="SF11" s="17">
        <v>3.1</v>
      </c>
      <c r="SG11" s="17">
        <v>2</v>
      </c>
      <c r="SH11" s="17">
        <v>2</v>
      </c>
      <c r="SI11" s="17">
        <v>1.1000000000000001</v>
      </c>
      <c r="SJ11" s="17"/>
      <c r="SK11" s="17"/>
      <c r="SL11" s="17">
        <v>0.7</v>
      </c>
      <c r="SM11" s="17">
        <v>-0.7</v>
      </c>
      <c r="SN11" s="17">
        <v>19.5</v>
      </c>
      <c r="SO11" s="17">
        <v>19.121949999999998</v>
      </c>
      <c r="SP11" s="17">
        <v>19.121949999999998</v>
      </c>
      <c r="SQ11" s="17">
        <v>0.37805</v>
      </c>
      <c r="SR11" s="17">
        <v>9.6999999999999993</v>
      </c>
      <c r="SS11" s="17">
        <v>9.5</v>
      </c>
      <c r="ST11" s="17">
        <v>9.5</v>
      </c>
      <c r="SU11" s="17">
        <v>0.2</v>
      </c>
      <c r="SV11" s="17">
        <v>17.600000000000001</v>
      </c>
      <c r="SW11" s="17">
        <v>16.585370000000001</v>
      </c>
      <c r="SX11" s="17">
        <v>16.585360000000001</v>
      </c>
      <c r="SY11" s="17">
        <v>1.01464</v>
      </c>
      <c r="SZ11" s="17">
        <v>20.3</v>
      </c>
      <c r="TA11" s="17">
        <v>19.5122</v>
      </c>
      <c r="TB11" s="17">
        <v>19.51219</v>
      </c>
      <c r="TC11" s="17">
        <v>0.78781000000000001</v>
      </c>
      <c r="TD11" s="17">
        <v>19.8</v>
      </c>
      <c r="TE11" s="17">
        <v>19.317070000000001</v>
      </c>
      <c r="TF11" s="17">
        <v>19.317070000000001</v>
      </c>
      <c r="TG11" s="17">
        <v>0.48293000000000003</v>
      </c>
      <c r="TH11" s="17">
        <v>10.8</v>
      </c>
      <c r="TI11" s="17">
        <v>15.257999999999999</v>
      </c>
      <c r="TJ11" s="17">
        <v>15.257999999999999</v>
      </c>
      <c r="TK11" s="17">
        <v>-4.4580000000000002</v>
      </c>
      <c r="TL11" s="17">
        <v>54.4</v>
      </c>
      <c r="TM11" s="17">
        <v>27.905999999999999</v>
      </c>
      <c r="TN11" s="17">
        <v>27.905999999999999</v>
      </c>
      <c r="TO11" s="17">
        <v>26.494</v>
      </c>
      <c r="TP11" s="17">
        <v>0</v>
      </c>
      <c r="TQ11" s="17"/>
      <c r="TR11" s="17">
        <v>0</v>
      </c>
      <c r="TS11" s="17">
        <v>0</v>
      </c>
      <c r="TT11" s="17">
        <v>42.7</v>
      </c>
      <c r="TU11" s="17">
        <v>20.3</v>
      </c>
      <c r="TV11" s="17">
        <v>30.844999999999999</v>
      </c>
      <c r="TW11" s="17">
        <v>11.855</v>
      </c>
      <c r="TX11" s="17">
        <v>70.3</v>
      </c>
      <c r="TY11" s="17">
        <v>43.6</v>
      </c>
      <c r="TZ11" s="17">
        <v>54.070999999999998</v>
      </c>
      <c r="UA11" s="17">
        <v>16.228999999999999</v>
      </c>
      <c r="UB11" s="17">
        <v>5.2</v>
      </c>
      <c r="UC11" s="17">
        <v>1.266</v>
      </c>
      <c r="UD11" s="17">
        <v>1.266</v>
      </c>
      <c r="UE11" s="17">
        <v>3.9340000000000002</v>
      </c>
      <c r="UF11" s="17">
        <v>2</v>
      </c>
      <c r="UG11" s="17">
        <v>0.76600000000000001</v>
      </c>
      <c r="UH11" s="17">
        <v>0.76600000000000001</v>
      </c>
      <c r="UI11" s="17">
        <v>1.234</v>
      </c>
      <c r="UJ11" s="17">
        <v>20.9</v>
      </c>
      <c r="UK11" s="17">
        <v>19.5122</v>
      </c>
      <c r="UL11" s="17">
        <v>19.51219</v>
      </c>
      <c r="UM11" s="17">
        <v>1.38781</v>
      </c>
      <c r="UN11" s="17">
        <v>7.1</v>
      </c>
      <c r="UO11" s="17">
        <v>8</v>
      </c>
      <c r="UP11" s="17">
        <v>8</v>
      </c>
      <c r="UQ11" s="17">
        <v>-0.9</v>
      </c>
      <c r="UR11" s="17">
        <v>8.6999999999999993</v>
      </c>
      <c r="US11" s="17">
        <v>7.9</v>
      </c>
      <c r="UT11" s="17">
        <v>7.9</v>
      </c>
      <c r="UU11" s="17">
        <v>0.8</v>
      </c>
      <c r="UV11" s="17">
        <v>20.399999999999999</v>
      </c>
      <c r="UW11" s="17">
        <v>19.5122</v>
      </c>
      <c r="UX11" s="17">
        <v>19.51219</v>
      </c>
      <c r="UY11" s="17">
        <v>0.88780999999999999</v>
      </c>
      <c r="UZ11" s="17">
        <v>20.399999999999999</v>
      </c>
      <c r="VA11" s="17">
        <v>19.5122</v>
      </c>
      <c r="VB11" s="17">
        <v>19.51219</v>
      </c>
      <c r="VC11" s="17">
        <v>0.88780999999999999</v>
      </c>
      <c r="VD11" s="17">
        <v>20.2</v>
      </c>
      <c r="VE11" s="17">
        <v>19.5122</v>
      </c>
      <c r="VF11" s="17">
        <v>19.51219</v>
      </c>
      <c r="VG11" s="17">
        <v>0.68781000000000003</v>
      </c>
      <c r="VH11" s="17">
        <v>0</v>
      </c>
      <c r="VI11" s="17">
        <v>2.6</v>
      </c>
      <c r="VJ11" s="17">
        <v>4.2290000000000001</v>
      </c>
      <c r="VK11" s="17">
        <v>-4.2290000000000001</v>
      </c>
      <c r="VL11" s="17">
        <v>0</v>
      </c>
      <c r="VM11" s="17"/>
      <c r="VN11" s="17">
        <v>0</v>
      </c>
      <c r="VO11" s="17">
        <v>0</v>
      </c>
      <c r="VP11" s="17">
        <v>0</v>
      </c>
      <c r="VQ11" s="17"/>
      <c r="VR11" s="17">
        <v>0</v>
      </c>
      <c r="VS11" s="17">
        <v>0</v>
      </c>
      <c r="VT11" s="17">
        <v>0</v>
      </c>
      <c r="VU11" s="17"/>
      <c r="VV11" s="17">
        <v>0</v>
      </c>
      <c r="VW11" s="17">
        <v>0</v>
      </c>
      <c r="VX11" s="17">
        <v>0.4</v>
      </c>
      <c r="VY11" s="17">
        <v>0.6</v>
      </c>
      <c r="VZ11" s="17">
        <v>0.6</v>
      </c>
      <c r="WA11" s="17">
        <v>-0.2</v>
      </c>
      <c r="WB11" s="17">
        <v>13.5</v>
      </c>
      <c r="WC11" s="17">
        <v>7.2</v>
      </c>
      <c r="WD11" s="17">
        <v>13</v>
      </c>
      <c r="WE11" s="17">
        <v>0.5</v>
      </c>
      <c r="WF11" s="17">
        <v>8.5</v>
      </c>
      <c r="WG11" s="17">
        <v>0</v>
      </c>
      <c r="WH11" s="17">
        <v>6</v>
      </c>
      <c r="WI11" s="17">
        <v>2.5</v>
      </c>
      <c r="WJ11" s="17">
        <v>0</v>
      </c>
      <c r="WK11" s="17"/>
      <c r="WL11" s="17">
        <v>0</v>
      </c>
      <c r="WM11" s="17">
        <v>0</v>
      </c>
      <c r="WN11" s="17">
        <v>0</v>
      </c>
      <c r="WO11" s="17"/>
      <c r="WP11" s="17">
        <v>0</v>
      </c>
      <c r="WQ11" s="17">
        <v>0</v>
      </c>
      <c r="WR11" s="17">
        <v>9.4</v>
      </c>
      <c r="WS11" s="17">
        <v>9.3000000000000007</v>
      </c>
      <c r="WT11" s="17">
        <v>9.3000000000000007</v>
      </c>
      <c r="WU11" s="17">
        <v>0.1</v>
      </c>
      <c r="WV11" s="17">
        <v>19.8</v>
      </c>
      <c r="WW11" s="17">
        <v>19.317070000000001</v>
      </c>
      <c r="WX11" s="17">
        <v>19.317070000000001</v>
      </c>
      <c r="WY11" s="17">
        <v>0.48293000000000003</v>
      </c>
      <c r="WZ11" s="17">
        <v>8.8000000000000007</v>
      </c>
      <c r="XA11" s="17">
        <v>10.8</v>
      </c>
      <c r="XB11" s="17">
        <v>10.8</v>
      </c>
      <c r="XC11" s="17">
        <v>-2</v>
      </c>
      <c r="XD11" s="17">
        <v>37.299999999999997</v>
      </c>
      <c r="XE11" s="17">
        <v>26.66667</v>
      </c>
      <c r="XF11" s="17">
        <v>40</v>
      </c>
      <c r="XG11" s="17">
        <v>-2.7</v>
      </c>
      <c r="XH11" s="17"/>
      <c r="XI11" s="17">
        <v>11.33333</v>
      </c>
      <c r="XJ11" s="17">
        <v>17</v>
      </c>
      <c r="XK11" s="17">
        <v>-17</v>
      </c>
      <c r="XL11" s="17">
        <v>29.7</v>
      </c>
      <c r="XM11" s="17">
        <v>29.184000000000001</v>
      </c>
      <c r="XN11" s="17">
        <v>29.184000000000001</v>
      </c>
      <c r="XO11" s="17">
        <v>0.51600000000000001</v>
      </c>
      <c r="XP11" s="17">
        <v>3.2</v>
      </c>
      <c r="XQ11" s="17">
        <v>2.8159999999999998</v>
      </c>
      <c r="XR11" s="17">
        <v>2.8159999999999998</v>
      </c>
      <c r="XS11" s="17">
        <v>0.38400000000000001</v>
      </c>
      <c r="XT11" s="17"/>
      <c r="XU11" s="17"/>
      <c r="XV11" s="17"/>
      <c r="XW11" s="17">
        <v>0</v>
      </c>
      <c r="XX11" s="17"/>
      <c r="XY11" s="17"/>
      <c r="XZ11" s="17"/>
      <c r="YA11" s="17">
        <v>0</v>
      </c>
      <c r="YB11" s="17"/>
      <c r="YC11" s="17"/>
      <c r="YD11" s="17"/>
      <c r="YE11" s="17">
        <v>0</v>
      </c>
    </row>
    <row r="12" spans="1:655" ht="24" customHeight="1" x14ac:dyDescent="0.35">
      <c r="A12" s="1"/>
      <c r="B12" s="16" t="s">
        <v>60</v>
      </c>
      <c r="C12" s="16" t="s">
        <v>829</v>
      </c>
      <c r="D12" s="17"/>
      <c r="E12" s="17"/>
      <c r="F12" s="17"/>
      <c r="G12" s="17">
        <v>0</v>
      </c>
      <c r="H12" s="17"/>
      <c r="I12" s="17"/>
      <c r="J12" s="17"/>
      <c r="K12" s="17">
        <v>0</v>
      </c>
      <c r="L12" s="17">
        <v>49.9</v>
      </c>
      <c r="M12" s="17"/>
      <c r="N12" s="17">
        <v>50</v>
      </c>
      <c r="O12" s="17">
        <v>-0.1</v>
      </c>
      <c r="P12" s="17">
        <v>645.4</v>
      </c>
      <c r="Q12" s="17">
        <v>646.79789000000005</v>
      </c>
      <c r="R12" s="17">
        <v>646.79789000000005</v>
      </c>
      <c r="S12" s="17">
        <v>-1.3978900000000001</v>
      </c>
      <c r="T12" s="17">
        <v>216</v>
      </c>
      <c r="U12" s="17">
        <v>211.44126</v>
      </c>
      <c r="V12" s="17">
        <v>211.44126</v>
      </c>
      <c r="W12" s="17">
        <v>4.5587400000000002</v>
      </c>
      <c r="X12" s="17"/>
      <c r="Y12" s="17"/>
      <c r="Z12" s="17"/>
      <c r="AA12" s="17">
        <v>0</v>
      </c>
      <c r="AB12" s="17"/>
      <c r="AC12" s="17"/>
      <c r="AD12" s="17"/>
      <c r="AE12" s="17">
        <v>0</v>
      </c>
      <c r="AF12" s="17">
        <v>89.8</v>
      </c>
      <c r="AG12" s="17">
        <v>92.226339999999993</v>
      </c>
      <c r="AH12" s="17">
        <v>92.226339999999993</v>
      </c>
      <c r="AI12" s="17">
        <v>-2.4263400000000002</v>
      </c>
      <c r="AJ12" s="17">
        <v>238.8</v>
      </c>
      <c r="AK12" s="17">
        <v>235.97717</v>
      </c>
      <c r="AL12" s="17">
        <v>235.97717</v>
      </c>
      <c r="AM12" s="17">
        <v>2.8228300000000002</v>
      </c>
      <c r="AN12" s="17"/>
      <c r="AO12" s="17"/>
      <c r="AP12" s="17"/>
      <c r="AQ12" s="17">
        <v>0</v>
      </c>
      <c r="AR12" s="17"/>
      <c r="AS12" s="17"/>
      <c r="AT12" s="17"/>
      <c r="AU12" s="17">
        <v>0</v>
      </c>
      <c r="AV12" s="17">
        <v>117.6</v>
      </c>
      <c r="AW12" s="17">
        <v>131.47499999999999</v>
      </c>
      <c r="AX12" s="17">
        <v>116.66667</v>
      </c>
      <c r="AY12" s="17">
        <v>0.93332999999999999</v>
      </c>
      <c r="AZ12" s="17">
        <v>117.1</v>
      </c>
      <c r="BA12" s="17">
        <v>131.47499999999999</v>
      </c>
      <c r="BB12" s="17">
        <v>116.66667</v>
      </c>
      <c r="BC12" s="17">
        <v>0.43332999999999999</v>
      </c>
      <c r="BD12" s="17">
        <v>117.4</v>
      </c>
      <c r="BE12" s="17">
        <v>131.47499999999999</v>
      </c>
      <c r="BF12" s="17">
        <v>116.66667</v>
      </c>
      <c r="BG12" s="17">
        <v>0.73333000000000004</v>
      </c>
      <c r="BH12" s="17">
        <v>222.1</v>
      </c>
      <c r="BI12" s="17">
        <v>197.21250000000001</v>
      </c>
      <c r="BJ12" s="17">
        <v>175</v>
      </c>
      <c r="BK12" s="17">
        <v>47.1</v>
      </c>
      <c r="BL12" s="17">
        <v>145</v>
      </c>
      <c r="BM12" s="17">
        <v>136.43511000000001</v>
      </c>
      <c r="BN12" s="17">
        <v>119.65812</v>
      </c>
      <c r="BO12" s="17">
        <v>25.34188</v>
      </c>
      <c r="BP12" s="17">
        <v>89.7</v>
      </c>
      <c r="BQ12" s="17">
        <v>68.217560000000006</v>
      </c>
      <c r="BR12" s="17">
        <v>59.829059999999998</v>
      </c>
      <c r="BS12" s="17">
        <v>29.870940000000001</v>
      </c>
      <c r="BT12" s="17">
        <v>556.6</v>
      </c>
      <c r="BU12" s="17">
        <v>568.29854</v>
      </c>
      <c r="BV12" s="17">
        <v>568.29853000000003</v>
      </c>
      <c r="BW12" s="17">
        <v>-11.69853</v>
      </c>
      <c r="BX12" s="17">
        <v>0</v>
      </c>
      <c r="BY12" s="17"/>
      <c r="BZ12" s="17">
        <v>10.561999999999999</v>
      </c>
      <c r="CA12" s="17">
        <v>-10.561999999999999</v>
      </c>
      <c r="CB12" s="17"/>
      <c r="CC12" s="17"/>
      <c r="CD12" s="17"/>
      <c r="CE12" s="17">
        <v>0</v>
      </c>
      <c r="CF12" s="17"/>
      <c r="CG12" s="17"/>
      <c r="CH12" s="17"/>
      <c r="CI12" s="17">
        <v>0</v>
      </c>
      <c r="CJ12" s="17"/>
      <c r="CK12" s="17"/>
      <c r="CL12" s="17"/>
      <c r="CM12" s="17">
        <v>0</v>
      </c>
      <c r="CN12" s="17"/>
      <c r="CO12" s="17"/>
      <c r="CP12" s="17"/>
      <c r="CQ12" s="17">
        <v>0</v>
      </c>
      <c r="CR12" s="17">
        <v>169</v>
      </c>
      <c r="CS12" s="17">
        <v>164.70732000000001</v>
      </c>
      <c r="CT12" s="17">
        <v>164.70732000000001</v>
      </c>
      <c r="CU12" s="17">
        <v>4.2926799999999998</v>
      </c>
      <c r="CV12" s="17">
        <v>7.2</v>
      </c>
      <c r="CW12" s="17">
        <v>5.1346499999999997</v>
      </c>
      <c r="CX12" s="17">
        <v>5.1346499999999997</v>
      </c>
      <c r="CY12" s="17">
        <v>2.06535</v>
      </c>
      <c r="CZ12" s="17">
        <v>3.8</v>
      </c>
      <c r="DA12" s="17">
        <v>2.8184800000000001</v>
      </c>
      <c r="DB12" s="17">
        <v>2.8184800000000001</v>
      </c>
      <c r="DC12" s="17">
        <v>0.98151999999999995</v>
      </c>
      <c r="DD12" s="17">
        <v>0</v>
      </c>
      <c r="DE12" s="17"/>
      <c r="DF12" s="17">
        <v>0</v>
      </c>
      <c r="DG12" s="17">
        <v>0</v>
      </c>
      <c r="DH12" s="17">
        <v>6.7</v>
      </c>
      <c r="DI12" s="17">
        <v>6.8787000000000003</v>
      </c>
      <c r="DJ12" s="17">
        <v>6.8787000000000003</v>
      </c>
      <c r="DK12" s="17">
        <v>-0.1787</v>
      </c>
      <c r="DL12" s="17">
        <v>11.2</v>
      </c>
      <c r="DM12" s="17">
        <v>9.9997900000000008</v>
      </c>
      <c r="DN12" s="17">
        <v>8.7178199999999997</v>
      </c>
      <c r="DO12" s="17">
        <v>2.4821800000000001</v>
      </c>
      <c r="DP12" s="17">
        <v>79.099999999999994</v>
      </c>
      <c r="DQ12" s="17">
        <v>58.316549999999999</v>
      </c>
      <c r="DR12" s="17">
        <v>47.744790000000002</v>
      </c>
      <c r="DS12" s="17">
        <v>31.35521</v>
      </c>
      <c r="DT12" s="17">
        <v>5.9</v>
      </c>
      <c r="DU12" s="17">
        <v>6.2052500000000004</v>
      </c>
      <c r="DV12" s="17">
        <v>5.0803500000000001</v>
      </c>
      <c r="DW12" s="17">
        <v>0.81964999999999999</v>
      </c>
      <c r="DX12" s="17"/>
      <c r="DY12" s="17"/>
      <c r="DZ12" s="17"/>
      <c r="EA12" s="17">
        <v>0</v>
      </c>
      <c r="EB12" s="17"/>
      <c r="EC12" s="17"/>
      <c r="ED12" s="17"/>
      <c r="EE12" s="17">
        <v>0</v>
      </c>
      <c r="EF12" s="17"/>
      <c r="EG12" s="17"/>
      <c r="EH12" s="17"/>
      <c r="EI12" s="17">
        <v>0</v>
      </c>
      <c r="EJ12" s="17">
        <v>110.3</v>
      </c>
      <c r="EK12" s="17">
        <v>112.90537</v>
      </c>
      <c r="EL12" s="17">
        <v>112.90536</v>
      </c>
      <c r="EM12" s="17">
        <v>-2.6053600000000001</v>
      </c>
      <c r="EN12" s="17">
        <v>200.1</v>
      </c>
      <c r="EO12" s="17">
        <v>221.25516999999999</v>
      </c>
      <c r="EP12" s="17">
        <v>221.25516999999999</v>
      </c>
      <c r="EQ12" s="17">
        <v>-21.155169999999998</v>
      </c>
      <c r="ER12" s="17"/>
      <c r="ES12" s="17"/>
      <c r="ET12" s="17"/>
      <c r="EU12" s="17">
        <v>0</v>
      </c>
      <c r="EV12" s="17"/>
      <c r="EW12" s="17"/>
      <c r="EX12" s="17"/>
      <c r="EY12" s="17">
        <v>0</v>
      </c>
      <c r="EZ12" s="17"/>
      <c r="FA12" s="17"/>
      <c r="FB12" s="17"/>
      <c r="FC12" s="17">
        <v>0</v>
      </c>
      <c r="FD12" s="17">
        <v>6.5</v>
      </c>
      <c r="FE12" s="17">
        <v>6.39</v>
      </c>
      <c r="FF12" s="17">
        <v>6.39</v>
      </c>
      <c r="FG12" s="17">
        <v>0.11</v>
      </c>
      <c r="FH12" s="17">
        <v>419.2</v>
      </c>
      <c r="FI12" s="17">
        <v>458.87804999999997</v>
      </c>
      <c r="FJ12" s="17">
        <v>458.87804999999997</v>
      </c>
      <c r="FK12" s="17">
        <v>-39.678049999999999</v>
      </c>
      <c r="FL12" s="17">
        <v>74</v>
      </c>
      <c r="FM12" s="17">
        <v>70.048559999999995</v>
      </c>
      <c r="FN12" s="17">
        <v>77.380279999999999</v>
      </c>
      <c r="FO12" s="17">
        <v>-3.38028</v>
      </c>
      <c r="FP12" s="17">
        <v>141.69999999999999</v>
      </c>
      <c r="FQ12" s="17">
        <v>150.27984000000001</v>
      </c>
      <c r="FR12" s="17">
        <v>150.27984000000001</v>
      </c>
      <c r="FS12" s="17">
        <v>-8.5798400000000008</v>
      </c>
      <c r="FT12" s="17">
        <v>42.4</v>
      </c>
      <c r="FU12" s="17">
        <v>41.024470000000001</v>
      </c>
      <c r="FV12" s="17">
        <v>41.498959999999997</v>
      </c>
      <c r="FW12" s="17">
        <v>0.90103999999999995</v>
      </c>
      <c r="FX12" s="17">
        <v>18.7</v>
      </c>
      <c r="FY12" s="17">
        <v>19.28585</v>
      </c>
      <c r="FZ12" s="17">
        <v>19.28585</v>
      </c>
      <c r="GA12" s="17">
        <v>-0.58584999999999998</v>
      </c>
      <c r="GB12" s="17">
        <v>19.7</v>
      </c>
      <c r="GC12" s="17">
        <v>19.121949999999998</v>
      </c>
      <c r="GD12" s="17">
        <v>19.121949999999998</v>
      </c>
      <c r="GE12" s="17">
        <v>0.57804999999999995</v>
      </c>
      <c r="GF12" s="17">
        <v>88.3</v>
      </c>
      <c r="GG12" s="17">
        <v>87.657560000000004</v>
      </c>
      <c r="GH12" s="17">
        <v>87.657560000000004</v>
      </c>
      <c r="GI12" s="17">
        <v>0.64244000000000001</v>
      </c>
      <c r="GJ12" s="17">
        <v>122.1</v>
      </c>
      <c r="GK12" s="17">
        <v>133.33332999999999</v>
      </c>
      <c r="GL12" s="17">
        <v>133.33332999999999</v>
      </c>
      <c r="GM12" s="17">
        <v>-11.23333</v>
      </c>
      <c r="GN12" s="17">
        <v>123.2</v>
      </c>
      <c r="GO12" s="17">
        <v>133.33332999999999</v>
      </c>
      <c r="GP12" s="17">
        <v>133.33332999999999</v>
      </c>
      <c r="GQ12" s="17">
        <v>-10.133330000000001</v>
      </c>
      <c r="GR12" s="17">
        <v>151.6</v>
      </c>
      <c r="GS12" s="17">
        <v>133.33332999999999</v>
      </c>
      <c r="GT12" s="17">
        <v>133.33332999999999</v>
      </c>
      <c r="GU12" s="17">
        <v>18.266670000000001</v>
      </c>
      <c r="GV12" s="17">
        <v>108.68</v>
      </c>
      <c r="GW12" s="17">
        <v>110.91316999999999</v>
      </c>
      <c r="GX12" s="17">
        <v>110.91316999999999</v>
      </c>
      <c r="GY12" s="17">
        <v>-2.2331699999999999</v>
      </c>
      <c r="GZ12" s="17">
        <v>8.1300000000000008</v>
      </c>
      <c r="HA12" s="17">
        <v>8.1997900000000001</v>
      </c>
      <c r="HB12" s="17">
        <v>9.09</v>
      </c>
      <c r="HC12" s="17">
        <v>-0.96</v>
      </c>
      <c r="HD12" s="17">
        <v>6.24</v>
      </c>
      <c r="HE12" s="17">
        <v>6.0594299999999999</v>
      </c>
      <c r="HF12" s="17">
        <v>9.9490999999999996</v>
      </c>
      <c r="HG12" s="17">
        <v>-3.7090999999999998</v>
      </c>
      <c r="HH12" s="17">
        <v>45.15</v>
      </c>
      <c r="HI12" s="17">
        <v>47.26634</v>
      </c>
      <c r="HJ12" s="17">
        <v>7.3080999999999996</v>
      </c>
      <c r="HK12" s="17">
        <v>37.841900000000003</v>
      </c>
      <c r="HL12" s="17">
        <v>11.95</v>
      </c>
      <c r="HM12" s="17"/>
      <c r="HN12" s="17">
        <v>19.50787</v>
      </c>
      <c r="HO12" s="17">
        <v>-7.5578700000000003</v>
      </c>
      <c r="HP12" s="17">
        <v>3.87</v>
      </c>
      <c r="HQ12" s="17">
        <v>3.8872599999999999</v>
      </c>
      <c r="HR12" s="17">
        <v>3.8872599999999999</v>
      </c>
      <c r="HS12" s="17">
        <v>-1.7260000000000001E-2</v>
      </c>
      <c r="HT12" s="17">
        <v>37.44</v>
      </c>
      <c r="HU12" s="17">
        <v>34.419510000000002</v>
      </c>
      <c r="HV12" s="17">
        <v>34.419510000000002</v>
      </c>
      <c r="HW12" s="17">
        <v>3.0204900000000001</v>
      </c>
      <c r="HX12" s="17">
        <v>172.43</v>
      </c>
      <c r="HY12" s="17">
        <v>171.54185000000001</v>
      </c>
      <c r="HZ12" s="17">
        <v>171.54185000000001</v>
      </c>
      <c r="IA12" s="17">
        <v>0.88815</v>
      </c>
      <c r="IB12" s="17"/>
      <c r="IC12" s="17"/>
      <c r="ID12" s="17"/>
      <c r="IE12" s="17">
        <v>0</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87.7</v>
      </c>
      <c r="JE12" s="17">
        <v>88.815600000000003</v>
      </c>
      <c r="JF12" s="17">
        <v>88.815600000000003</v>
      </c>
      <c r="JG12" s="17">
        <v>-1.1155999999999999</v>
      </c>
      <c r="JH12" s="17"/>
      <c r="JI12" s="17"/>
      <c r="JJ12" s="17">
        <v>0</v>
      </c>
      <c r="JK12" s="17">
        <v>0</v>
      </c>
      <c r="JL12" s="17">
        <v>0</v>
      </c>
      <c r="JM12" s="17"/>
      <c r="JN12" s="17"/>
      <c r="JO12" s="17">
        <v>0</v>
      </c>
      <c r="JP12" s="17">
        <v>136.80000000000001</v>
      </c>
      <c r="JQ12" s="17">
        <v>136.66667000000001</v>
      </c>
      <c r="JR12" s="17">
        <v>136.66667000000001</v>
      </c>
      <c r="JS12" s="17">
        <v>0.13333</v>
      </c>
      <c r="JT12" s="17">
        <v>67.099999999999994</v>
      </c>
      <c r="JU12" s="17">
        <v>68.333330000000004</v>
      </c>
      <c r="JV12" s="17">
        <v>68.333340000000007</v>
      </c>
      <c r="JW12" s="17">
        <v>-1.2333400000000001</v>
      </c>
      <c r="JX12" s="17"/>
      <c r="JY12" s="17"/>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3.9931199999999998</v>
      </c>
      <c r="LF12" s="17">
        <v>3.9931199999999998</v>
      </c>
      <c r="LG12" s="17">
        <v>0.60687999999999998</v>
      </c>
      <c r="LH12" s="17">
        <v>42.9</v>
      </c>
      <c r="LI12" s="17">
        <v>41.025640000000003</v>
      </c>
      <c r="LJ12" s="17">
        <v>109.37182</v>
      </c>
      <c r="LK12" s="17">
        <v>-66.471819999999994</v>
      </c>
      <c r="LL12" s="17">
        <v>124.8</v>
      </c>
      <c r="LM12" s="17">
        <v>133.67995999999999</v>
      </c>
      <c r="LN12" s="17">
        <v>133.67995999999999</v>
      </c>
      <c r="LO12" s="17">
        <v>-8.8799600000000005</v>
      </c>
      <c r="LP12" s="17">
        <v>61.7</v>
      </c>
      <c r="LQ12" s="17">
        <v>67.461460000000002</v>
      </c>
      <c r="LR12" s="17">
        <v>67.461460000000002</v>
      </c>
      <c r="LS12" s="17">
        <v>-5.7614599999999996</v>
      </c>
      <c r="LT12" s="17">
        <v>79</v>
      </c>
      <c r="LU12" s="17">
        <v>78.567999999999998</v>
      </c>
      <c r="LV12" s="17">
        <v>78.567989999999995</v>
      </c>
      <c r="LW12" s="17">
        <v>0.43201000000000001</v>
      </c>
      <c r="LX12" s="17">
        <v>18.8</v>
      </c>
      <c r="LY12" s="17">
        <v>20</v>
      </c>
      <c r="LZ12" s="17">
        <v>30.097560000000001</v>
      </c>
      <c r="MA12" s="17">
        <v>-11.297560000000001</v>
      </c>
      <c r="MB12" s="17"/>
      <c r="MC12" s="17"/>
      <c r="MD12" s="17">
        <v>0</v>
      </c>
      <c r="ME12" s="17">
        <v>0</v>
      </c>
      <c r="MF12" s="17"/>
      <c r="MG12" s="17"/>
      <c r="MH12" s="17"/>
      <c r="MI12" s="17">
        <v>0</v>
      </c>
      <c r="MJ12" s="17"/>
      <c r="MK12" s="17"/>
      <c r="ML12" s="17"/>
      <c r="MM12" s="17">
        <v>0</v>
      </c>
      <c r="MN12" s="17">
        <v>0</v>
      </c>
      <c r="MO12" s="17"/>
      <c r="MP12" s="17">
        <v>0</v>
      </c>
      <c r="MQ12" s="17">
        <v>0</v>
      </c>
      <c r="MR12" s="17">
        <v>148.4</v>
      </c>
      <c r="MS12" s="17">
        <v>144.31267</v>
      </c>
      <c r="MT12" s="17">
        <v>121.33334000000001</v>
      </c>
      <c r="MU12" s="17">
        <v>27.066659999999999</v>
      </c>
      <c r="MV12" s="17">
        <v>68.3</v>
      </c>
      <c r="MW12" s="17">
        <v>72.156329999999997</v>
      </c>
      <c r="MX12" s="17">
        <v>60.666670000000003</v>
      </c>
      <c r="MY12" s="17">
        <v>7.6333299999999999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40.5</v>
      </c>
      <c r="OG12" s="17">
        <v>63.2</v>
      </c>
      <c r="OH12" s="17">
        <v>63.145000000000003</v>
      </c>
      <c r="OI12" s="17">
        <v>-22.645</v>
      </c>
      <c r="OJ12" s="17">
        <v>0</v>
      </c>
      <c r="OK12" s="17"/>
      <c r="OL12" s="17">
        <v>0</v>
      </c>
      <c r="OM12" s="17">
        <v>0</v>
      </c>
      <c r="ON12" s="17">
        <v>0.3</v>
      </c>
      <c r="OO12" s="17">
        <v>4.3</v>
      </c>
      <c r="OP12" s="17">
        <v>6.99</v>
      </c>
      <c r="OQ12" s="17">
        <v>-6.69</v>
      </c>
      <c r="OR12" s="17">
        <v>0</v>
      </c>
      <c r="OS12" s="17"/>
      <c r="OT12" s="17">
        <v>0</v>
      </c>
      <c r="OU12" s="17">
        <v>0</v>
      </c>
      <c r="OV12" s="17">
        <v>20</v>
      </c>
      <c r="OW12" s="17">
        <v>20</v>
      </c>
      <c r="OX12" s="17">
        <v>17.560970000000001</v>
      </c>
      <c r="OY12" s="17">
        <v>2.4390299999999998</v>
      </c>
      <c r="OZ12" s="17">
        <v>9.9</v>
      </c>
      <c r="PA12" s="17">
        <v>9.9830000000000005</v>
      </c>
      <c r="PB12" s="17">
        <v>9.9830000000000005</v>
      </c>
      <c r="PC12" s="17">
        <v>-8.3000000000000004E-2</v>
      </c>
      <c r="PD12" s="17">
        <v>5.6</v>
      </c>
      <c r="PE12" s="17">
        <v>5.67</v>
      </c>
      <c r="PF12" s="17">
        <v>5.67</v>
      </c>
      <c r="PG12" s="17">
        <v>-7.0000000000000007E-2</v>
      </c>
      <c r="PH12" s="17">
        <v>1.2</v>
      </c>
      <c r="PI12" s="17">
        <v>1</v>
      </c>
      <c r="PJ12" s="17">
        <v>1</v>
      </c>
      <c r="PK12" s="17">
        <v>0.2</v>
      </c>
      <c r="PL12" s="17">
        <v>3.3</v>
      </c>
      <c r="PM12" s="17">
        <v>3.4</v>
      </c>
      <c r="PN12" s="17">
        <v>3.4</v>
      </c>
      <c r="PO12" s="17">
        <v>-0.1</v>
      </c>
      <c r="PP12" s="17">
        <v>5.0999999999999996</v>
      </c>
      <c r="PQ12" s="17">
        <v>5</v>
      </c>
      <c r="PR12" s="17">
        <v>5</v>
      </c>
      <c r="PS12" s="17">
        <v>0.1</v>
      </c>
      <c r="PT12" s="17">
        <v>20</v>
      </c>
      <c r="PU12" s="17">
        <v>19.5122</v>
      </c>
      <c r="PV12" s="17">
        <v>19.51219</v>
      </c>
      <c r="PW12" s="17">
        <v>0.48781000000000002</v>
      </c>
      <c r="PX12" s="17">
        <v>20</v>
      </c>
      <c r="PY12" s="17">
        <v>19.5122</v>
      </c>
      <c r="PZ12" s="17">
        <v>19.51219</v>
      </c>
      <c r="QA12" s="17">
        <v>0.48781000000000002</v>
      </c>
      <c r="QB12" s="17">
        <v>18.600000000000001</v>
      </c>
      <c r="QC12" s="17">
        <v>17.560980000000001</v>
      </c>
      <c r="QD12" s="17">
        <v>17.560970000000001</v>
      </c>
      <c r="QE12" s="17">
        <v>1.0390299999999999</v>
      </c>
      <c r="QF12" s="17">
        <v>3.7</v>
      </c>
      <c r="QG12" s="17">
        <v>3.5</v>
      </c>
      <c r="QH12" s="17">
        <v>3.5</v>
      </c>
      <c r="QI12" s="17">
        <v>0.2</v>
      </c>
      <c r="QJ12" s="17">
        <v>9.3000000000000007</v>
      </c>
      <c r="QK12" s="17"/>
      <c r="QL12" s="17"/>
      <c r="QM12" s="17">
        <v>9.3000000000000007</v>
      </c>
      <c r="QN12" s="17">
        <v>0</v>
      </c>
      <c r="QO12" s="17"/>
      <c r="QP12" s="17">
        <v>0</v>
      </c>
      <c r="QQ12" s="17">
        <v>0</v>
      </c>
      <c r="QR12" s="17">
        <v>0</v>
      </c>
      <c r="QS12" s="17"/>
      <c r="QT12" s="17">
        <v>0</v>
      </c>
      <c r="QU12" s="17">
        <v>0</v>
      </c>
      <c r="QV12" s="17">
        <v>12.1</v>
      </c>
      <c r="QW12" s="17">
        <v>12.5</v>
      </c>
      <c r="QX12" s="17">
        <v>13.561</v>
      </c>
      <c r="QY12" s="17">
        <v>-1.4610000000000001</v>
      </c>
      <c r="QZ12" s="17">
        <v>34.9</v>
      </c>
      <c r="RA12" s="17">
        <v>28.5</v>
      </c>
      <c r="RB12" s="17">
        <v>31.853000000000002</v>
      </c>
      <c r="RC12" s="17">
        <v>3.0470000000000002</v>
      </c>
      <c r="RD12" s="17"/>
      <c r="RE12" s="17"/>
      <c r="RF12" s="17"/>
      <c r="RG12" s="17">
        <v>0</v>
      </c>
      <c r="RH12" s="17"/>
      <c r="RI12" s="17"/>
      <c r="RJ12" s="17"/>
      <c r="RK12" s="17">
        <v>0</v>
      </c>
      <c r="RL12" s="17">
        <v>2.2000000000000002</v>
      </c>
      <c r="RM12" s="17"/>
      <c r="RN12" s="17">
        <v>2.4</v>
      </c>
      <c r="RO12" s="17">
        <v>-0.2</v>
      </c>
      <c r="RP12" s="17"/>
      <c r="RQ12" s="17"/>
      <c r="RR12" s="17"/>
      <c r="RS12" s="17">
        <v>0</v>
      </c>
      <c r="RT12" s="17">
        <v>0</v>
      </c>
      <c r="RU12" s="17"/>
      <c r="RV12" s="17">
        <v>0</v>
      </c>
      <c r="RW12" s="17">
        <v>0</v>
      </c>
      <c r="RX12" s="17">
        <v>2.4</v>
      </c>
      <c r="RY12" s="17">
        <v>2.4</v>
      </c>
      <c r="RZ12" s="17">
        <v>2.4</v>
      </c>
      <c r="SA12" s="17">
        <v>0</v>
      </c>
      <c r="SB12" s="17">
        <v>16.7</v>
      </c>
      <c r="SC12" s="17">
        <v>8.4011700000000005</v>
      </c>
      <c r="SD12" s="17">
        <v>11.62162</v>
      </c>
      <c r="SE12" s="17">
        <v>5.0783800000000001</v>
      </c>
      <c r="SF12" s="17">
        <v>3.1</v>
      </c>
      <c r="SG12" s="17">
        <v>2</v>
      </c>
      <c r="SH12" s="17">
        <v>2</v>
      </c>
      <c r="SI12" s="17">
        <v>1.1000000000000001</v>
      </c>
      <c r="SJ12" s="17"/>
      <c r="SK12" s="17"/>
      <c r="SL12" s="17">
        <v>0.7</v>
      </c>
      <c r="SM12" s="17">
        <v>-0.7</v>
      </c>
      <c r="SN12" s="17">
        <v>19.5</v>
      </c>
      <c r="SO12" s="17">
        <v>19.121949999999998</v>
      </c>
      <c r="SP12" s="17">
        <v>19.121949999999998</v>
      </c>
      <c r="SQ12" s="17">
        <v>0.37805</v>
      </c>
      <c r="SR12" s="17">
        <v>9.6999999999999993</v>
      </c>
      <c r="SS12" s="17">
        <v>9.5</v>
      </c>
      <c r="ST12" s="17">
        <v>9.5</v>
      </c>
      <c r="SU12" s="17">
        <v>0.2</v>
      </c>
      <c r="SV12" s="17">
        <v>17.600000000000001</v>
      </c>
      <c r="SW12" s="17">
        <v>16.585370000000001</v>
      </c>
      <c r="SX12" s="17">
        <v>16.585360000000001</v>
      </c>
      <c r="SY12" s="17">
        <v>1.01464</v>
      </c>
      <c r="SZ12" s="17">
        <v>20.2</v>
      </c>
      <c r="TA12" s="17">
        <v>19.5122</v>
      </c>
      <c r="TB12" s="17">
        <v>19.51219</v>
      </c>
      <c r="TC12" s="17">
        <v>0.68781000000000003</v>
      </c>
      <c r="TD12" s="17">
        <v>20</v>
      </c>
      <c r="TE12" s="17">
        <v>19.317070000000001</v>
      </c>
      <c r="TF12" s="17">
        <v>19.317070000000001</v>
      </c>
      <c r="TG12" s="17">
        <v>0.68293000000000004</v>
      </c>
      <c r="TH12" s="17">
        <v>8.4</v>
      </c>
      <c r="TI12" s="17">
        <v>15.736000000000001</v>
      </c>
      <c r="TJ12" s="17">
        <v>15.736000000000001</v>
      </c>
      <c r="TK12" s="17">
        <v>-7.3360000000000003</v>
      </c>
      <c r="TL12" s="17">
        <v>44.7</v>
      </c>
      <c r="TM12" s="17">
        <v>26.436</v>
      </c>
      <c r="TN12" s="17">
        <v>26.436</v>
      </c>
      <c r="TO12" s="17">
        <v>18.263999999999999</v>
      </c>
      <c r="TP12" s="17">
        <v>0</v>
      </c>
      <c r="TQ12" s="17"/>
      <c r="TR12" s="17">
        <v>0</v>
      </c>
      <c r="TS12" s="17">
        <v>0</v>
      </c>
      <c r="TT12" s="17">
        <v>35.5</v>
      </c>
      <c r="TU12" s="17">
        <v>18.600000000000001</v>
      </c>
      <c r="TV12" s="17">
        <v>30.649000000000001</v>
      </c>
      <c r="TW12" s="17">
        <v>4.851</v>
      </c>
      <c r="TX12" s="17">
        <v>72.400000000000006</v>
      </c>
      <c r="TY12" s="17">
        <v>40.6</v>
      </c>
      <c r="TZ12" s="17">
        <v>53.899000000000001</v>
      </c>
      <c r="UA12" s="17">
        <v>18.501000000000001</v>
      </c>
      <c r="UB12" s="17">
        <v>3.9</v>
      </c>
      <c r="UC12" s="17">
        <v>1.109</v>
      </c>
      <c r="UD12" s="17">
        <v>1.109</v>
      </c>
      <c r="UE12" s="17">
        <v>2.7909999999999999</v>
      </c>
      <c r="UF12" s="17">
        <v>1.1000000000000001</v>
      </c>
      <c r="UG12" s="17">
        <v>0.68300000000000005</v>
      </c>
      <c r="UH12" s="17">
        <v>0.68300000000000005</v>
      </c>
      <c r="UI12" s="17">
        <v>0.41699999999999998</v>
      </c>
      <c r="UJ12" s="17">
        <v>20.9</v>
      </c>
      <c r="UK12" s="17">
        <v>19.5122</v>
      </c>
      <c r="UL12" s="17">
        <v>19.51219</v>
      </c>
      <c r="UM12" s="17">
        <v>1.38781</v>
      </c>
      <c r="UN12" s="17">
        <v>7.1</v>
      </c>
      <c r="UO12" s="17">
        <v>8</v>
      </c>
      <c r="UP12" s="17">
        <v>8</v>
      </c>
      <c r="UQ12" s="17">
        <v>-0.9</v>
      </c>
      <c r="UR12" s="17">
        <v>8.6999999999999993</v>
      </c>
      <c r="US12" s="17">
        <v>7.9</v>
      </c>
      <c r="UT12" s="17">
        <v>7.9</v>
      </c>
      <c r="UU12" s="17">
        <v>0.8</v>
      </c>
      <c r="UV12" s="17">
        <v>20.399999999999999</v>
      </c>
      <c r="UW12" s="17">
        <v>19.5122</v>
      </c>
      <c r="UX12" s="17">
        <v>19.51219</v>
      </c>
      <c r="UY12" s="17">
        <v>0.88780999999999999</v>
      </c>
      <c r="UZ12" s="17">
        <v>20.399999999999999</v>
      </c>
      <c r="VA12" s="17">
        <v>19.5122</v>
      </c>
      <c r="VB12" s="17">
        <v>19.51219</v>
      </c>
      <c r="VC12" s="17">
        <v>0.88780999999999999</v>
      </c>
      <c r="VD12" s="17">
        <v>20.2</v>
      </c>
      <c r="VE12" s="17">
        <v>19.5122</v>
      </c>
      <c r="VF12" s="17">
        <v>19.51219</v>
      </c>
      <c r="VG12" s="17">
        <v>0.68781000000000003</v>
      </c>
      <c r="VH12" s="17">
        <v>0</v>
      </c>
      <c r="VI12" s="17">
        <v>2.6</v>
      </c>
      <c r="VJ12" s="17">
        <v>4.0010000000000003</v>
      </c>
      <c r="VK12" s="17">
        <v>-4.0010000000000003</v>
      </c>
      <c r="VL12" s="17">
        <v>0</v>
      </c>
      <c r="VM12" s="17"/>
      <c r="VN12" s="17">
        <v>0</v>
      </c>
      <c r="VO12" s="17">
        <v>0</v>
      </c>
      <c r="VP12" s="17">
        <v>0</v>
      </c>
      <c r="VQ12" s="17"/>
      <c r="VR12" s="17">
        <v>0</v>
      </c>
      <c r="VS12" s="17">
        <v>0</v>
      </c>
      <c r="VT12" s="17">
        <v>0</v>
      </c>
      <c r="VU12" s="17"/>
      <c r="VV12" s="17">
        <v>0</v>
      </c>
      <c r="VW12" s="17">
        <v>0</v>
      </c>
      <c r="VX12" s="17">
        <v>0.4</v>
      </c>
      <c r="VY12" s="17">
        <v>0.6</v>
      </c>
      <c r="VZ12" s="17">
        <v>0.6</v>
      </c>
      <c r="WA12" s="17">
        <v>-0.2</v>
      </c>
      <c r="WB12" s="17">
        <v>16.5</v>
      </c>
      <c r="WC12" s="17">
        <v>6.1</v>
      </c>
      <c r="WD12" s="17">
        <v>13</v>
      </c>
      <c r="WE12" s="17">
        <v>3.5</v>
      </c>
      <c r="WF12" s="17">
        <v>11.9</v>
      </c>
      <c r="WG12" s="17">
        <v>0.1</v>
      </c>
      <c r="WH12" s="17">
        <v>5</v>
      </c>
      <c r="WI12" s="17">
        <v>6.9</v>
      </c>
      <c r="WJ12" s="17">
        <v>0</v>
      </c>
      <c r="WK12" s="17"/>
      <c r="WL12" s="17">
        <v>0</v>
      </c>
      <c r="WM12" s="17">
        <v>0</v>
      </c>
      <c r="WN12" s="17">
        <v>0</v>
      </c>
      <c r="WO12" s="17"/>
      <c r="WP12" s="17">
        <v>0</v>
      </c>
      <c r="WQ12" s="17">
        <v>0</v>
      </c>
      <c r="WR12" s="17">
        <v>9.5</v>
      </c>
      <c r="WS12" s="17">
        <v>9.3000000000000007</v>
      </c>
      <c r="WT12" s="17">
        <v>9.3000000000000007</v>
      </c>
      <c r="WU12" s="17">
        <v>0.2</v>
      </c>
      <c r="WV12" s="17">
        <v>20</v>
      </c>
      <c r="WW12" s="17">
        <v>19.317070000000001</v>
      </c>
      <c r="WX12" s="17">
        <v>19.317070000000001</v>
      </c>
      <c r="WY12" s="17">
        <v>0.68293000000000004</v>
      </c>
      <c r="WZ12" s="17">
        <v>8.8000000000000007</v>
      </c>
      <c r="XA12" s="17">
        <v>10.8</v>
      </c>
      <c r="XB12" s="17">
        <v>10.8</v>
      </c>
      <c r="XC12" s="17">
        <v>-2</v>
      </c>
      <c r="XD12" s="17">
        <v>37.700000000000003</v>
      </c>
      <c r="XE12" s="17">
        <v>26.66667</v>
      </c>
      <c r="XF12" s="17">
        <v>40</v>
      </c>
      <c r="XG12" s="17">
        <v>-2.2999999999999998</v>
      </c>
      <c r="XH12" s="17"/>
      <c r="XI12" s="17">
        <v>11.33333</v>
      </c>
      <c r="XJ12" s="17">
        <v>17</v>
      </c>
      <c r="XK12" s="17">
        <v>-17</v>
      </c>
      <c r="XL12" s="17">
        <v>29.7</v>
      </c>
      <c r="XM12" s="17">
        <v>29.184000000000001</v>
      </c>
      <c r="XN12" s="17">
        <v>29.184000000000001</v>
      </c>
      <c r="XO12" s="17">
        <v>0.51600000000000001</v>
      </c>
      <c r="XP12" s="17">
        <v>3.1</v>
      </c>
      <c r="XQ12" s="17">
        <v>2.8159999999999998</v>
      </c>
      <c r="XR12" s="17">
        <v>2.8159999999999998</v>
      </c>
      <c r="XS12" s="17">
        <v>0.28399999999999997</v>
      </c>
      <c r="XT12" s="17"/>
      <c r="XU12" s="17"/>
      <c r="XV12" s="17"/>
      <c r="XW12" s="17">
        <v>0</v>
      </c>
      <c r="XX12" s="17"/>
      <c r="XY12" s="17"/>
      <c r="XZ12" s="17"/>
      <c r="YA12" s="17">
        <v>0</v>
      </c>
      <c r="YB12" s="17"/>
      <c r="YC12" s="17"/>
      <c r="YD12" s="17"/>
      <c r="YE12" s="17">
        <v>0</v>
      </c>
    </row>
    <row r="13" spans="1:655" ht="24" customHeight="1" x14ac:dyDescent="0.35">
      <c r="A13" s="1"/>
      <c r="B13" s="16" t="s">
        <v>60</v>
      </c>
      <c r="C13" s="16" t="s">
        <v>830</v>
      </c>
      <c r="D13" s="17"/>
      <c r="E13" s="17"/>
      <c r="F13" s="17"/>
      <c r="G13" s="17">
        <v>0</v>
      </c>
      <c r="H13" s="17"/>
      <c r="I13" s="17"/>
      <c r="J13" s="17"/>
      <c r="K13" s="17">
        <v>0</v>
      </c>
      <c r="L13" s="17">
        <v>50.4</v>
      </c>
      <c r="M13" s="17"/>
      <c r="N13" s="17">
        <v>50</v>
      </c>
      <c r="O13" s="17">
        <v>0.4</v>
      </c>
      <c r="P13" s="17">
        <v>648.70000000000005</v>
      </c>
      <c r="Q13" s="17">
        <v>646.79789000000005</v>
      </c>
      <c r="R13" s="17">
        <v>646.79789000000005</v>
      </c>
      <c r="S13" s="17">
        <v>1.90211</v>
      </c>
      <c r="T13" s="17">
        <v>216.9</v>
      </c>
      <c r="U13" s="17">
        <v>211.44126</v>
      </c>
      <c r="V13" s="17">
        <v>211.44126</v>
      </c>
      <c r="W13" s="17">
        <v>5.4587399999999997</v>
      </c>
      <c r="X13" s="17"/>
      <c r="Y13" s="17"/>
      <c r="Z13" s="17"/>
      <c r="AA13" s="17">
        <v>0</v>
      </c>
      <c r="AB13" s="17"/>
      <c r="AC13" s="17"/>
      <c r="AD13" s="17"/>
      <c r="AE13" s="17">
        <v>0</v>
      </c>
      <c r="AF13" s="17">
        <v>89.6</v>
      </c>
      <c r="AG13" s="17">
        <v>92.226339999999993</v>
      </c>
      <c r="AH13" s="17">
        <v>92.226339999999993</v>
      </c>
      <c r="AI13" s="17">
        <v>-2.6263399999999999</v>
      </c>
      <c r="AJ13" s="17">
        <v>238.9</v>
      </c>
      <c r="AK13" s="17">
        <v>235.97717</v>
      </c>
      <c r="AL13" s="17">
        <v>235.97717</v>
      </c>
      <c r="AM13" s="17">
        <v>2.9228299999999998</v>
      </c>
      <c r="AN13" s="17"/>
      <c r="AO13" s="17"/>
      <c r="AP13" s="17"/>
      <c r="AQ13" s="17">
        <v>0</v>
      </c>
      <c r="AR13" s="17"/>
      <c r="AS13" s="17"/>
      <c r="AT13" s="17"/>
      <c r="AU13" s="17">
        <v>0</v>
      </c>
      <c r="AV13" s="17">
        <v>125.7</v>
      </c>
      <c r="AW13" s="17">
        <v>116.66667</v>
      </c>
      <c r="AX13" s="17">
        <v>116.66667</v>
      </c>
      <c r="AY13" s="17">
        <v>9.0333299999999994</v>
      </c>
      <c r="AZ13" s="17">
        <v>124.8</v>
      </c>
      <c r="BA13" s="17">
        <v>116.66667</v>
      </c>
      <c r="BB13" s="17">
        <v>116.66667</v>
      </c>
      <c r="BC13" s="17">
        <v>8.1333300000000008</v>
      </c>
      <c r="BD13" s="17">
        <v>124.7</v>
      </c>
      <c r="BE13" s="17">
        <v>116.66667</v>
      </c>
      <c r="BF13" s="17">
        <v>116.66667</v>
      </c>
      <c r="BG13" s="17">
        <v>8.0333299999999994</v>
      </c>
      <c r="BH13" s="17">
        <v>221.3</v>
      </c>
      <c r="BI13" s="17">
        <v>175</v>
      </c>
      <c r="BJ13" s="17">
        <v>175</v>
      </c>
      <c r="BK13" s="17">
        <v>46.3</v>
      </c>
      <c r="BL13" s="17">
        <v>109.5</v>
      </c>
      <c r="BM13" s="17">
        <v>187.08239</v>
      </c>
      <c r="BN13" s="17">
        <v>119.65813</v>
      </c>
      <c r="BO13" s="17">
        <v>-10.15813</v>
      </c>
      <c r="BP13" s="17">
        <v>68.400000000000006</v>
      </c>
      <c r="BQ13" s="17">
        <v>93.54119</v>
      </c>
      <c r="BR13" s="17">
        <v>59.829070000000002</v>
      </c>
      <c r="BS13" s="17">
        <v>8.5709300000000006</v>
      </c>
      <c r="BT13" s="17">
        <v>560.6</v>
      </c>
      <c r="BU13" s="17">
        <v>568.29854</v>
      </c>
      <c r="BV13" s="17">
        <v>568.29853000000003</v>
      </c>
      <c r="BW13" s="17">
        <v>-7.6985299999999999</v>
      </c>
      <c r="BX13" s="17">
        <v>0</v>
      </c>
      <c r="BY13" s="17"/>
      <c r="BZ13" s="17">
        <v>10.561999999999999</v>
      </c>
      <c r="CA13" s="17">
        <v>-10.561999999999999</v>
      </c>
      <c r="CB13" s="17"/>
      <c r="CC13" s="17"/>
      <c r="CD13" s="17"/>
      <c r="CE13" s="17">
        <v>0</v>
      </c>
      <c r="CF13" s="17"/>
      <c r="CG13" s="17"/>
      <c r="CH13" s="17"/>
      <c r="CI13" s="17">
        <v>0</v>
      </c>
      <c r="CJ13" s="17"/>
      <c r="CK13" s="17"/>
      <c r="CL13" s="17"/>
      <c r="CM13" s="17">
        <v>0</v>
      </c>
      <c r="CN13" s="17"/>
      <c r="CO13" s="17"/>
      <c r="CP13" s="17"/>
      <c r="CQ13" s="17">
        <v>0</v>
      </c>
      <c r="CR13" s="17">
        <v>163.80000000000001</v>
      </c>
      <c r="CS13" s="17">
        <v>164.70732000000001</v>
      </c>
      <c r="CT13" s="17">
        <v>164.70732000000001</v>
      </c>
      <c r="CU13" s="17">
        <v>-0.90732000000000002</v>
      </c>
      <c r="CV13" s="17">
        <v>7.3</v>
      </c>
      <c r="CW13" s="17">
        <v>5.1346499999999997</v>
      </c>
      <c r="CX13" s="17">
        <v>5.1346499999999997</v>
      </c>
      <c r="CY13" s="17">
        <v>2.1653500000000001</v>
      </c>
      <c r="CZ13" s="17">
        <v>3.2</v>
      </c>
      <c r="DA13" s="17">
        <v>2.8184800000000001</v>
      </c>
      <c r="DB13" s="17">
        <v>2.8184800000000001</v>
      </c>
      <c r="DC13" s="17">
        <v>0.38152000000000003</v>
      </c>
      <c r="DD13" s="17">
        <v>0</v>
      </c>
      <c r="DE13" s="17"/>
      <c r="DF13" s="17">
        <v>0</v>
      </c>
      <c r="DG13" s="17">
        <v>0</v>
      </c>
      <c r="DH13" s="17">
        <v>6.7</v>
      </c>
      <c r="DI13" s="17">
        <v>6.8787000000000003</v>
      </c>
      <c r="DJ13" s="17">
        <v>6.8787000000000003</v>
      </c>
      <c r="DK13" s="17">
        <v>-0.1787</v>
      </c>
      <c r="DL13" s="17">
        <v>11.2</v>
      </c>
      <c r="DM13" s="17">
        <v>9.9997900000000008</v>
      </c>
      <c r="DN13" s="17">
        <v>9.9997900000000008</v>
      </c>
      <c r="DO13" s="17">
        <v>1.20021</v>
      </c>
      <c r="DP13" s="17">
        <v>79.7</v>
      </c>
      <c r="DQ13" s="17">
        <v>57.443429999999999</v>
      </c>
      <c r="DR13" s="17">
        <v>54.76576</v>
      </c>
      <c r="DS13" s="17">
        <v>24.934239999999999</v>
      </c>
      <c r="DT13" s="17">
        <v>5.9</v>
      </c>
      <c r="DU13" s="17">
        <v>6.1123500000000002</v>
      </c>
      <c r="DV13" s="17">
        <v>5.82742</v>
      </c>
      <c r="DW13" s="17">
        <v>7.2580000000000006E-2</v>
      </c>
      <c r="DX13" s="17"/>
      <c r="DY13" s="17"/>
      <c r="DZ13" s="17"/>
      <c r="EA13" s="17">
        <v>0</v>
      </c>
      <c r="EB13" s="17"/>
      <c r="EC13" s="17"/>
      <c r="ED13" s="17"/>
      <c r="EE13" s="17">
        <v>0</v>
      </c>
      <c r="EF13" s="17"/>
      <c r="EG13" s="17"/>
      <c r="EH13" s="17"/>
      <c r="EI13" s="17">
        <v>0</v>
      </c>
      <c r="EJ13" s="17">
        <v>110.6</v>
      </c>
      <c r="EK13" s="17">
        <v>112.90537</v>
      </c>
      <c r="EL13" s="17">
        <v>112.90536</v>
      </c>
      <c r="EM13" s="17">
        <v>-2.3053599999999999</v>
      </c>
      <c r="EN13" s="17">
        <v>222.6</v>
      </c>
      <c r="EO13" s="17">
        <v>221.55625000000001</v>
      </c>
      <c r="EP13" s="17">
        <v>221.55625000000001</v>
      </c>
      <c r="EQ13" s="17">
        <v>1.04375</v>
      </c>
      <c r="ER13" s="17"/>
      <c r="ES13" s="17"/>
      <c r="ET13" s="17"/>
      <c r="EU13" s="17">
        <v>0</v>
      </c>
      <c r="EV13" s="17"/>
      <c r="EW13" s="17"/>
      <c r="EX13" s="17"/>
      <c r="EY13" s="17">
        <v>0</v>
      </c>
      <c r="EZ13" s="17"/>
      <c r="FA13" s="17"/>
      <c r="FB13" s="17"/>
      <c r="FC13" s="17">
        <v>0</v>
      </c>
      <c r="FD13" s="17">
        <v>6.5</v>
      </c>
      <c r="FE13" s="17">
        <v>6.39</v>
      </c>
      <c r="FF13" s="17">
        <v>6.39</v>
      </c>
      <c r="FG13" s="17">
        <v>0.11</v>
      </c>
      <c r="FH13" s="17">
        <v>464.5</v>
      </c>
      <c r="FI13" s="17">
        <v>458.87804999999997</v>
      </c>
      <c r="FJ13" s="17">
        <v>458.87804999999997</v>
      </c>
      <c r="FK13" s="17">
        <v>5.62195</v>
      </c>
      <c r="FL13" s="17">
        <v>74</v>
      </c>
      <c r="FM13" s="17">
        <v>70.048559999999995</v>
      </c>
      <c r="FN13" s="17">
        <v>77.380279999999999</v>
      </c>
      <c r="FO13" s="17">
        <v>-3.38028</v>
      </c>
      <c r="FP13" s="17">
        <v>149.30000000000001</v>
      </c>
      <c r="FQ13" s="17">
        <v>150.27984000000001</v>
      </c>
      <c r="FR13" s="17">
        <v>150.27984000000001</v>
      </c>
      <c r="FS13" s="17">
        <v>-0.97984000000000004</v>
      </c>
      <c r="FT13" s="17">
        <v>42.4</v>
      </c>
      <c r="FU13" s="17">
        <v>41.024470000000001</v>
      </c>
      <c r="FV13" s="17">
        <v>41.498959999999997</v>
      </c>
      <c r="FW13" s="17">
        <v>0.90103999999999995</v>
      </c>
      <c r="FX13" s="17">
        <v>18.7</v>
      </c>
      <c r="FY13" s="17">
        <v>19.28585</v>
      </c>
      <c r="FZ13" s="17">
        <v>19.28585</v>
      </c>
      <c r="GA13" s="17">
        <v>-0.58584999999999998</v>
      </c>
      <c r="GB13" s="17">
        <v>19.7</v>
      </c>
      <c r="GC13" s="17">
        <v>19.121949999999998</v>
      </c>
      <c r="GD13" s="17">
        <v>19.121949999999998</v>
      </c>
      <c r="GE13" s="17">
        <v>0.57804999999999995</v>
      </c>
      <c r="GF13" s="17">
        <v>89.2</v>
      </c>
      <c r="GG13" s="17">
        <v>87.657560000000004</v>
      </c>
      <c r="GH13" s="17">
        <v>87.657560000000004</v>
      </c>
      <c r="GI13" s="17">
        <v>1.54244</v>
      </c>
      <c r="GJ13" s="17">
        <v>120.7</v>
      </c>
      <c r="GK13" s="17">
        <v>133.33332999999999</v>
      </c>
      <c r="GL13" s="17">
        <v>133.33333999999999</v>
      </c>
      <c r="GM13" s="17">
        <v>-12.63334</v>
      </c>
      <c r="GN13" s="17">
        <v>122.5</v>
      </c>
      <c r="GO13" s="17">
        <v>133.33332999999999</v>
      </c>
      <c r="GP13" s="17">
        <v>133.33333999999999</v>
      </c>
      <c r="GQ13" s="17">
        <v>-10.83334</v>
      </c>
      <c r="GR13" s="17">
        <v>153.1</v>
      </c>
      <c r="GS13" s="17">
        <v>133.33332999999999</v>
      </c>
      <c r="GT13" s="17">
        <v>133.33333999999999</v>
      </c>
      <c r="GU13" s="17">
        <v>19.766660000000002</v>
      </c>
      <c r="GV13" s="17">
        <v>108.66</v>
      </c>
      <c r="GW13" s="17">
        <v>110.91316999999999</v>
      </c>
      <c r="GX13" s="17">
        <v>110.91316999999999</v>
      </c>
      <c r="GY13" s="17">
        <v>-2.2531699999999999</v>
      </c>
      <c r="GZ13" s="17">
        <v>8.16</v>
      </c>
      <c r="HA13" s="17">
        <v>8.1997900000000001</v>
      </c>
      <c r="HB13" s="17">
        <v>9.09</v>
      </c>
      <c r="HC13" s="17">
        <v>-0.93</v>
      </c>
      <c r="HD13" s="17">
        <v>6.23</v>
      </c>
      <c r="HE13" s="17">
        <v>6.0594299999999999</v>
      </c>
      <c r="HF13" s="17">
        <v>9.9490999999999996</v>
      </c>
      <c r="HG13" s="17">
        <v>-3.7191000000000001</v>
      </c>
      <c r="HH13" s="17">
        <v>44.97</v>
      </c>
      <c r="HI13" s="17">
        <v>47.26634</v>
      </c>
      <c r="HJ13" s="17">
        <v>47.266330000000004</v>
      </c>
      <c r="HK13" s="17">
        <v>-2.2963300000000002</v>
      </c>
      <c r="HL13" s="17">
        <v>11.72</v>
      </c>
      <c r="HM13" s="17"/>
      <c r="HN13" s="17">
        <v>19.50787</v>
      </c>
      <c r="HO13" s="17">
        <v>-7.7878699999999998</v>
      </c>
      <c r="HP13" s="17">
        <v>3.87</v>
      </c>
      <c r="HQ13" s="17">
        <v>3.8872599999999999</v>
      </c>
      <c r="HR13" s="17">
        <v>3.8872599999999999</v>
      </c>
      <c r="HS13" s="17">
        <v>-1.7260000000000001E-2</v>
      </c>
      <c r="HT13" s="17">
        <v>37.049999999999997</v>
      </c>
      <c r="HU13" s="17">
        <v>34.419510000000002</v>
      </c>
      <c r="HV13" s="17">
        <v>34.419510000000002</v>
      </c>
      <c r="HW13" s="17">
        <v>2.63049</v>
      </c>
      <c r="HX13" s="17">
        <v>173.77</v>
      </c>
      <c r="HY13" s="17">
        <v>171.54185000000001</v>
      </c>
      <c r="HZ13" s="17">
        <v>171.54185000000001</v>
      </c>
      <c r="IA13" s="17">
        <v>2.2281499999999999</v>
      </c>
      <c r="IB13" s="17"/>
      <c r="IC13" s="17"/>
      <c r="ID13" s="17"/>
      <c r="IE13" s="17">
        <v>0</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87.6</v>
      </c>
      <c r="JE13" s="17">
        <v>88.815600000000003</v>
      </c>
      <c r="JF13" s="17">
        <v>88.815600000000003</v>
      </c>
      <c r="JG13" s="17">
        <v>-1.2156</v>
      </c>
      <c r="JH13" s="17"/>
      <c r="JI13" s="17"/>
      <c r="JJ13" s="17">
        <v>0</v>
      </c>
      <c r="JK13" s="17">
        <v>0</v>
      </c>
      <c r="JL13" s="17">
        <v>0</v>
      </c>
      <c r="JM13" s="17"/>
      <c r="JN13" s="17"/>
      <c r="JO13" s="17">
        <v>0</v>
      </c>
      <c r="JP13" s="17">
        <v>137.5</v>
      </c>
      <c r="JQ13" s="17">
        <v>136.66667000000001</v>
      </c>
      <c r="JR13" s="17">
        <v>136.66668000000001</v>
      </c>
      <c r="JS13" s="17">
        <v>0.83331999999999995</v>
      </c>
      <c r="JT13" s="17">
        <v>67.599999999999994</v>
      </c>
      <c r="JU13" s="17">
        <v>68.333330000000004</v>
      </c>
      <c r="JV13" s="17">
        <v>68.333340000000007</v>
      </c>
      <c r="JW13" s="17">
        <v>-0.73333999999999999</v>
      </c>
      <c r="JX13" s="17"/>
      <c r="JY13" s="17"/>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3.9931199999999998</v>
      </c>
      <c r="LF13" s="17">
        <v>3.9931199999999998</v>
      </c>
      <c r="LG13" s="17">
        <v>0.60687999999999998</v>
      </c>
      <c r="LH13" s="17">
        <v>44</v>
      </c>
      <c r="LI13" s="17">
        <v>41.025640000000003</v>
      </c>
      <c r="LJ13" s="17">
        <v>41.025660000000002</v>
      </c>
      <c r="LK13" s="17">
        <v>2.9743400000000002</v>
      </c>
      <c r="LL13" s="17">
        <v>131.19999999999999</v>
      </c>
      <c r="LM13" s="17">
        <v>133.67995999999999</v>
      </c>
      <c r="LN13" s="17">
        <v>133.67995999999999</v>
      </c>
      <c r="LO13" s="17">
        <v>-2.4799600000000002</v>
      </c>
      <c r="LP13" s="17">
        <v>61.7</v>
      </c>
      <c r="LQ13" s="17">
        <v>67.461460000000002</v>
      </c>
      <c r="LR13" s="17">
        <v>67.461460000000002</v>
      </c>
      <c r="LS13" s="17">
        <v>-5.7614599999999996</v>
      </c>
      <c r="LT13" s="17">
        <v>79</v>
      </c>
      <c r="LU13" s="17">
        <v>78.567999999999998</v>
      </c>
      <c r="LV13" s="17">
        <v>78.567989999999995</v>
      </c>
      <c r="LW13" s="17">
        <v>0.43201000000000001</v>
      </c>
      <c r="LX13" s="17">
        <v>18.8</v>
      </c>
      <c r="LY13" s="17">
        <v>20</v>
      </c>
      <c r="LZ13" s="17">
        <v>30.097560000000001</v>
      </c>
      <c r="MA13" s="17">
        <v>-11.297560000000001</v>
      </c>
      <c r="MB13" s="17"/>
      <c r="MC13" s="17"/>
      <c r="MD13" s="17">
        <v>0</v>
      </c>
      <c r="ME13" s="17">
        <v>0</v>
      </c>
      <c r="MF13" s="17"/>
      <c r="MG13" s="17"/>
      <c r="MH13" s="17"/>
      <c r="MI13" s="17">
        <v>0</v>
      </c>
      <c r="MJ13" s="17"/>
      <c r="MK13" s="17"/>
      <c r="ML13" s="17"/>
      <c r="MM13" s="17">
        <v>0</v>
      </c>
      <c r="MN13" s="17">
        <v>0</v>
      </c>
      <c r="MO13" s="17"/>
      <c r="MP13" s="17">
        <v>0</v>
      </c>
      <c r="MQ13" s="17">
        <v>0</v>
      </c>
      <c r="MR13" s="17">
        <v>148.6</v>
      </c>
      <c r="MS13" s="17">
        <v>144.31267</v>
      </c>
      <c r="MT13" s="17">
        <v>138.53366</v>
      </c>
      <c r="MU13" s="17">
        <v>10.06634</v>
      </c>
      <c r="MV13" s="17">
        <v>68.8</v>
      </c>
      <c r="MW13" s="17">
        <v>72.156329999999997</v>
      </c>
      <c r="MX13" s="17">
        <v>69.266829999999999</v>
      </c>
      <c r="MY13" s="17">
        <v>-0.46683000000000002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40.6</v>
      </c>
      <c r="OG13" s="17">
        <v>63</v>
      </c>
      <c r="OH13" s="17">
        <v>63.027999999999999</v>
      </c>
      <c r="OI13" s="17">
        <v>-22.428000000000001</v>
      </c>
      <c r="OJ13" s="17">
        <v>0</v>
      </c>
      <c r="OK13" s="17"/>
      <c r="OL13" s="17">
        <v>0</v>
      </c>
      <c r="OM13" s="17">
        <v>0</v>
      </c>
      <c r="ON13" s="17">
        <v>0.1</v>
      </c>
      <c r="OO13" s="17">
        <v>4.5</v>
      </c>
      <c r="OP13" s="17">
        <v>6.1180000000000003</v>
      </c>
      <c r="OQ13" s="17">
        <v>-6.0179999999999998</v>
      </c>
      <c r="OR13" s="17">
        <v>0</v>
      </c>
      <c r="OS13" s="17"/>
      <c r="OT13" s="17">
        <v>0</v>
      </c>
      <c r="OU13" s="17">
        <v>0</v>
      </c>
      <c r="OV13" s="17">
        <v>20</v>
      </c>
      <c r="OW13" s="17">
        <v>20</v>
      </c>
      <c r="OX13" s="17">
        <v>17.560970000000001</v>
      </c>
      <c r="OY13" s="17">
        <v>2.4390299999999998</v>
      </c>
      <c r="OZ13" s="17">
        <v>9.9</v>
      </c>
      <c r="PA13" s="17">
        <v>9.9830000000000005</v>
      </c>
      <c r="PB13" s="17">
        <v>9.9830000000000005</v>
      </c>
      <c r="PC13" s="17">
        <v>-8.3000000000000004E-2</v>
      </c>
      <c r="PD13" s="17">
        <v>5.5</v>
      </c>
      <c r="PE13" s="17">
        <v>5.67</v>
      </c>
      <c r="PF13" s="17">
        <v>5.67</v>
      </c>
      <c r="PG13" s="17">
        <v>-0.17</v>
      </c>
      <c r="PH13" s="17">
        <v>1.2</v>
      </c>
      <c r="PI13" s="17">
        <v>1</v>
      </c>
      <c r="PJ13" s="17">
        <v>1</v>
      </c>
      <c r="PK13" s="17">
        <v>0.2</v>
      </c>
      <c r="PL13" s="17">
        <v>3.3</v>
      </c>
      <c r="PM13" s="17">
        <v>3.4</v>
      </c>
      <c r="PN13" s="17">
        <v>3.4</v>
      </c>
      <c r="PO13" s="17">
        <v>-0.1</v>
      </c>
      <c r="PP13" s="17">
        <v>5.0999999999999996</v>
      </c>
      <c r="PQ13" s="17">
        <v>5</v>
      </c>
      <c r="PR13" s="17">
        <v>5</v>
      </c>
      <c r="PS13" s="17">
        <v>0.1</v>
      </c>
      <c r="PT13" s="17">
        <v>20.2</v>
      </c>
      <c r="PU13" s="17">
        <v>19.5122</v>
      </c>
      <c r="PV13" s="17">
        <v>19.51219</v>
      </c>
      <c r="PW13" s="17">
        <v>0.68781000000000003</v>
      </c>
      <c r="PX13" s="17">
        <v>20</v>
      </c>
      <c r="PY13" s="17">
        <v>19.5122</v>
      </c>
      <c r="PZ13" s="17">
        <v>19.51219</v>
      </c>
      <c r="QA13" s="17">
        <v>0.48781000000000002</v>
      </c>
      <c r="QB13" s="17">
        <v>18.7</v>
      </c>
      <c r="QC13" s="17">
        <v>17.560980000000001</v>
      </c>
      <c r="QD13" s="17">
        <v>17.560970000000001</v>
      </c>
      <c r="QE13" s="17">
        <v>1.13903</v>
      </c>
      <c r="QF13" s="17">
        <v>3.7</v>
      </c>
      <c r="QG13" s="17">
        <v>3.5</v>
      </c>
      <c r="QH13" s="17">
        <v>3.5</v>
      </c>
      <c r="QI13" s="17">
        <v>0.2</v>
      </c>
      <c r="QJ13" s="17">
        <v>9.3000000000000007</v>
      </c>
      <c r="QK13" s="17"/>
      <c r="QL13" s="17"/>
      <c r="QM13" s="17">
        <v>9.3000000000000007</v>
      </c>
      <c r="QN13" s="17">
        <v>0</v>
      </c>
      <c r="QO13" s="17"/>
      <c r="QP13" s="17">
        <v>0</v>
      </c>
      <c r="QQ13" s="17">
        <v>0</v>
      </c>
      <c r="QR13" s="17">
        <v>0</v>
      </c>
      <c r="QS13" s="17"/>
      <c r="QT13" s="17">
        <v>0</v>
      </c>
      <c r="QU13" s="17">
        <v>0</v>
      </c>
      <c r="QV13" s="17">
        <v>13</v>
      </c>
      <c r="QW13" s="17">
        <v>12.5</v>
      </c>
      <c r="QX13" s="17">
        <v>13.257999999999999</v>
      </c>
      <c r="QY13" s="17">
        <v>-0.25800000000000001</v>
      </c>
      <c r="QZ13" s="17">
        <v>29.4</v>
      </c>
      <c r="RA13" s="17">
        <v>28.1</v>
      </c>
      <c r="RB13" s="17">
        <v>30.533999999999999</v>
      </c>
      <c r="RC13" s="17">
        <v>-1.1339999999999999</v>
      </c>
      <c r="RD13" s="17"/>
      <c r="RE13" s="17"/>
      <c r="RF13" s="17"/>
      <c r="RG13" s="17">
        <v>0</v>
      </c>
      <c r="RH13" s="17"/>
      <c r="RI13" s="17"/>
      <c r="RJ13" s="17"/>
      <c r="RK13" s="17">
        <v>0</v>
      </c>
      <c r="RL13" s="17">
        <v>2.2000000000000002</v>
      </c>
      <c r="RM13" s="17"/>
      <c r="RN13" s="17">
        <v>2.4</v>
      </c>
      <c r="RO13" s="17">
        <v>-0.2</v>
      </c>
      <c r="RP13" s="17"/>
      <c r="RQ13" s="17"/>
      <c r="RR13" s="17"/>
      <c r="RS13" s="17">
        <v>0</v>
      </c>
      <c r="RT13" s="17">
        <v>0</v>
      </c>
      <c r="RU13" s="17"/>
      <c r="RV13" s="17">
        <v>0</v>
      </c>
      <c r="RW13" s="17">
        <v>0</v>
      </c>
      <c r="RX13" s="17">
        <v>2.4</v>
      </c>
      <c r="RY13" s="17">
        <v>2.4</v>
      </c>
      <c r="RZ13" s="17">
        <v>2.4</v>
      </c>
      <c r="SA13" s="17">
        <v>0</v>
      </c>
      <c r="SB13" s="17">
        <v>16.3</v>
      </c>
      <c r="SC13" s="17">
        <v>8.4011700000000005</v>
      </c>
      <c r="SD13" s="17">
        <v>11.62162</v>
      </c>
      <c r="SE13" s="17">
        <v>4.6783799999999998</v>
      </c>
      <c r="SF13" s="17">
        <v>3.1</v>
      </c>
      <c r="SG13" s="17">
        <v>2</v>
      </c>
      <c r="SH13" s="17">
        <v>2</v>
      </c>
      <c r="SI13" s="17">
        <v>1.1000000000000001</v>
      </c>
      <c r="SJ13" s="17"/>
      <c r="SK13" s="17"/>
      <c r="SL13" s="17">
        <v>0.7</v>
      </c>
      <c r="SM13" s="17">
        <v>-0.7</v>
      </c>
      <c r="SN13" s="17">
        <v>19.600000000000001</v>
      </c>
      <c r="SO13" s="17">
        <v>19.121949999999998</v>
      </c>
      <c r="SP13" s="17">
        <v>19.121949999999998</v>
      </c>
      <c r="SQ13" s="17">
        <v>0.47804999999999997</v>
      </c>
      <c r="SR13" s="17">
        <v>9.6999999999999993</v>
      </c>
      <c r="SS13" s="17">
        <v>9.5</v>
      </c>
      <c r="ST13" s="17">
        <v>9.5</v>
      </c>
      <c r="SU13" s="17">
        <v>0.2</v>
      </c>
      <c r="SV13" s="17">
        <v>17.8</v>
      </c>
      <c r="SW13" s="17">
        <v>16.585370000000001</v>
      </c>
      <c r="SX13" s="17">
        <v>16.585360000000001</v>
      </c>
      <c r="SY13" s="17">
        <v>1.2146399999999999</v>
      </c>
      <c r="SZ13" s="17">
        <v>20.2</v>
      </c>
      <c r="TA13" s="17">
        <v>19.5122</v>
      </c>
      <c r="TB13" s="17">
        <v>19.51219</v>
      </c>
      <c r="TC13" s="17">
        <v>0.68781000000000003</v>
      </c>
      <c r="TD13" s="17">
        <v>20</v>
      </c>
      <c r="TE13" s="17">
        <v>19.317070000000001</v>
      </c>
      <c r="TF13" s="17">
        <v>19.317070000000001</v>
      </c>
      <c r="TG13" s="17">
        <v>0.68293000000000004</v>
      </c>
      <c r="TH13" s="17">
        <v>6.9</v>
      </c>
      <c r="TI13" s="17">
        <v>16.135999999999999</v>
      </c>
      <c r="TJ13" s="17">
        <v>16.135999999999999</v>
      </c>
      <c r="TK13" s="17">
        <v>-9.2360000000000007</v>
      </c>
      <c r="TL13" s="17">
        <v>34.799999999999997</v>
      </c>
      <c r="TM13" s="17">
        <v>24.202000000000002</v>
      </c>
      <c r="TN13" s="17">
        <v>24.202000000000002</v>
      </c>
      <c r="TO13" s="17">
        <v>10.598000000000001</v>
      </c>
      <c r="TP13" s="17">
        <v>0</v>
      </c>
      <c r="TQ13" s="17"/>
      <c r="TR13" s="17">
        <v>0</v>
      </c>
      <c r="TS13" s="17">
        <v>0</v>
      </c>
      <c r="TT13" s="17">
        <v>42.5</v>
      </c>
      <c r="TU13" s="17">
        <v>16.600000000000001</v>
      </c>
      <c r="TV13" s="17">
        <v>30.638999999999999</v>
      </c>
      <c r="TW13" s="17">
        <v>11.861000000000001</v>
      </c>
      <c r="TX13" s="17">
        <v>72.5</v>
      </c>
      <c r="TY13" s="17">
        <v>36.4</v>
      </c>
      <c r="TZ13" s="17">
        <v>53.901000000000003</v>
      </c>
      <c r="UA13" s="17">
        <v>18.599</v>
      </c>
      <c r="UB13" s="17">
        <v>4.7</v>
      </c>
      <c r="UC13" s="17">
        <v>0.97799999999999998</v>
      </c>
      <c r="UD13" s="17">
        <v>0.97799999999999998</v>
      </c>
      <c r="UE13" s="17">
        <v>3.722</v>
      </c>
      <c r="UF13" s="17">
        <v>1.3</v>
      </c>
      <c r="UG13" s="17">
        <v>0.65600000000000003</v>
      </c>
      <c r="UH13" s="17">
        <v>0.65600000000000003</v>
      </c>
      <c r="UI13" s="17">
        <v>0.64400000000000002</v>
      </c>
      <c r="UJ13" s="17">
        <v>21</v>
      </c>
      <c r="UK13" s="17">
        <v>19.5122</v>
      </c>
      <c r="UL13" s="17">
        <v>19.51219</v>
      </c>
      <c r="UM13" s="17">
        <v>1.4878100000000001</v>
      </c>
      <c r="UN13" s="17">
        <v>7.1</v>
      </c>
      <c r="UO13" s="17">
        <v>8</v>
      </c>
      <c r="UP13" s="17">
        <v>8</v>
      </c>
      <c r="UQ13" s="17">
        <v>-0.9</v>
      </c>
      <c r="UR13" s="17">
        <v>8.6999999999999993</v>
      </c>
      <c r="US13" s="17">
        <v>7.9</v>
      </c>
      <c r="UT13" s="17">
        <v>7.9</v>
      </c>
      <c r="UU13" s="17">
        <v>0.8</v>
      </c>
      <c r="UV13" s="17">
        <v>20.399999999999999</v>
      </c>
      <c r="UW13" s="17">
        <v>19.5122</v>
      </c>
      <c r="UX13" s="17">
        <v>19.51219</v>
      </c>
      <c r="UY13" s="17">
        <v>0.88780999999999999</v>
      </c>
      <c r="UZ13" s="17">
        <v>20.399999999999999</v>
      </c>
      <c r="VA13" s="17">
        <v>19.5122</v>
      </c>
      <c r="VB13" s="17">
        <v>19.51219</v>
      </c>
      <c r="VC13" s="17">
        <v>0.88780999999999999</v>
      </c>
      <c r="VD13" s="17">
        <v>20.2</v>
      </c>
      <c r="VE13" s="17">
        <v>19.5122</v>
      </c>
      <c r="VF13" s="17">
        <v>19.51219</v>
      </c>
      <c r="VG13" s="17">
        <v>0.68781000000000003</v>
      </c>
      <c r="VH13" s="17">
        <v>0</v>
      </c>
      <c r="VI13" s="17">
        <v>2.5</v>
      </c>
      <c r="VJ13" s="17">
        <v>3.5259999999999998</v>
      </c>
      <c r="VK13" s="17">
        <v>-3.5259999999999998</v>
      </c>
      <c r="VL13" s="17">
        <v>0</v>
      </c>
      <c r="VM13" s="17"/>
      <c r="VN13" s="17">
        <v>0</v>
      </c>
      <c r="VO13" s="17">
        <v>0</v>
      </c>
      <c r="VP13" s="17">
        <v>0</v>
      </c>
      <c r="VQ13" s="17"/>
      <c r="VR13" s="17">
        <v>0</v>
      </c>
      <c r="VS13" s="17">
        <v>0</v>
      </c>
      <c r="VT13" s="17">
        <v>0</v>
      </c>
      <c r="VU13" s="17"/>
      <c r="VV13" s="17">
        <v>0</v>
      </c>
      <c r="VW13" s="17">
        <v>0</v>
      </c>
      <c r="VX13" s="17">
        <v>0.4</v>
      </c>
      <c r="VY13" s="17">
        <v>0.6</v>
      </c>
      <c r="VZ13" s="17">
        <v>0.6</v>
      </c>
      <c r="WA13" s="17">
        <v>-0.2</v>
      </c>
      <c r="WB13" s="17">
        <v>19.100000000000001</v>
      </c>
      <c r="WC13" s="17">
        <v>5.4</v>
      </c>
      <c r="WD13" s="17">
        <v>12</v>
      </c>
      <c r="WE13" s="17">
        <v>7.1</v>
      </c>
      <c r="WF13" s="17">
        <v>12.5</v>
      </c>
      <c r="WG13" s="17">
        <v>0.6</v>
      </c>
      <c r="WH13" s="17">
        <v>5</v>
      </c>
      <c r="WI13" s="17">
        <v>7.5</v>
      </c>
      <c r="WJ13" s="17">
        <v>0</v>
      </c>
      <c r="WK13" s="17"/>
      <c r="WL13" s="17">
        <v>0</v>
      </c>
      <c r="WM13" s="17">
        <v>0</v>
      </c>
      <c r="WN13" s="17">
        <v>0</v>
      </c>
      <c r="WO13" s="17"/>
      <c r="WP13" s="17">
        <v>0</v>
      </c>
      <c r="WQ13" s="17">
        <v>0</v>
      </c>
      <c r="WR13" s="17">
        <v>9.4</v>
      </c>
      <c r="WS13" s="17">
        <v>9.3000000000000007</v>
      </c>
      <c r="WT13" s="17">
        <v>9.3000000000000007</v>
      </c>
      <c r="WU13" s="17">
        <v>0.1</v>
      </c>
      <c r="WV13" s="17">
        <v>20</v>
      </c>
      <c r="WW13" s="17">
        <v>19.317070000000001</v>
      </c>
      <c r="WX13" s="17">
        <v>19.317070000000001</v>
      </c>
      <c r="WY13" s="17">
        <v>0.68293000000000004</v>
      </c>
      <c r="WZ13" s="17">
        <v>8.8000000000000007</v>
      </c>
      <c r="XA13" s="17">
        <v>10</v>
      </c>
      <c r="XB13" s="17">
        <v>10</v>
      </c>
      <c r="XC13" s="17">
        <v>-1.2</v>
      </c>
      <c r="XD13" s="17">
        <v>38</v>
      </c>
      <c r="XE13" s="17">
        <v>26.66667</v>
      </c>
      <c r="XF13" s="17">
        <v>40</v>
      </c>
      <c r="XG13" s="17">
        <v>-2</v>
      </c>
      <c r="XH13" s="17"/>
      <c r="XI13" s="17">
        <v>11.33333</v>
      </c>
      <c r="XJ13" s="17">
        <v>17</v>
      </c>
      <c r="XK13" s="17">
        <v>-17</v>
      </c>
      <c r="XL13" s="17">
        <v>29.7</v>
      </c>
      <c r="XM13" s="17">
        <v>29.184000000000001</v>
      </c>
      <c r="XN13" s="17">
        <v>29.184000000000001</v>
      </c>
      <c r="XO13" s="17">
        <v>0.51600000000000001</v>
      </c>
      <c r="XP13" s="17">
        <v>3.2</v>
      </c>
      <c r="XQ13" s="17">
        <v>2.8159999999999998</v>
      </c>
      <c r="XR13" s="17">
        <v>2.8159999999999998</v>
      </c>
      <c r="XS13" s="17">
        <v>0.38400000000000001</v>
      </c>
      <c r="XT13" s="17"/>
      <c r="XU13" s="17"/>
      <c r="XV13" s="17"/>
      <c r="XW13" s="17">
        <v>0</v>
      </c>
      <c r="XX13" s="17"/>
      <c r="XY13" s="17"/>
      <c r="XZ13" s="17"/>
      <c r="YA13" s="17">
        <v>0</v>
      </c>
      <c r="YB13" s="17"/>
      <c r="YC13" s="17"/>
      <c r="YD13" s="17"/>
      <c r="YE13" s="17">
        <v>0</v>
      </c>
    </row>
    <row r="14" spans="1:655" ht="24" customHeight="1" x14ac:dyDescent="0.35">
      <c r="A14" s="1"/>
      <c r="B14" s="16" t="s">
        <v>60</v>
      </c>
      <c r="C14" s="16" t="s">
        <v>831</v>
      </c>
      <c r="D14" s="17"/>
      <c r="E14" s="17"/>
      <c r="F14" s="17"/>
      <c r="G14" s="17">
        <v>0</v>
      </c>
      <c r="H14" s="17"/>
      <c r="I14" s="17"/>
      <c r="J14" s="17"/>
      <c r="K14" s="17">
        <v>0</v>
      </c>
      <c r="L14" s="17">
        <v>50.1</v>
      </c>
      <c r="M14" s="17"/>
      <c r="N14" s="17">
        <v>50</v>
      </c>
      <c r="O14" s="17">
        <v>0.1</v>
      </c>
      <c r="P14" s="17">
        <v>651.20000000000005</v>
      </c>
      <c r="Q14" s="17">
        <v>646.79789000000005</v>
      </c>
      <c r="R14" s="17">
        <v>646.79789000000005</v>
      </c>
      <c r="S14" s="17">
        <v>4.4021100000000004</v>
      </c>
      <c r="T14" s="17">
        <v>217.1</v>
      </c>
      <c r="U14" s="17">
        <v>211.44126</v>
      </c>
      <c r="V14" s="17">
        <v>211.44126</v>
      </c>
      <c r="W14" s="17">
        <v>5.6587399999999999</v>
      </c>
      <c r="X14" s="17"/>
      <c r="Y14" s="17"/>
      <c r="Z14" s="17"/>
      <c r="AA14" s="17">
        <v>0</v>
      </c>
      <c r="AB14" s="17"/>
      <c r="AC14" s="17"/>
      <c r="AD14" s="17"/>
      <c r="AE14" s="17">
        <v>0</v>
      </c>
      <c r="AF14" s="17">
        <v>90.3</v>
      </c>
      <c r="AG14" s="17">
        <v>92.226339999999993</v>
      </c>
      <c r="AH14" s="17">
        <v>92.226339999999993</v>
      </c>
      <c r="AI14" s="17">
        <v>-1.9263399999999999</v>
      </c>
      <c r="AJ14" s="17">
        <v>240.4</v>
      </c>
      <c r="AK14" s="17">
        <v>235.97717</v>
      </c>
      <c r="AL14" s="17">
        <v>235.97717</v>
      </c>
      <c r="AM14" s="17">
        <v>4.4228300000000003</v>
      </c>
      <c r="AN14" s="17"/>
      <c r="AO14" s="17"/>
      <c r="AP14" s="17"/>
      <c r="AQ14" s="17">
        <v>0</v>
      </c>
      <c r="AR14" s="17"/>
      <c r="AS14" s="17"/>
      <c r="AT14" s="17"/>
      <c r="AU14" s="17">
        <v>0</v>
      </c>
      <c r="AV14" s="17">
        <v>132.19999999999999</v>
      </c>
      <c r="AW14" s="17">
        <v>125.02087</v>
      </c>
      <c r="AX14" s="17">
        <v>116.66667</v>
      </c>
      <c r="AY14" s="17">
        <v>15.533329999999999</v>
      </c>
      <c r="AZ14" s="17">
        <v>132.5</v>
      </c>
      <c r="BA14" s="17">
        <v>125.02087</v>
      </c>
      <c r="BB14" s="17">
        <v>116.66667</v>
      </c>
      <c r="BC14" s="17">
        <v>15.83333</v>
      </c>
      <c r="BD14" s="17">
        <v>132.19999999999999</v>
      </c>
      <c r="BE14" s="17">
        <v>125.02087</v>
      </c>
      <c r="BF14" s="17">
        <v>116.66667</v>
      </c>
      <c r="BG14" s="17">
        <v>15.533329999999999</v>
      </c>
      <c r="BH14" s="17">
        <v>222.2</v>
      </c>
      <c r="BI14" s="17">
        <v>187.53129999999999</v>
      </c>
      <c r="BJ14" s="17">
        <v>175</v>
      </c>
      <c r="BK14" s="17">
        <v>47.2</v>
      </c>
      <c r="BL14" s="17">
        <v>108.9</v>
      </c>
      <c r="BM14" s="17">
        <v>152.18731</v>
      </c>
      <c r="BN14" s="17">
        <v>119.65813</v>
      </c>
      <c r="BO14" s="17">
        <v>-10.75813</v>
      </c>
      <c r="BP14" s="17">
        <v>66.7</v>
      </c>
      <c r="BQ14" s="17">
        <v>76.09366</v>
      </c>
      <c r="BR14" s="17">
        <v>59.829070000000002</v>
      </c>
      <c r="BS14" s="17">
        <v>6.8709300000000004</v>
      </c>
      <c r="BT14" s="17">
        <v>565.20000000000005</v>
      </c>
      <c r="BU14" s="17">
        <v>568.29854</v>
      </c>
      <c r="BV14" s="17">
        <v>568.29853000000003</v>
      </c>
      <c r="BW14" s="17">
        <v>-3.0985299999999998</v>
      </c>
      <c r="BX14" s="17">
        <v>0</v>
      </c>
      <c r="BY14" s="17"/>
      <c r="BZ14" s="17">
        <v>10.561999999999999</v>
      </c>
      <c r="CA14" s="17">
        <v>-10.561999999999999</v>
      </c>
      <c r="CB14" s="17"/>
      <c r="CC14" s="17"/>
      <c r="CD14" s="17"/>
      <c r="CE14" s="17">
        <v>0</v>
      </c>
      <c r="CF14" s="17"/>
      <c r="CG14" s="17"/>
      <c r="CH14" s="17"/>
      <c r="CI14" s="17">
        <v>0</v>
      </c>
      <c r="CJ14" s="17"/>
      <c r="CK14" s="17"/>
      <c r="CL14" s="17"/>
      <c r="CM14" s="17">
        <v>0</v>
      </c>
      <c r="CN14" s="17"/>
      <c r="CO14" s="17"/>
      <c r="CP14" s="17"/>
      <c r="CQ14" s="17">
        <v>0</v>
      </c>
      <c r="CR14" s="17">
        <v>163.80000000000001</v>
      </c>
      <c r="CS14" s="17">
        <v>164.70732000000001</v>
      </c>
      <c r="CT14" s="17">
        <v>164.70732000000001</v>
      </c>
      <c r="CU14" s="17">
        <v>-0.90732000000000002</v>
      </c>
      <c r="CV14" s="17">
        <v>7.8</v>
      </c>
      <c r="CW14" s="17">
        <v>5.1346499999999997</v>
      </c>
      <c r="CX14" s="17">
        <v>5.1346499999999997</v>
      </c>
      <c r="CY14" s="17">
        <v>2.6653500000000001</v>
      </c>
      <c r="CZ14" s="17">
        <v>4.0999999999999996</v>
      </c>
      <c r="DA14" s="17">
        <v>2.8184800000000001</v>
      </c>
      <c r="DB14" s="17">
        <v>2.8184800000000001</v>
      </c>
      <c r="DC14" s="17">
        <v>1.28152</v>
      </c>
      <c r="DD14" s="17">
        <v>0</v>
      </c>
      <c r="DE14" s="17"/>
      <c r="DF14" s="17">
        <v>0</v>
      </c>
      <c r="DG14" s="17">
        <v>0</v>
      </c>
      <c r="DH14" s="17">
        <v>6.7</v>
      </c>
      <c r="DI14" s="17">
        <v>6.8787000000000003</v>
      </c>
      <c r="DJ14" s="17">
        <v>6.8787000000000003</v>
      </c>
      <c r="DK14" s="17">
        <v>-0.1787</v>
      </c>
      <c r="DL14" s="17">
        <v>11.2</v>
      </c>
      <c r="DM14" s="17">
        <v>9.9997900000000008</v>
      </c>
      <c r="DN14" s="17">
        <v>9.9997900000000008</v>
      </c>
      <c r="DO14" s="17">
        <v>1.20021</v>
      </c>
      <c r="DP14" s="17">
        <v>80.400000000000006</v>
      </c>
      <c r="DQ14" s="17">
        <v>66.562889999999996</v>
      </c>
      <c r="DR14" s="17">
        <v>54.765770000000003</v>
      </c>
      <c r="DS14" s="17">
        <v>25.634229999999999</v>
      </c>
      <c r="DT14" s="17">
        <v>5.9</v>
      </c>
      <c r="DU14" s="17">
        <v>7.0827099999999996</v>
      </c>
      <c r="DV14" s="17">
        <v>5.82742</v>
      </c>
      <c r="DW14" s="17">
        <v>7.2580000000000006E-2</v>
      </c>
      <c r="DX14" s="17"/>
      <c r="DY14" s="17"/>
      <c r="DZ14" s="17"/>
      <c r="EA14" s="17">
        <v>0</v>
      </c>
      <c r="EB14" s="17"/>
      <c r="EC14" s="17"/>
      <c r="ED14" s="17"/>
      <c r="EE14" s="17">
        <v>0</v>
      </c>
      <c r="EF14" s="17"/>
      <c r="EG14" s="17"/>
      <c r="EH14" s="17"/>
      <c r="EI14" s="17">
        <v>0</v>
      </c>
      <c r="EJ14" s="17">
        <v>111.5</v>
      </c>
      <c r="EK14" s="17">
        <v>112.90537</v>
      </c>
      <c r="EL14" s="17">
        <v>112.90536</v>
      </c>
      <c r="EM14" s="17">
        <v>-1.4053599999999999</v>
      </c>
      <c r="EN14" s="17">
        <v>223.5</v>
      </c>
      <c r="EO14" s="17">
        <v>221.55625000000001</v>
      </c>
      <c r="EP14" s="17">
        <v>221.25516999999999</v>
      </c>
      <c r="EQ14" s="17">
        <v>2.2448299999999999</v>
      </c>
      <c r="ER14" s="17"/>
      <c r="ES14" s="17"/>
      <c r="ET14" s="17"/>
      <c r="EU14" s="17">
        <v>0</v>
      </c>
      <c r="EV14" s="17"/>
      <c r="EW14" s="17"/>
      <c r="EX14" s="17"/>
      <c r="EY14" s="17">
        <v>0</v>
      </c>
      <c r="EZ14" s="17"/>
      <c r="FA14" s="17"/>
      <c r="FB14" s="17"/>
      <c r="FC14" s="17">
        <v>0</v>
      </c>
      <c r="FD14" s="17">
        <v>6.5</v>
      </c>
      <c r="FE14" s="17">
        <v>6.39</v>
      </c>
      <c r="FF14" s="17">
        <v>6.39</v>
      </c>
      <c r="FG14" s="17">
        <v>0.11</v>
      </c>
      <c r="FH14" s="17">
        <v>470.6</v>
      </c>
      <c r="FI14" s="17">
        <v>458.87804999999997</v>
      </c>
      <c r="FJ14" s="17">
        <v>458.87804999999997</v>
      </c>
      <c r="FK14" s="17">
        <v>11.72195</v>
      </c>
      <c r="FL14" s="17">
        <v>74</v>
      </c>
      <c r="FM14" s="17">
        <v>70.048559999999995</v>
      </c>
      <c r="FN14" s="17">
        <v>77.380279999999999</v>
      </c>
      <c r="FO14" s="17">
        <v>-3.38028</v>
      </c>
      <c r="FP14" s="17">
        <v>150.6</v>
      </c>
      <c r="FQ14" s="17">
        <v>151.167</v>
      </c>
      <c r="FR14" s="17">
        <v>151.167</v>
      </c>
      <c r="FS14" s="17">
        <v>-0.56699999999999995</v>
      </c>
      <c r="FT14" s="17">
        <v>42.4</v>
      </c>
      <c r="FU14" s="17">
        <v>41.024470000000001</v>
      </c>
      <c r="FV14" s="17">
        <v>41.498959999999997</v>
      </c>
      <c r="FW14" s="17">
        <v>0.90103999999999995</v>
      </c>
      <c r="FX14" s="17">
        <v>18.7</v>
      </c>
      <c r="FY14" s="17">
        <v>19.28585</v>
      </c>
      <c r="FZ14" s="17">
        <v>19.28585</v>
      </c>
      <c r="GA14" s="17">
        <v>-0.58584999999999998</v>
      </c>
      <c r="GB14" s="17">
        <v>19.7</v>
      </c>
      <c r="GC14" s="17">
        <v>19.121949999999998</v>
      </c>
      <c r="GD14" s="17">
        <v>19.121949999999998</v>
      </c>
      <c r="GE14" s="17">
        <v>0.57804999999999995</v>
      </c>
      <c r="GF14" s="17">
        <v>91</v>
      </c>
      <c r="GG14" s="17">
        <v>87.657560000000004</v>
      </c>
      <c r="GH14" s="17">
        <v>87.657560000000004</v>
      </c>
      <c r="GI14" s="17">
        <v>3.3424399999999999</v>
      </c>
      <c r="GJ14" s="17">
        <v>124.4</v>
      </c>
      <c r="GK14" s="17">
        <v>133.33332999999999</v>
      </c>
      <c r="GL14" s="17">
        <v>133.33333999999999</v>
      </c>
      <c r="GM14" s="17">
        <v>-8.9333399999999994</v>
      </c>
      <c r="GN14" s="17">
        <v>125.2</v>
      </c>
      <c r="GO14" s="17">
        <v>133.33332999999999</v>
      </c>
      <c r="GP14" s="17">
        <v>133.33333999999999</v>
      </c>
      <c r="GQ14" s="17">
        <v>-8.1333400000000005</v>
      </c>
      <c r="GR14" s="17">
        <v>153.1</v>
      </c>
      <c r="GS14" s="17">
        <v>133.33332999999999</v>
      </c>
      <c r="GT14" s="17">
        <v>133.33333999999999</v>
      </c>
      <c r="GU14" s="17">
        <v>19.766660000000002</v>
      </c>
      <c r="GV14" s="17">
        <v>108.97</v>
      </c>
      <c r="GW14" s="17">
        <v>110.91316999999999</v>
      </c>
      <c r="GX14" s="17">
        <v>110.91316999999999</v>
      </c>
      <c r="GY14" s="17">
        <v>-1.9431700000000001</v>
      </c>
      <c r="GZ14" s="17">
        <v>8.2200000000000006</v>
      </c>
      <c r="HA14" s="17">
        <v>8.1997900000000001</v>
      </c>
      <c r="HB14" s="17">
        <v>9.09</v>
      </c>
      <c r="HC14" s="17">
        <v>-0.87</v>
      </c>
      <c r="HD14" s="17">
        <v>6.23</v>
      </c>
      <c r="HE14" s="17">
        <v>6.0594299999999999</v>
      </c>
      <c r="HF14" s="17">
        <v>9.9490999999999996</v>
      </c>
      <c r="HG14" s="17">
        <v>-3.7191000000000001</v>
      </c>
      <c r="HH14" s="17">
        <v>45.95</v>
      </c>
      <c r="HI14" s="17">
        <v>47.26634</v>
      </c>
      <c r="HJ14" s="17">
        <v>47.266330000000004</v>
      </c>
      <c r="HK14" s="17">
        <v>-1.31633</v>
      </c>
      <c r="HL14" s="17">
        <v>12.05</v>
      </c>
      <c r="HM14" s="17"/>
      <c r="HN14" s="17">
        <v>19.50787</v>
      </c>
      <c r="HO14" s="17">
        <v>-7.4578699999999998</v>
      </c>
      <c r="HP14" s="17">
        <v>3.87</v>
      </c>
      <c r="HQ14" s="17">
        <v>3.8872599999999999</v>
      </c>
      <c r="HR14" s="17">
        <v>3.8872599999999999</v>
      </c>
      <c r="HS14" s="17">
        <v>-1.7260000000000001E-2</v>
      </c>
      <c r="HT14" s="17">
        <v>37.79</v>
      </c>
      <c r="HU14" s="17">
        <v>34.419510000000002</v>
      </c>
      <c r="HV14" s="17">
        <v>34.419510000000002</v>
      </c>
      <c r="HW14" s="17">
        <v>3.3704900000000002</v>
      </c>
      <c r="HX14" s="17">
        <v>175.88</v>
      </c>
      <c r="HY14" s="17">
        <v>171.54185000000001</v>
      </c>
      <c r="HZ14" s="17">
        <v>171.54185000000001</v>
      </c>
      <c r="IA14" s="17">
        <v>4.3381499999999997</v>
      </c>
      <c r="IB14" s="17"/>
      <c r="IC14" s="17"/>
      <c r="ID14" s="17"/>
      <c r="IE14" s="17">
        <v>0</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88.2</v>
      </c>
      <c r="JE14" s="17">
        <v>88.815600000000003</v>
      </c>
      <c r="JF14" s="17">
        <v>88.815600000000003</v>
      </c>
      <c r="JG14" s="17">
        <v>-0.61560000000000004</v>
      </c>
      <c r="JH14" s="17"/>
      <c r="JI14" s="17"/>
      <c r="JJ14" s="17">
        <v>0</v>
      </c>
      <c r="JK14" s="17">
        <v>0</v>
      </c>
      <c r="JL14" s="17">
        <v>0</v>
      </c>
      <c r="JM14" s="17"/>
      <c r="JN14" s="17"/>
      <c r="JO14" s="17">
        <v>0</v>
      </c>
      <c r="JP14" s="17">
        <v>136.9</v>
      </c>
      <c r="JQ14" s="17">
        <v>136.66667000000001</v>
      </c>
      <c r="JR14" s="17">
        <v>136.66668000000001</v>
      </c>
      <c r="JS14" s="17">
        <v>0.23332</v>
      </c>
      <c r="JT14" s="17">
        <v>67.5</v>
      </c>
      <c r="JU14" s="17">
        <v>68.333330000000004</v>
      </c>
      <c r="JV14" s="17">
        <v>68.333340000000007</v>
      </c>
      <c r="JW14" s="17">
        <v>-0.83333999999999997</v>
      </c>
      <c r="JX14" s="17"/>
      <c r="JY14" s="17"/>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3.9931199999999998</v>
      </c>
      <c r="LF14" s="17">
        <v>3.9931199999999998</v>
      </c>
      <c r="LG14" s="17">
        <v>0.60687999999999998</v>
      </c>
      <c r="LH14" s="17">
        <v>46.6</v>
      </c>
      <c r="LI14" s="17">
        <v>41.025640000000003</v>
      </c>
      <c r="LJ14" s="17">
        <v>41.025660000000002</v>
      </c>
      <c r="LK14" s="17">
        <v>5.5743400000000003</v>
      </c>
      <c r="LL14" s="17">
        <v>133.4</v>
      </c>
      <c r="LM14" s="17">
        <v>133.67995999999999</v>
      </c>
      <c r="LN14" s="17">
        <v>133.67995999999999</v>
      </c>
      <c r="LO14" s="17">
        <v>-0.27995999999999999</v>
      </c>
      <c r="LP14" s="17">
        <v>62.5</v>
      </c>
      <c r="LQ14" s="17">
        <v>67.461460000000002</v>
      </c>
      <c r="LR14" s="17">
        <v>67.461460000000002</v>
      </c>
      <c r="LS14" s="17">
        <v>-4.9614599999999998</v>
      </c>
      <c r="LT14" s="17">
        <v>79.099999999999994</v>
      </c>
      <c r="LU14" s="17">
        <v>78.567999999999998</v>
      </c>
      <c r="LV14" s="17">
        <v>78.567989999999995</v>
      </c>
      <c r="LW14" s="17">
        <v>0.53200999999999998</v>
      </c>
      <c r="LX14" s="17">
        <v>19.2</v>
      </c>
      <c r="LY14" s="17">
        <v>20</v>
      </c>
      <c r="LZ14" s="17">
        <v>30.097560000000001</v>
      </c>
      <c r="MA14" s="17">
        <v>-10.89756</v>
      </c>
      <c r="MB14" s="17"/>
      <c r="MC14" s="17"/>
      <c r="MD14" s="17">
        <v>0</v>
      </c>
      <c r="ME14" s="17">
        <v>0</v>
      </c>
      <c r="MF14" s="17"/>
      <c r="MG14" s="17"/>
      <c r="MH14" s="17"/>
      <c r="MI14" s="17">
        <v>0</v>
      </c>
      <c r="MJ14" s="17"/>
      <c r="MK14" s="17"/>
      <c r="ML14" s="17"/>
      <c r="MM14" s="17">
        <v>0</v>
      </c>
      <c r="MN14" s="17">
        <v>0</v>
      </c>
      <c r="MO14" s="17"/>
      <c r="MP14" s="17">
        <v>0</v>
      </c>
      <c r="MQ14" s="17">
        <v>0</v>
      </c>
      <c r="MR14" s="17">
        <v>148.30000000000001</v>
      </c>
      <c r="MS14" s="17">
        <v>144.31267</v>
      </c>
      <c r="MT14" s="17">
        <v>131.82042999999999</v>
      </c>
      <c r="MU14" s="17">
        <v>16.479569999999999</v>
      </c>
      <c r="MV14" s="17">
        <v>68.400000000000006</v>
      </c>
      <c r="MW14" s="17">
        <v>72.156329999999997</v>
      </c>
      <c r="MX14" s="17">
        <v>65.910210000000006</v>
      </c>
      <c r="MY14" s="17">
        <v>2.4897900000000002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35.9</v>
      </c>
      <c r="OG14" s="17">
        <v>63.7</v>
      </c>
      <c r="OH14" s="17">
        <v>63.662999999999997</v>
      </c>
      <c r="OI14" s="17">
        <v>-27.763000000000002</v>
      </c>
      <c r="OJ14" s="17">
        <v>0</v>
      </c>
      <c r="OK14" s="17"/>
      <c r="OL14" s="17">
        <v>0</v>
      </c>
      <c r="OM14" s="17">
        <v>0</v>
      </c>
      <c r="ON14" s="17">
        <v>2.4</v>
      </c>
      <c r="OO14" s="17">
        <v>4.3</v>
      </c>
      <c r="OP14" s="17">
        <v>5.1159999999999997</v>
      </c>
      <c r="OQ14" s="17">
        <v>-2.7160000000000002</v>
      </c>
      <c r="OR14" s="17">
        <v>0</v>
      </c>
      <c r="OS14" s="17"/>
      <c r="OT14" s="17">
        <v>0</v>
      </c>
      <c r="OU14" s="17">
        <v>0</v>
      </c>
      <c r="OV14" s="17">
        <v>20</v>
      </c>
      <c r="OW14" s="17">
        <v>20</v>
      </c>
      <c r="OX14" s="17">
        <v>17.560970000000001</v>
      </c>
      <c r="OY14" s="17">
        <v>2.4390299999999998</v>
      </c>
      <c r="OZ14" s="17">
        <v>9.9</v>
      </c>
      <c r="PA14" s="17">
        <v>9.9830000000000005</v>
      </c>
      <c r="PB14" s="17">
        <v>9.9830000000000005</v>
      </c>
      <c r="PC14" s="17">
        <v>-8.3000000000000004E-2</v>
      </c>
      <c r="PD14" s="17">
        <v>5.5</v>
      </c>
      <c r="PE14" s="17">
        <v>5.67</v>
      </c>
      <c r="PF14" s="17">
        <v>5.67</v>
      </c>
      <c r="PG14" s="17">
        <v>-0.17</v>
      </c>
      <c r="PH14" s="17">
        <v>1.2</v>
      </c>
      <c r="PI14" s="17">
        <v>1</v>
      </c>
      <c r="PJ14" s="17">
        <v>1</v>
      </c>
      <c r="PK14" s="17">
        <v>0.2</v>
      </c>
      <c r="PL14" s="17">
        <v>3.3</v>
      </c>
      <c r="PM14" s="17">
        <v>3.4</v>
      </c>
      <c r="PN14" s="17">
        <v>3.4</v>
      </c>
      <c r="PO14" s="17">
        <v>-0.1</v>
      </c>
      <c r="PP14" s="17">
        <v>5.0999999999999996</v>
      </c>
      <c r="PQ14" s="17">
        <v>5</v>
      </c>
      <c r="PR14" s="17">
        <v>5</v>
      </c>
      <c r="PS14" s="17">
        <v>0.1</v>
      </c>
      <c r="PT14" s="17">
        <v>20.6</v>
      </c>
      <c r="PU14" s="17">
        <v>19.5122</v>
      </c>
      <c r="PV14" s="17">
        <v>19.51219</v>
      </c>
      <c r="PW14" s="17">
        <v>1.0878099999999999</v>
      </c>
      <c r="PX14" s="17">
        <v>20</v>
      </c>
      <c r="PY14" s="17">
        <v>19.5122</v>
      </c>
      <c r="PZ14" s="17">
        <v>19.51219</v>
      </c>
      <c r="QA14" s="17">
        <v>0.48781000000000002</v>
      </c>
      <c r="QB14" s="17">
        <v>18.7</v>
      </c>
      <c r="QC14" s="17">
        <v>17.560980000000001</v>
      </c>
      <c r="QD14" s="17">
        <v>17.560970000000001</v>
      </c>
      <c r="QE14" s="17">
        <v>1.13903</v>
      </c>
      <c r="QF14" s="17">
        <v>3.7</v>
      </c>
      <c r="QG14" s="17">
        <v>3.5</v>
      </c>
      <c r="QH14" s="17">
        <v>3.5</v>
      </c>
      <c r="QI14" s="17">
        <v>0.2</v>
      </c>
      <c r="QJ14" s="17">
        <v>9.3000000000000007</v>
      </c>
      <c r="QK14" s="17"/>
      <c r="QL14" s="17"/>
      <c r="QM14" s="17">
        <v>9.3000000000000007</v>
      </c>
      <c r="QN14" s="17">
        <v>0</v>
      </c>
      <c r="QO14" s="17"/>
      <c r="QP14" s="17">
        <v>0</v>
      </c>
      <c r="QQ14" s="17">
        <v>0</v>
      </c>
      <c r="QR14" s="17">
        <v>0</v>
      </c>
      <c r="QS14" s="17"/>
      <c r="QT14" s="17">
        <v>0</v>
      </c>
      <c r="QU14" s="17">
        <v>0</v>
      </c>
      <c r="QV14" s="17">
        <v>11.1</v>
      </c>
      <c r="QW14" s="17">
        <v>12.4</v>
      </c>
      <c r="QX14" s="17">
        <v>13.093999999999999</v>
      </c>
      <c r="QY14" s="17">
        <v>-1.994</v>
      </c>
      <c r="QZ14" s="17">
        <v>24.4</v>
      </c>
      <c r="RA14" s="17">
        <v>27.4</v>
      </c>
      <c r="RB14" s="17">
        <v>29.760999999999999</v>
      </c>
      <c r="RC14" s="17">
        <v>-5.3609999999999998</v>
      </c>
      <c r="RD14" s="17"/>
      <c r="RE14" s="17"/>
      <c r="RF14" s="17"/>
      <c r="RG14" s="17">
        <v>0</v>
      </c>
      <c r="RH14" s="17"/>
      <c r="RI14" s="17"/>
      <c r="RJ14" s="17"/>
      <c r="RK14" s="17">
        <v>0</v>
      </c>
      <c r="RL14" s="17">
        <v>2.2000000000000002</v>
      </c>
      <c r="RM14" s="17"/>
      <c r="RN14" s="17">
        <v>2.4</v>
      </c>
      <c r="RO14" s="17">
        <v>-0.2</v>
      </c>
      <c r="RP14" s="17"/>
      <c r="RQ14" s="17"/>
      <c r="RR14" s="17"/>
      <c r="RS14" s="17">
        <v>0</v>
      </c>
      <c r="RT14" s="17">
        <v>0</v>
      </c>
      <c r="RU14" s="17"/>
      <c r="RV14" s="17">
        <v>0</v>
      </c>
      <c r="RW14" s="17">
        <v>0</v>
      </c>
      <c r="RX14" s="17">
        <v>2.4</v>
      </c>
      <c r="RY14" s="17">
        <v>2.4</v>
      </c>
      <c r="RZ14" s="17">
        <v>2.4</v>
      </c>
      <c r="SA14" s="17">
        <v>0</v>
      </c>
      <c r="SB14" s="17">
        <v>16.3</v>
      </c>
      <c r="SC14" s="17">
        <v>8.4011700000000005</v>
      </c>
      <c r="SD14" s="17">
        <v>11.62162</v>
      </c>
      <c r="SE14" s="17">
        <v>4.6783799999999998</v>
      </c>
      <c r="SF14" s="17">
        <v>3.1</v>
      </c>
      <c r="SG14" s="17">
        <v>2</v>
      </c>
      <c r="SH14" s="17">
        <v>2</v>
      </c>
      <c r="SI14" s="17">
        <v>1.1000000000000001</v>
      </c>
      <c r="SJ14" s="17"/>
      <c r="SK14" s="17"/>
      <c r="SL14" s="17">
        <v>0.7</v>
      </c>
      <c r="SM14" s="17">
        <v>-0.7</v>
      </c>
      <c r="SN14" s="17">
        <v>19.5</v>
      </c>
      <c r="SO14" s="17">
        <v>19.121949999999998</v>
      </c>
      <c r="SP14" s="17">
        <v>19.121949999999998</v>
      </c>
      <c r="SQ14" s="17">
        <v>0.37805</v>
      </c>
      <c r="SR14" s="17">
        <v>9.6999999999999993</v>
      </c>
      <c r="SS14" s="17">
        <v>9.5</v>
      </c>
      <c r="ST14" s="17">
        <v>9.5</v>
      </c>
      <c r="SU14" s="17">
        <v>0.2</v>
      </c>
      <c r="SV14" s="17">
        <v>17.8</v>
      </c>
      <c r="SW14" s="17">
        <v>16.585370000000001</v>
      </c>
      <c r="SX14" s="17">
        <v>16.585360000000001</v>
      </c>
      <c r="SY14" s="17">
        <v>1.2146399999999999</v>
      </c>
      <c r="SZ14" s="17">
        <v>20.3</v>
      </c>
      <c r="TA14" s="17">
        <v>19.5122</v>
      </c>
      <c r="TB14" s="17">
        <v>19.51219</v>
      </c>
      <c r="TC14" s="17">
        <v>0.78781000000000001</v>
      </c>
      <c r="TD14" s="17">
        <v>20</v>
      </c>
      <c r="TE14" s="17">
        <v>19.317070000000001</v>
      </c>
      <c r="TF14" s="17">
        <v>19.317070000000001</v>
      </c>
      <c r="TG14" s="17">
        <v>0.68293000000000004</v>
      </c>
      <c r="TH14" s="17">
        <v>10.5</v>
      </c>
      <c r="TI14" s="17">
        <v>16.509</v>
      </c>
      <c r="TJ14" s="17">
        <v>16.509</v>
      </c>
      <c r="TK14" s="17">
        <v>-6.0090000000000003</v>
      </c>
      <c r="TL14" s="17">
        <v>23.8</v>
      </c>
      <c r="TM14" s="17">
        <v>21.712</v>
      </c>
      <c r="TN14" s="17">
        <v>21.712</v>
      </c>
      <c r="TO14" s="17">
        <v>2.0880000000000001</v>
      </c>
      <c r="TP14" s="17">
        <v>0</v>
      </c>
      <c r="TQ14" s="17"/>
      <c r="TR14" s="17">
        <v>0</v>
      </c>
      <c r="TS14" s="17">
        <v>0</v>
      </c>
      <c r="TT14" s="17">
        <v>32.299999999999997</v>
      </c>
      <c r="TU14" s="17">
        <v>14.3</v>
      </c>
      <c r="TV14" s="17">
        <v>30.69</v>
      </c>
      <c r="TW14" s="17">
        <v>1.61</v>
      </c>
      <c r="TX14" s="17">
        <v>61.1</v>
      </c>
      <c r="TY14" s="17">
        <v>31.7</v>
      </c>
      <c r="TZ14" s="17">
        <v>53.96</v>
      </c>
      <c r="UA14" s="17">
        <v>7.14</v>
      </c>
      <c r="UB14" s="17">
        <v>4.0999999999999996</v>
      </c>
      <c r="UC14" s="17">
        <v>0.85499999999999998</v>
      </c>
      <c r="UD14" s="17">
        <v>0.85499999999999998</v>
      </c>
      <c r="UE14" s="17">
        <v>3.2450000000000001</v>
      </c>
      <c r="UF14" s="17">
        <v>1.8</v>
      </c>
      <c r="UG14" s="17">
        <v>0.64600000000000002</v>
      </c>
      <c r="UH14" s="17">
        <v>0.64600000000000002</v>
      </c>
      <c r="UI14" s="17">
        <v>1.1539999999999999</v>
      </c>
      <c r="UJ14" s="17">
        <v>21</v>
      </c>
      <c r="UK14" s="17">
        <v>19.5122</v>
      </c>
      <c r="UL14" s="17">
        <v>19.51219</v>
      </c>
      <c r="UM14" s="17">
        <v>1.4878100000000001</v>
      </c>
      <c r="UN14" s="17">
        <v>7.1</v>
      </c>
      <c r="UO14" s="17">
        <v>8</v>
      </c>
      <c r="UP14" s="17">
        <v>8</v>
      </c>
      <c r="UQ14" s="17">
        <v>-0.9</v>
      </c>
      <c r="UR14" s="17">
        <v>8.6999999999999993</v>
      </c>
      <c r="US14" s="17">
        <v>7.9</v>
      </c>
      <c r="UT14" s="17">
        <v>7.9</v>
      </c>
      <c r="UU14" s="17">
        <v>0.8</v>
      </c>
      <c r="UV14" s="17">
        <v>20.399999999999999</v>
      </c>
      <c r="UW14" s="17">
        <v>19.5122</v>
      </c>
      <c r="UX14" s="17">
        <v>19.51219</v>
      </c>
      <c r="UY14" s="17">
        <v>0.88780999999999999</v>
      </c>
      <c r="UZ14" s="17">
        <v>20.399999999999999</v>
      </c>
      <c r="VA14" s="17">
        <v>19.5122</v>
      </c>
      <c r="VB14" s="17">
        <v>19.51219</v>
      </c>
      <c r="VC14" s="17">
        <v>0.88780999999999999</v>
      </c>
      <c r="VD14" s="17">
        <v>20.2</v>
      </c>
      <c r="VE14" s="17">
        <v>19.5122</v>
      </c>
      <c r="VF14" s="17">
        <v>19.51219</v>
      </c>
      <c r="VG14" s="17">
        <v>0.68781000000000003</v>
      </c>
      <c r="VH14" s="17">
        <v>1.2</v>
      </c>
      <c r="VI14" s="17">
        <v>2.2999999999999998</v>
      </c>
      <c r="VJ14" s="17">
        <v>2.968</v>
      </c>
      <c r="VK14" s="17">
        <v>-1.768</v>
      </c>
      <c r="VL14" s="17">
        <v>0</v>
      </c>
      <c r="VM14" s="17"/>
      <c r="VN14" s="17">
        <v>0</v>
      </c>
      <c r="VO14" s="17">
        <v>0</v>
      </c>
      <c r="VP14" s="17">
        <v>0</v>
      </c>
      <c r="VQ14" s="17"/>
      <c r="VR14" s="17">
        <v>0</v>
      </c>
      <c r="VS14" s="17">
        <v>0</v>
      </c>
      <c r="VT14" s="17">
        <v>0</v>
      </c>
      <c r="VU14" s="17"/>
      <c r="VV14" s="17">
        <v>0</v>
      </c>
      <c r="VW14" s="17">
        <v>0</v>
      </c>
      <c r="VX14" s="17">
        <v>0.4</v>
      </c>
      <c r="VY14" s="17">
        <v>0.6</v>
      </c>
      <c r="VZ14" s="17">
        <v>0.6</v>
      </c>
      <c r="WA14" s="17">
        <v>-0.2</v>
      </c>
      <c r="WB14" s="17">
        <v>10.5</v>
      </c>
      <c r="WC14" s="17">
        <v>4.3</v>
      </c>
      <c r="WD14" s="17">
        <v>12</v>
      </c>
      <c r="WE14" s="17">
        <v>-1.5</v>
      </c>
      <c r="WF14" s="17">
        <v>5.4</v>
      </c>
      <c r="WG14" s="17">
        <v>0.9</v>
      </c>
      <c r="WH14" s="17">
        <v>5</v>
      </c>
      <c r="WI14" s="17">
        <v>0.4</v>
      </c>
      <c r="WJ14" s="17">
        <v>0</v>
      </c>
      <c r="WK14" s="17"/>
      <c r="WL14" s="17">
        <v>0</v>
      </c>
      <c r="WM14" s="17">
        <v>0</v>
      </c>
      <c r="WN14" s="17">
        <v>0</v>
      </c>
      <c r="WO14" s="17"/>
      <c r="WP14" s="17">
        <v>0</v>
      </c>
      <c r="WQ14" s="17">
        <v>0</v>
      </c>
      <c r="WR14" s="17">
        <v>9.4</v>
      </c>
      <c r="WS14" s="17">
        <v>9.3000000000000007</v>
      </c>
      <c r="WT14" s="17">
        <v>9.3000000000000007</v>
      </c>
      <c r="WU14" s="17">
        <v>0.1</v>
      </c>
      <c r="WV14" s="17">
        <v>20</v>
      </c>
      <c r="WW14" s="17">
        <v>19.317070000000001</v>
      </c>
      <c r="WX14" s="17">
        <v>19.317070000000001</v>
      </c>
      <c r="WY14" s="17">
        <v>0.68293000000000004</v>
      </c>
      <c r="WZ14" s="17">
        <v>8.8000000000000007</v>
      </c>
      <c r="XA14" s="17">
        <v>10.8</v>
      </c>
      <c r="XB14" s="17">
        <v>10.8</v>
      </c>
      <c r="XC14" s="17">
        <v>-2</v>
      </c>
      <c r="XD14" s="17">
        <v>38</v>
      </c>
      <c r="XE14" s="17">
        <v>26.66667</v>
      </c>
      <c r="XF14" s="17">
        <v>40</v>
      </c>
      <c r="XG14" s="17">
        <v>-2</v>
      </c>
      <c r="XH14" s="17"/>
      <c r="XI14" s="17">
        <v>11.33333</v>
      </c>
      <c r="XJ14" s="17">
        <v>17</v>
      </c>
      <c r="XK14" s="17">
        <v>-17</v>
      </c>
      <c r="XL14" s="17">
        <v>29.7</v>
      </c>
      <c r="XM14" s="17">
        <v>29.184000000000001</v>
      </c>
      <c r="XN14" s="17">
        <v>29.184000000000001</v>
      </c>
      <c r="XO14" s="17">
        <v>0.51600000000000001</v>
      </c>
      <c r="XP14" s="17">
        <v>3.2</v>
      </c>
      <c r="XQ14" s="17">
        <v>2.8159999999999998</v>
      </c>
      <c r="XR14" s="17">
        <v>2.8159999999999998</v>
      </c>
      <c r="XS14" s="17">
        <v>0.38400000000000001</v>
      </c>
      <c r="XT14" s="17"/>
      <c r="XU14" s="17"/>
      <c r="XV14" s="17"/>
      <c r="XW14" s="17">
        <v>0</v>
      </c>
      <c r="XX14" s="17"/>
      <c r="XY14" s="17"/>
      <c r="XZ14" s="17"/>
      <c r="YA14" s="17">
        <v>0</v>
      </c>
      <c r="YB14" s="17"/>
      <c r="YC14" s="17"/>
      <c r="YD14" s="17"/>
      <c r="YE14" s="17">
        <v>0</v>
      </c>
    </row>
    <row r="15" spans="1:655" ht="24" customHeight="1" x14ac:dyDescent="0.35">
      <c r="A15" s="1"/>
      <c r="B15" s="16" t="s">
        <v>60</v>
      </c>
      <c r="C15" s="16" t="s">
        <v>832</v>
      </c>
      <c r="D15" s="17"/>
      <c r="E15" s="17"/>
      <c r="F15" s="17"/>
      <c r="G15" s="17">
        <v>0</v>
      </c>
      <c r="H15" s="17"/>
      <c r="I15" s="17"/>
      <c r="J15" s="17"/>
      <c r="K15" s="17">
        <v>0</v>
      </c>
      <c r="L15" s="17">
        <v>50.6</v>
      </c>
      <c r="M15" s="17"/>
      <c r="N15" s="17">
        <v>50</v>
      </c>
      <c r="O15" s="17">
        <v>0.6</v>
      </c>
      <c r="P15" s="17">
        <v>651.1</v>
      </c>
      <c r="Q15" s="17">
        <v>646.79789000000005</v>
      </c>
      <c r="R15" s="17">
        <v>646.79789000000005</v>
      </c>
      <c r="S15" s="17">
        <v>4.3021099999999999</v>
      </c>
      <c r="T15" s="17">
        <v>217.9</v>
      </c>
      <c r="U15" s="17">
        <v>211.44126</v>
      </c>
      <c r="V15" s="17">
        <v>211.44126</v>
      </c>
      <c r="W15" s="17">
        <v>6.4587399999999997</v>
      </c>
      <c r="X15" s="17"/>
      <c r="Y15" s="17"/>
      <c r="Z15" s="17"/>
      <c r="AA15" s="17">
        <v>0</v>
      </c>
      <c r="AB15" s="17"/>
      <c r="AC15" s="17"/>
      <c r="AD15" s="17"/>
      <c r="AE15" s="17">
        <v>0</v>
      </c>
      <c r="AF15" s="17">
        <v>88.6</v>
      </c>
      <c r="AG15" s="17">
        <v>92.226339999999993</v>
      </c>
      <c r="AH15" s="17">
        <v>92.226339999999993</v>
      </c>
      <c r="AI15" s="17">
        <v>-3.6263399999999999</v>
      </c>
      <c r="AJ15" s="17">
        <v>236</v>
      </c>
      <c r="AK15" s="17">
        <v>235.97717</v>
      </c>
      <c r="AL15" s="17">
        <v>235.97717</v>
      </c>
      <c r="AM15" s="17">
        <v>2.283E-2</v>
      </c>
      <c r="AN15" s="17"/>
      <c r="AO15" s="17"/>
      <c r="AP15" s="17"/>
      <c r="AQ15" s="17">
        <v>0</v>
      </c>
      <c r="AR15" s="17"/>
      <c r="AS15" s="17"/>
      <c r="AT15" s="17"/>
      <c r="AU15" s="17">
        <v>0</v>
      </c>
      <c r="AV15" s="17">
        <v>125.3</v>
      </c>
      <c r="AW15" s="17">
        <v>131.47499999999999</v>
      </c>
      <c r="AX15" s="17">
        <v>116.66667</v>
      </c>
      <c r="AY15" s="17">
        <v>8.6333300000000008</v>
      </c>
      <c r="AZ15" s="17">
        <v>125.3</v>
      </c>
      <c r="BA15" s="17">
        <v>131.47499999999999</v>
      </c>
      <c r="BB15" s="17">
        <v>116.66667</v>
      </c>
      <c r="BC15" s="17">
        <v>8.6333300000000008</v>
      </c>
      <c r="BD15" s="17">
        <v>124.7</v>
      </c>
      <c r="BE15" s="17">
        <v>131.47499999999999</v>
      </c>
      <c r="BF15" s="17">
        <v>116.66667</v>
      </c>
      <c r="BG15" s="17">
        <v>8.0333299999999994</v>
      </c>
      <c r="BH15" s="17">
        <v>221.1</v>
      </c>
      <c r="BI15" s="17">
        <v>197.21250000000001</v>
      </c>
      <c r="BJ15" s="17">
        <v>175</v>
      </c>
      <c r="BK15" s="17">
        <v>46.1</v>
      </c>
      <c r="BL15" s="17">
        <v>109.7</v>
      </c>
      <c r="BM15" s="17">
        <v>145.52311</v>
      </c>
      <c r="BN15" s="17">
        <v>119.65812</v>
      </c>
      <c r="BO15" s="17">
        <v>-9.9581199999999992</v>
      </c>
      <c r="BP15" s="17">
        <v>66.8</v>
      </c>
      <c r="BQ15" s="17">
        <v>72.761560000000003</v>
      </c>
      <c r="BR15" s="17">
        <v>59.829059999999998</v>
      </c>
      <c r="BS15" s="17">
        <v>6.9709399999999997</v>
      </c>
      <c r="BT15" s="17">
        <v>562.9</v>
      </c>
      <c r="BU15" s="17">
        <v>568.29854</v>
      </c>
      <c r="BV15" s="17">
        <v>568.29853000000003</v>
      </c>
      <c r="BW15" s="17">
        <v>-5.3985300000000001</v>
      </c>
      <c r="BX15" s="17">
        <v>0</v>
      </c>
      <c r="BY15" s="17"/>
      <c r="BZ15" s="17">
        <v>10.561999999999999</v>
      </c>
      <c r="CA15" s="17">
        <v>-10.561999999999999</v>
      </c>
      <c r="CB15" s="17"/>
      <c r="CC15" s="17"/>
      <c r="CD15" s="17"/>
      <c r="CE15" s="17">
        <v>0</v>
      </c>
      <c r="CF15" s="17"/>
      <c r="CG15" s="17"/>
      <c r="CH15" s="17"/>
      <c r="CI15" s="17">
        <v>0</v>
      </c>
      <c r="CJ15" s="17"/>
      <c r="CK15" s="17"/>
      <c r="CL15" s="17"/>
      <c r="CM15" s="17">
        <v>0</v>
      </c>
      <c r="CN15" s="17"/>
      <c r="CO15" s="17"/>
      <c r="CP15" s="17"/>
      <c r="CQ15" s="17">
        <v>0</v>
      </c>
      <c r="CR15" s="17">
        <v>164.4</v>
      </c>
      <c r="CS15" s="17">
        <v>164.70732000000001</v>
      </c>
      <c r="CT15" s="17">
        <v>164.70732000000001</v>
      </c>
      <c r="CU15" s="17">
        <v>-0.30731999999999998</v>
      </c>
      <c r="CV15" s="17">
        <v>7.6</v>
      </c>
      <c r="CW15" s="17">
        <v>5.1346499999999997</v>
      </c>
      <c r="CX15" s="17">
        <v>5.1346499999999997</v>
      </c>
      <c r="CY15" s="17">
        <v>2.4653499999999999</v>
      </c>
      <c r="CZ15" s="17">
        <v>2.9</v>
      </c>
      <c r="DA15" s="17">
        <v>2.8184800000000001</v>
      </c>
      <c r="DB15" s="17">
        <v>2.8184800000000001</v>
      </c>
      <c r="DC15" s="17">
        <v>8.1519999999999995E-2</v>
      </c>
      <c r="DD15" s="17">
        <v>0</v>
      </c>
      <c r="DE15" s="17"/>
      <c r="DF15" s="17">
        <v>0</v>
      </c>
      <c r="DG15" s="17">
        <v>0</v>
      </c>
      <c r="DH15" s="17">
        <v>6.6</v>
      </c>
      <c r="DI15" s="17">
        <v>6.8787000000000003</v>
      </c>
      <c r="DJ15" s="17">
        <v>6.8787000000000003</v>
      </c>
      <c r="DK15" s="17">
        <v>-0.2787</v>
      </c>
      <c r="DL15" s="17">
        <v>11.3</v>
      </c>
      <c r="DM15" s="17">
        <v>9.9997900000000008</v>
      </c>
      <c r="DN15" s="17">
        <v>9.9996500000000008</v>
      </c>
      <c r="DO15" s="17">
        <v>1.3003499999999999</v>
      </c>
      <c r="DP15" s="17">
        <v>80.5</v>
      </c>
      <c r="DQ15" s="17">
        <v>70.298490000000001</v>
      </c>
      <c r="DR15" s="17">
        <v>54.764940000000003</v>
      </c>
      <c r="DS15" s="17">
        <v>25.735060000000001</v>
      </c>
      <c r="DT15" s="17">
        <v>5.9</v>
      </c>
      <c r="DU15" s="17">
        <v>7.4802099999999996</v>
      </c>
      <c r="DV15" s="17">
        <v>5.8273400000000004</v>
      </c>
      <c r="DW15" s="17">
        <v>7.2660000000000002E-2</v>
      </c>
      <c r="DX15" s="17"/>
      <c r="DY15" s="17"/>
      <c r="DZ15" s="17"/>
      <c r="EA15" s="17">
        <v>0</v>
      </c>
      <c r="EB15" s="17"/>
      <c r="EC15" s="17"/>
      <c r="ED15" s="17"/>
      <c r="EE15" s="17">
        <v>0</v>
      </c>
      <c r="EF15" s="17"/>
      <c r="EG15" s="17"/>
      <c r="EH15" s="17"/>
      <c r="EI15" s="17">
        <v>0</v>
      </c>
      <c r="EJ15" s="17">
        <v>111</v>
      </c>
      <c r="EK15" s="17">
        <v>112.90537</v>
      </c>
      <c r="EL15" s="17">
        <v>112.90536</v>
      </c>
      <c r="EM15" s="17">
        <v>-1.9053599999999999</v>
      </c>
      <c r="EN15" s="17">
        <v>215.4</v>
      </c>
      <c r="EO15" s="17">
        <v>221.25516999999999</v>
      </c>
      <c r="EP15" s="17">
        <v>221.25516999999999</v>
      </c>
      <c r="EQ15" s="17">
        <v>-5.8551700000000002</v>
      </c>
      <c r="ER15" s="17"/>
      <c r="ES15" s="17"/>
      <c r="ET15" s="17"/>
      <c r="EU15" s="17">
        <v>0</v>
      </c>
      <c r="EV15" s="17"/>
      <c r="EW15" s="17"/>
      <c r="EX15" s="17"/>
      <c r="EY15" s="17">
        <v>0</v>
      </c>
      <c r="EZ15" s="17"/>
      <c r="FA15" s="17"/>
      <c r="FB15" s="17"/>
      <c r="FC15" s="17">
        <v>0</v>
      </c>
      <c r="FD15" s="17">
        <v>6.5</v>
      </c>
      <c r="FE15" s="17">
        <v>6.39</v>
      </c>
      <c r="FF15" s="17">
        <v>6.39</v>
      </c>
      <c r="FG15" s="17">
        <v>0.11</v>
      </c>
      <c r="FH15" s="17">
        <v>457.6</v>
      </c>
      <c r="FI15" s="17">
        <v>458.87804999999997</v>
      </c>
      <c r="FJ15" s="17">
        <v>458.87804999999997</v>
      </c>
      <c r="FK15" s="17">
        <v>-1.2780499999999999</v>
      </c>
      <c r="FL15" s="17">
        <v>75.3</v>
      </c>
      <c r="FM15" s="17">
        <v>70.048559999999995</v>
      </c>
      <c r="FN15" s="17">
        <v>77.380279999999999</v>
      </c>
      <c r="FO15" s="17">
        <v>-2.0802800000000001</v>
      </c>
      <c r="FP15" s="17">
        <v>147.30000000000001</v>
      </c>
      <c r="FQ15" s="17">
        <v>150.27984000000001</v>
      </c>
      <c r="FR15" s="17">
        <v>150.27984000000001</v>
      </c>
      <c r="FS15" s="17">
        <v>-2.9798399999999998</v>
      </c>
      <c r="FT15" s="17">
        <v>42.5</v>
      </c>
      <c r="FU15" s="17">
        <v>41.024470000000001</v>
      </c>
      <c r="FV15" s="17">
        <v>41.498959999999997</v>
      </c>
      <c r="FW15" s="17">
        <v>1.0010399999999999</v>
      </c>
      <c r="FX15" s="17">
        <v>18.7</v>
      </c>
      <c r="FY15" s="17">
        <v>19.28585</v>
      </c>
      <c r="FZ15" s="17">
        <v>19.28585</v>
      </c>
      <c r="GA15" s="17">
        <v>-0.58584999999999998</v>
      </c>
      <c r="GB15" s="17">
        <v>19.7</v>
      </c>
      <c r="GC15" s="17">
        <v>19.121949999999998</v>
      </c>
      <c r="GD15" s="17">
        <v>19.121949999999998</v>
      </c>
      <c r="GE15" s="17">
        <v>0.57804999999999995</v>
      </c>
      <c r="GF15" s="17">
        <v>91.9</v>
      </c>
      <c r="GG15" s="17">
        <v>87.657560000000004</v>
      </c>
      <c r="GH15" s="17">
        <v>87.657560000000004</v>
      </c>
      <c r="GI15" s="17">
        <v>4.2424400000000002</v>
      </c>
      <c r="GJ15" s="17">
        <v>120.5</v>
      </c>
      <c r="GK15" s="17">
        <v>133.33332999999999</v>
      </c>
      <c r="GL15" s="17">
        <v>133.33332999999999</v>
      </c>
      <c r="GM15" s="17">
        <v>-12.83333</v>
      </c>
      <c r="GN15" s="17">
        <v>122.8</v>
      </c>
      <c r="GO15" s="17">
        <v>133.33332999999999</v>
      </c>
      <c r="GP15" s="17">
        <v>133.33332999999999</v>
      </c>
      <c r="GQ15" s="17">
        <v>-10.533329999999999</v>
      </c>
      <c r="GR15" s="17">
        <v>154.30000000000001</v>
      </c>
      <c r="GS15" s="17">
        <v>133.33332999999999</v>
      </c>
      <c r="GT15" s="17">
        <v>133.33332999999999</v>
      </c>
      <c r="GU15" s="17">
        <v>20.966670000000001</v>
      </c>
      <c r="GV15" s="17">
        <v>108.6</v>
      </c>
      <c r="GW15" s="17">
        <v>110.91316999999999</v>
      </c>
      <c r="GX15" s="17">
        <v>110.91316999999999</v>
      </c>
      <c r="GY15" s="17">
        <v>-2.3131699999999999</v>
      </c>
      <c r="GZ15" s="17">
        <v>8.27</v>
      </c>
      <c r="HA15" s="17">
        <v>8.1997900000000001</v>
      </c>
      <c r="HB15" s="17">
        <v>9.09</v>
      </c>
      <c r="HC15" s="17">
        <v>-0.82</v>
      </c>
      <c r="HD15" s="17">
        <v>6.27</v>
      </c>
      <c r="HE15" s="17">
        <v>6.0594299999999999</v>
      </c>
      <c r="HF15" s="17">
        <v>9.9490999999999996</v>
      </c>
      <c r="HG15" s="17">
        <v>-3.6791</v>
      </c>
      <c r="HH15" s="17">
        <v>45.11</v>
      </c>
      <c r="HI15" s="17">
        <v>47.26634</v>
      </c>
      <c r="HJ15" s="17">
        <v>9.6799499999999998</v>
      </c>
      <c r="HK15" s="17">
        <v>35.430050000000001</v>
      </c>
      <c r="HL15" s="17">
        <v>14.59</v>
      </c>
      <c r="HM15" s="17"/>
      <c r="HN15" s="17">
        <v>19.50787</v>
      </c>
      <c r="HO15" s="17">
        <v>-4.9178699999999997</v>
      </c>
      <c r="HP15" s="17">
        <v>3.87</v>
      </c>
      <c r="HQ15" s="17">
        <v>3.8872599999999999</v>
      </c>
      <c r="HR15" s="17">
        <v>3.8872599999999999</v>
      </c>
      <c r="HS15" s="17">
        <v>-1.7260000000000001E-2</v>
      </c>
      <c r="HT15" s="17">
        <v>36.11</v>
      </c>
      <c r="HU15" s="17">
        <v>34.419510000000002</v>
      </c>
      <c r="HV15" s="17">
        <v>34.419510000000002</v>
      </c>
      <c r="HW15" s="17">
        <v>1.69049</v>
      </c>
      <c r="HX15" s="17">
        <v>175.15</v>
      </c>
      <c r="HY15" s="17">
        <v>171.54185000000001</v>
      </c>
      <c r="HZ15" s="17">
        <v>171.54185000000001</v>
      </c>
      <c r="IA15" s="17">
        <v>3.6081500000000002</v>
      </c>
      <c r="IB15" s="17"/>
      <c r="IC15" s="17"/>
      <c r="ID15" s="17"/>
      <c r="IE15" s="17">
        <v>0</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87.6</v>
      </c>
      <c r="JE15" s="17">
        <v>88.815600000000003</v>
      </c>
      <c r="JF15" s="17">
        <v>88.815600000000003</v>
      </c>
      <c r="JG15" s="17">
        <v>-1.2156</v>
      </c>
      <c r="JH15" s="17"/>
      <c r="JI15" s="17"/>
      <c r="JJ15" s="17">
        <v>0</v>
      </c>
      <c r="JK15" s="17">
        <v>0</v>
      </c>
      <c r="JL15" s="17">
        <v>0</v>
      </c>
      <c r="JM15" s="17"/>
      <c r="JN15" s="17"/>
      <c r="JO15" s="17">
        <v>0</v>
      </c>
      <c r="JP15" s="17">
        <v>138.19999999999999</v>
      </c>
      <c r="JQ15" s="17">
        <v>136.66667000000001</v>
      </c>
      <c r="JR15" s="17">
        <v>136.66667000000001</v>
      </c>
      <c r="JS15" s="17">
        <v>1.5333300000000001</v>
      </c>
      <c r="JT15" s="17">
        <v>66.900000000000006</v>
      </c>
      <c r="JU15" s="17">
        <v>68.333330000000004</v>
      </c>
      <c r="JV15" s="17">
        <v>68.333340000000007</v>
      </c>
      <c r="JW15" s="17">
        <v>-1.4333400000000001</v>
      </c>
      <c r="JX15" s="17"/>
      <c r="JY15" s="17"/>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3.9931199999999998</v>
      </c>
      <c r="LF15" s="17">
        <v>3.9931199999999998</v>
      </c>
      <c r="LG15" s="17">
        <v>0.60687999999999998</v>
      </c>
      <c r="LH15" s="17">
        <v>45.9</v>
      </c>
      <c r="LI15" s="17">
        <v>41.025640000000003</v>
      </c>
      <c r="LJ15" s="17">
        <v>109.37182</v>
      </c>
      <c r="LK15" s="17">
        <v>-63.471820000000001</v>
      </c>
      <c r="LL15" s="17">
        <v>130.6</v>
      </c>
      <c r="LM15" s="17">
        <v>133.67995999999999</v>
      </c>
      <c r="LN15" s="17">
        <v>133.67995999999999</v>
      </c>
      <c r="LO15" s="17">
        <v>-3.0799599999999998</v>
      </c>
      <c r="LP15" s="17">
        <v>61.7</v>
      </c>
      <c r="LQ15" s="17">
        <v>67.461460000000002</v>
      </c>
      <c r="LR15" s="17">
        <v>67.461460000000002</v>
      </c>
      <c r="LS15" s="17">
        <v>-5.7614599999999996</v>
      </c>
      <c r="LT15" s="17">
        <v>78.7</v>
      </c>
      <c r="LU15" s="17">
        <v>78.567999999999998</v>
      </c>
      <c r="LV15" s="17">
        <v>78.567989999999995</v>
      </c>
      <c r="LW15" s="17">
        <v>0.13200999999999999</v>
      </c>
      <c r="LX15" s="17">
        <v>18.7</v>
      </c>
      <c r="LY15" s="17">
        <v>20</v>
      </c>
      <c r="LZ15" s="17">
        <v>30.097560000000001</v>
      </c>
      <c r="MA15" s="17">
        <v>-11.39756</v>
      </c>
      <c r="MB15" s="17"/>
      <c r="MC15" s="17"/>
      <c r="MD15" s="17">
        <v>0</v>
      </c>
      <c r="ME15" s="17">
        <v>0</v>
      </c>
      <c r="MF15" s="17"/>
      <c r="MG15" s="17"/>
      <c r="MH15" s="17"/>
      <c r="MI15" s="17">
        <v>0</v>
      </c>
      <c r="MJ15" s="17"/>
      <c r="MK15" s="17"/>
      <c r="ML15" s="17"/>
      <c r="MM15" s="17">
        <v>0</v>
      </c>
      <c r="MN15" s="17">
        <v>0</v>
      </c>
      <c r="MO15" s="17"/>
      <c r="MP15" s="17">
        <v>0</v>
      </c>
      <c r="MQ15" s="17">
        <v>0</v>
      </c>
      <c r="MR15" s="17">
        <v>149.9</v>
      </c>
      <c r="MS15" s="17">
        <v>144.31267</v>
      </c>
      <c r="MT15" s="17">
        <v>121.33334000000001</v>
      </c>
      <c r="MU15" s="17">
        <v>28.566659999999999</v>
      </c>
      <c r="MV15" s="17">
        <v>70.2</v>
      </c>
      <c r="MW15" s="17">
        <v>72.156329999999997</v>
      </c>
      <c r="MX15" s="17">
        <v>60.666670000000003</v>
      </c>
      <c r="MY15" s="17">
        <v>9.5333299999999994</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47.4</v>
      </c>
      <c r="OG15" s="17">
        <v>61.7</v>
      </c>
      <c r="OH15" s="17">
        <v>61.703000000000003</v>
      </c>
      <c r="OI15" s="17">
        <v>-14.303000000000001</v>
      </c>
      <c r="OJ15" s="17">
        <v>0</v>
      </c>
      <c r="OK15" s="17"/>
      <c r="OL15" s="17">
        <v>0</v>
      </c>
      <c r="OM15" s="17">
        <v>0</v>
      </c>
      <c r="ON15" s="17">
        <v>4.2</v>
      </c>
      <c r="OO15" s="17">
        <v>3.1</v>
      </c>
      <c r="OP15" s="17">
        <v>4.9340000000000002</v>
      </c>
      <c r="OQ15" s="17">
        <v>-0.73399999999999999</v>
      </c>
      <c r="OR15" s="17">
        <v>0</v>
      </c>
      <c r="OS15" s="17"/>
      <c r="OT15" s="17">
        <v>0</v>
      </c>
      <c r="OU15" s="17">
        <v>0</v>
      </c>
      <c r="OV15" s="17">
        <v>20</v>
      </c>
      <c r="OW15" s="17">
        <v>20</v>
      </c>
      <c r="OX15" s="17">
        <v>17.560970000000001</v>
      </c>
      <c r="OY15" s="17">
        <v>2.4390299999999998</v>
      </c>
      <c r="OZ15" s="17">
        <v>10</v>
      </c>
      <c r="PA15" s="17">
        <v>9.9830000000000005</v>
      </c>
      <c r="PB15" s="17">
        <v>9.9830000000000005</v>
      </c>
      <c r="PC15" s="17">
        <v>1.7000000000000001E-2</v>
      </c>
      <c r="PD15" s="17">
        <v>5.6</v>
      </c>
      <c r="PE15" s="17">
        <v>5.67</v>
      </c>
      <c r="PF15" s="17">
        <v>5.67</v>
      </c>
      <c r="PG15" s="17">
        <v>-7.0000000000000007E-2</v>
      </c>
      <c r="PH15" s="17">
        <v>1.2</v>
      </c>
      <c r="PI15" s="17">
        <v>1</v>
      </c>
      <c r="PJ15" s="17">
        <v>1</v>
      </c>
      <c r="PK15" s="17">
        <v>0.2</v>
      </c>
      <c r="PL15" s="17">
        <v>3.3</v>
      </c>
      <c r="PM15" s="17">
        <v>3.4</v>
      </c>
      <c r="PN15" s="17">
        <v>3.4</v>
      </c>
      <c r="PO15" s="17">
        <v>-0.1</v>
      </c>
      <c r="PP15" s="17">
        <v>5</v>
      </c>
      <c r="PQ15" s="17">
        <v>5</v>
      </c>
      <c r="PR15" s="17">
        <v>5</v>
      </c>
      <c r="PS15" s="17">
        <v>0</v>
      </c>
      <c r="PT15" s="17">
        <v>20.399999999999999</v>
      </c>
      <c r="PU15" s="17">
        <v>19.5122</v>
      </c>
      <c r="PV15" s="17">
        <v>19.51219</v>
      </c>
      <c r="PW15" s="17">
        <v>0.88780999999999999</v>
      </c>
      <c r="PX15" s="17">
        <v>20</v>
      </c>
      <c r="PY15" s="17">
        <v>19.5122</v>
      </c>
      <c r="PZ15" s="17">
        <v>19.51219</v>
      </c>
      <c r="QA15" s="17">
        <v>0.48781000000000002</v>
      </c>
      <c r="QB15" s="17">
        <v>18.8</v>
      </c>
      <c r="QC15" s="17">
        <v>17.560980000000001</v>
      </c>
      <c r="QD15" s="17">
        <v>17.560970000000001</v>
      </c>
      <c r="QE15" s="17">
        <v>1.2390300000000001</v>
      </c>
      <c r="QF15" s="17">
        <v>3.7</v>
      </c>
      <c r="QG15" s="17">
        <v>3.5</v>
      </c>
      <c r="QH15" s="17">
        <v>3.5</v>
      </c>
      <c r="QI15" s="17">
        <v>0.2</v>
      </c>
      <c r="QJ15" s="17">
        <v>9.3000000000000007</v>
      </c>
      <c r="QK15" s="17"/>
      <c r="QL15" s="17"/>
      <c r="QM15" s="17">
        <v>9.3000000000000007</v>
      </c>
      <c r="QN15" s="17">
        <v>0</v>
      </c>
      <c r="QO15" s="17"/>
      <c r="QP15" s="17">
        <v>0</v>
      </c>
      <c r="QQ15" s="17">
        <v>0</v>
      </c>
      <c r="QR15" s="17">
        <v>0</v>
      </c>
      <c r="QS15" s="17"/>
      <c r="QT15" s="17">
        <v>0</v>
      </c>
      <c r="QU15" s="17">
        <v>0</v>
      </c>
      <c r="QV15" s="17">
        <v>14.9</v>
      </c>
      <c r="QW15" s="17">
        <v>11.7</v>
      </c>
      <c r="QX15" s="17">
        <v>13.069000000000001</v>
      </c>
      <c r="QY15" s="17">
        <v>1.831</v>
      </c>
      <c r="QZ15" s="17">
        <v>24.3</v>
      </c>
      <c r="RA15" s="17">
        <v>26.6</v>
      </c>
      <c r="RB15" s="17">
        <v>29.536000000000001</v>
      </c>
      <c r="RC15" s="17">
        <v>-5.2359999999999998</v>
      </c>
      <c r="RD15" s="17"/>
      <c r="RE15" s="17"/>
      <c r="RF15" s="17"/>
      <c r="RG15" s="17">
        <v>0</v>
      </c>
      <c r="RH15" s="17"/>
      <c r="RI15" s="17"/>
      <c r="RJ15" s="17"/>
      <c r="RK15" s="17">
        <v>0</v>
      </c>
      <c r="RL15" s="17">
        <v>2.2000000000000002</v>
      </c>
      <c r="RM15" s="17"/>
      <c r="RN15" s="17">
        <v>2.4</v>
      </c>
      <c r="RO15" s="17">
        <v>-0.2</v>
      </c>
      <c r="RP15" s="17"/>
      <c r="RQ15" s="17"/>
      <c r="RR15" s="17"/>
      <c r="RS15" s="17">
        <v>0</v>
      </c>
      <c r="RT15" s="17">
        <v>0</v>
      </c>
      <c r="RU15" s="17"/>
      <c r="RV15" s="17">
        <v>0</v>
      </c>
      <c r="RW15" s="17">
        <v>0</v>
      </c>
      <c r="RX15" s="17">
        <v>2.4</v>
      </c>
      <c r="RY15" s="17">
        <v>2.4</v>
      </c>
      <c r="RZ15" s="17">
        <v>2.4</v>
      </c>
      <c r="SA15" s="17">
        <v>0</v>
      </c>
      <c r="SB15" s="17">
        <v>16.399999999999999</v>
      </c>
      <c r="SC15" s="17">
        <v>8.4011700000000005</v>
      </c>
      <c r="SD15" s="17">
        <v>11.62162</v>
      </c>
      <c r="SE15" s="17">
        <v>4.7783800000000003</v>
      </c>
      <c r="SF15" s="17">
        <v>3.1</v>
      </c>
      <c r="SG15" s="17">
        <v>2</v>
      </c>
      <c r="SH15" s="17">
        <v>2</v>
      </c>
      <c r="SI15" s="17">
        <v>1.1000000000000001</v>
      </c>
      <c r="SJ15" s="17"/>
      <c r="SK15" s="17"/>
      <c r="SL15" s="17">
        <v>0.7</v>
      </c>
      <c r="SM15" s="17">
        <v>-0.7</v>
      </c>
      <c r="SN15" s="17">
        <v>19</v>
      </c>
      <c r="SO15" s="17">
        <v>19.121949999999998</v>
      </c>
      <c r="SP15" s="17">
        <v>19.121949999999998</v>
      </c>
      <c r="SQ15" s="17">
        <v>-0.12195</v>
      </c>
      <c r="SR15" s="17">
        <v>9.6999999999999993</v>
      </c>
      <c r="SS15" s="17">
        <v>9.5</v>
      </c>
      <c r="ST15" s="17">
        <v>9.5</v>
      </c>
      <c r="SU15" s="17">
        <v>0.2</v>
      </c>
      <c r="SV15" s="17">
        <v>18.100000000000001</v>
      </c>
      <c r="SW15" s="17">
        <v>16.585370000000001</v>
      </c>
      <c r="SX15" s="17">
        <v>16.585360000000001</v>
      </c>
      <c r="SY15" s="17">
        <v>1.51464</v>
      </c>
      <c r="SZ15" s="17">
        <v>20.3</v>
      </c>
      <c r="TA15" s="17">
        <v>19.5122</v>
      </c>
      <c r="TB15" s="17">
        <v>19.51219</v>
      </c>
      <c r="TC15" s="17">
        <v>0.78781000000000001</v>
      </c>
      <c r="TD15" s="17">
        <v>20</v>
      </c>
      <c r="TE15" s="17">
        <v>19.317070000000001</v>
      </c>
      <c r="TF15" s="17">
        <v>19.317070000000001</v>
      </c>
      <c r="TG15" s="17">
        <v>0.68293000000000004</v>
      </c>
      <c r="TH15" s="17">
        <v>12.2</v>
      </c>
      <c r="TI15" s="17">
        <v>17.001999999999999</v>
      </c>
      <c r="TJ15" s="17">
        <v>17.001999999999999</v>
      </c>
      <c r="TK15" s="17">
        <v>-4.8019999999999996</v>
      </c>
      <c r="TL15" s="17">
        <v>28.1</v>
      </c>
      <c r="TM15" s="17">
        <v>20.181000000000001</v>
      </c>
      <c r="TN15" s="17">
        <v>20.181000000000001</v>
      </c>
      <c r="TO15" s="17">
        <v>7.9189999999999996</v>
      </c>
      <c r="TP15" s="17">
        <v>0</v>
      </c>
      <c r="TQ15" s="17"/>
      <c r="TR15" s="17">
        <v>0</v>
      </c>
      <c r="TS15" s="17">
        <v>0</v>
      </c>
      <c r="TT15" s="17">
        <v>30.1</v>
      </c>
      <c r="TU15" s="17">
        <v>10.7</v>
      </c>
      <c r="TV15" s="17">
        <v>27.288</v>
      </c>
      <c r="TW15" s="17">
        <v>2.8119999999999998</v>
      </c>
      <c r="TX15" s="17">
        <v>46.7</v>
      </c>
      <c r="TY15" s="17">
        <v>25.7</v>
      </c>
      <c r="TZ15" s="17">
        <v>50.39</v>
      </c>
      <c r="UA15" s="17">
        <v>-3.69</v>
      </c>
      <c r="UB15" s="17">
        <v>2.1</v>
      </c>
      <c r="UC15" s="17">
        <v>0.71199999999999997</v>
      </c>
      <c r="UD15" s="17">
        <v>0.71199999999999997</v>
      </c>
      <c r="UE15" s="17">
        <v>1.3879999999999999</v>
      </c>
      <c r="UF15" s="17">
        <v>0.6</v>
      </c>
      <c r="UG15" s="17">
        <v>0.55700000000000005</v>
      </c>
      <c r="UH15" s="17">
        <v>0.55700000000000005</v>
      </c>
      <c r="UI15" s="17">
        <v>4.2999999999999997E-2</v>
      </c>
      <c r="UJ15" s="17">
        <v>20.9</v>
      </c>
      <c r="UK15" s="17">
        <v>19.5122</v>
      </c>
      <c r="UL15" s="17">
        <v>19.51219</v>
      </c>
      <c r="UM15" s="17">
        <v>1.38781</v>
      </c>
      <c r="UN15" s="17">
        <v>7.1</v>
      </c>
      <c r="UO15" s="17">
        <v>8</v>
      </c>
      <c r="UP15" s="17">
        <v>8</v>
      </c>
      <c r="UQ15" s="17">
        <v>-0.9</v>
      </c>
      <c r="UR15" s="17">
        <v>8.6999999999999993</v>
      </c>
      <c r="US15" s="17">
        <v>7.9</v>
      </c>
      <c r="UT15" s="17">
        <v>7.9</v>
      </c>
      <c r="UU15" s="17">
        <v>0.8</v>
      </c>
      <c r="UV15" s="17">
        <v>20.399999999999999</v>
      </c>
      <c r="UW15" s="17">
        <v>19.5122</v>
      </c>
      <c r="UX15" s="17">
        <v>19.51219</v>
      </c>
      <c r="UY15" s="17">
        <v>0.88780999999999999</v>
      </c>
      <c r="UZ15" s="17">
        <v>20.399999999999999</v>
      </c>
      <c r="VA15" s="17">
        <v>19.5122</v>
      </c>
      <c r="VB15" s="17">
        <v>19.51219</v>
      </c>
      <c r="VC15" s="17">
        <v>0.88780999999999999</v>
      </c>
      <c r="VD15" s="17">
        <v>20.2</v>
      </c>
      <c r="VE15" s="17">
        <v>19.5122</v>
      </c>
      <c r="VF15" s="17">
        <v>19.51219</v>
      </c>
      <c r="VG15" s="17">
        <v>0.68781000000000003</v>
      </c>
      <c r="VH15" s="17">
        <v>1.3</v>
      </c>
      <c r="VI15" s="17">
        <v>1.8</v>
      </c>
      <c r="VJ15" s="17">
        <v>2.8679999999999999</v>
      </c>
      <c r="VK15" s="17">
        <v>-1.5680000000000001</v>
      </c>
      <c r="VL15" s="17">
        <v>0</v>
      </c>
      <c r="VM15" s="17"/>
      <c r="VN15" s="17">
        <v>0</v>
      </c>
      <c r="VO15" s="17">
        <v>0</v>
      </c>
      <c r="VP15" s="17">
        <v>0</v>
      </c>
      <c r="VQ15" s="17"/>
      <c r="VR15" s="17">
        <v>0</v>
      </c>
      <c r="VS15" s="17">
        <v>0</v>
      </c>
      <c r="VT15" s="17">
        <v>0</v>
      </c>
      <c r="VU15" s="17"/>
      <c r="VV15" s="17">
        <v>0</v>
      </c>
      <c r="VW15" s="17">
        <v>0</v>
      </c>
      <c r="VX15" s="17">
        <v>0.4</v>
      </c>
      <c r="VY15" s="17">
        <v>0.6</v>
      </c>
      <c r="VZ15" s="17">
        <v>0.6</v>
      </c>
      <c r="WA15" s="17">
        <v>-0.2</v>
      </c>
      <c r="WB15" s="17">
        <v>5.8</v>
      </c>
      <c r="WC15" s="17">
        <v>2.6</v>
      </c>
      <c r="WD15" s="17">
        <v>11</v>
      </c>
      <c r="WE15" s="17">
        <v>-5.2</v>
      </c>
      <c r="WF15" s="17">
        <v>3.9</v>
      </c>
      <c r="WG15" s="17">
        <v>0.8</v>
      </c>
      <c r="WH15" s="17">
        <v>5</v>
      </c>
      <c r="WI15" s="17">
        <v>-1.1000000000000001</v>
      </c>
      <c r="WJ15" s="17">
        <v>0</v>
      </c>
      <c r="WK15" s="17"/>
      <c r="WL15" s="17">
        <v>0</v>
      </c>
      <c r="WM15" s="17">
        <v>0</v>
      </c>
      <c r="WN15" s="17">
        <v>0</v>
      </c>
      <c r="WO15" s="17"/>
      <c r="WP15" s="17">
        <v>0</v>
      </c>
      <c r="WQ15" s="17">
        <v>0</v>
      </c>
      <c r="WR15" s="17">
        <v>9.4</v>
      </c>
      <c r="WS15" s="17">
        <v>9.3000000000000007</v>
      </c>
      <c r="WT15" s="17">
        <v>9.3000000000000007</v>
      </c>
      <c r="WU15" s="17">
        <v>0.1</v>
      </c>
      <c r="WV15" s="17">
        <v>20</v>
      </c>
      <c r="WW15" s="17">
        <v>19.317070000000001</v>
      </c>
      <c r="WX15" s="17">
        <v>19.317070000000001</v>
      </c>
      <c r="WY15" s="17">
        <v>0.68293000000000004</v>
      </c>
      <c r="WZ15" s="17">
        <v>8.4</v>
      </c>
      <c r="XA15" s="17">
        <v>10.8</v>
      </c>
      <c r="XB15" s="17">
        <v>10.8</v>
      </c>
      <c r="XC15" s="17">
        <v>-2.4</v>
      </c>
      <c r="XD15" s="17">
        <v>37.9</v>
      </c>
      <c r="XE15" s="17">
        <v>26.66667</v>
      </c>
      <c r="XF15" s="17">
        <v>40</v>
      </c>
      <c r="XG15" s="17">
        <v>-2.1</v>
      </c>
      <c r="XH15" s="17"/>
      <c r="XI15" s="17">
        <v>11.33333</v>
      </c>
      <c r="XJ15" s="17">
        <v>17</v>
      </c>
      <c r="XK15" s="17">
        <v>-17</v>
      </c>
      <c r="XL15" s="17">
        <v>29.8</v>
      </c>
      <c r="XM15" s="17">
        <v>29.184000000000001</v>
      </c>
      <c r="XN15" s="17">
        <v>29.184000000000001</v>
      </c>
      <c r="XO15" s="17">
        <v>0.61599999999999999</v>
      </c>
      <c r="XP15" s="17">
        <v>3.3</v>
      </c>
      <c r="XQ15" s="17">
        <v>2.8159999999999998</v>
      </c>
      <c r="XR15" s="17">
        <v>2.8159999999999998</v>
      </c>
      <c r="XS15" s="17">
        <v>0.48399999999999999</v>
      </c>
      <c r="XT15" s="17"/>
      <c r="XU15" s="17"/>
      <c r="XV15" s="17"/>
      <c r="XW15" s="17">
        <v>0</v>
      </c>
      <c r="XX15" s="17"/>
      <c r="XY15" s="17"/>
      <c r="XZ15" s="17"/>
      <c r="YA15" s="17">
        <v>0</v>
      </c>
      <c r="YB15" s="17"/>
      <c r="YC15" s="17"/>
      <c r="YD15" s="17"/>
      <c r="YE15" s="17">
        <v>0</v>
      </c>
    </row>
    <row r="16" spans="1:655" ht="24" customHeight="1" x14ac:dyDescent="0.35">
      <c r="A16" s="1"/>
      <c r="B16" s="18" t="s">
        <v>60</v>
      </c>
      <c r="C16" s="18" t="s">
        <v>833</v>
      </c>
      <c r="D16" s="19"/>
      <c r="E16" s="19"/>
      <c r="F16" s="19"/>
      <c r="G16" s="19">
        <v>0</v>
      </c>
      <c r="H16" s="19"/>
      <c r="I16" s="19"/>
      <c r="J16" s="19"/>
      <c r="K16" s="19">
        <v>0</v>
      </c>
      <c r="L16" s="19">
        <v>49.7</v>
      </c>
      <c r="M16" s="19"/>
      <c r="N16" s="19">
        <v>50</v>
      </c>
      <c r="O16" s="19">
        <v>-0.3</v>
      </c>
      <c r="P16" s="19">
        <v>639.20000000000005</v>
      </c>
      <c r="Q16" s="19">
        <v>646.79789000000005</v>
      </c>
      <c r="R16" s="19">
        <v>646.79789000000005</v>
      </c>
      <c r="S16" s="19">
        <v>-7.5978899999999996</v>
      </c>
      <c r="T16" s="19">
        <v>214.7</v>
      </c>
      <c r="U16" s="19">
        <v>211.44126</v>
      </c>
      <c r="V16" s="19">
        <v>211.44126</v>
      </c>
      <c r="W16" s="19">
        <v>3.25874</v>
      </c>
      <c r="X16" s="19"/>
      <c r="Y16" s="19"/>
      <c r="Z16" s="19"/>
      <c r="AA16" s="19">
        <v>0</v>
      </c>
      <c r="AB16" s="19"/>
      <c r="AC16" s="19"/>
      <c r="AD16" s="19"/>
      <c r="AE16" s="19">
        <v>0</v>
      </c>
      <c r="AF16" s="19">
        <v>88.7</v>
      </c>
      <c r="AG16" s="19">
        <v>92.226339999999993</v>
      </c>
      <c r="AH16" s="19">
        <v>92.226339999999993</v>
      </c>
      <c r="AI16" s="19">
        <v>-3.5263399999999998</v>
      </c>
      <c r="AJ16" s="19">
        <v>231.2</v>
      </c>
      <c r="AK16" s="19">
        <v>235.97717</v>
      </c>
      <c r="AL16" s="19">
        <v>235.97717</v>
      </c>
      <c r="AM16" s="19">
        <v>-4.7771699999999999</v>
      </c>
      <c r="AN16" s="19"/>
      <c r="AO16" s="19"/>
      <c r="AP16" s="19"/>
      <c r="AQ16" s="19">
        <v>0</v>
      </c>
      <c r="AR16" s="19"/>
      <c r="AS16" s="19"/>
      <c r="AT16" s="19"/>
      <c r="AU16" s="19">
        <v>0</v>
      </c>
      <c r="AV16" s="19">
        <v>123.8</v>
      </c>
      <c r="AW16" s="19">
        <v>131.47499999999999</v>
      </c>
      <c r="AX16" s="19">
        <v>116.66667</v>
      </c>
      <c r="AY16" s="19">
        <v>7.1333299999999999</v>
      </c>
      <c r="AZ16" s="19">
        <v>123.9</v>
      </c>
      <c r="BA16" s="19">
        <v>131.47499999999999</v>
      </c>
      <c r="BB16" s="19">
        <v>116.66667</v>
      </c>
      <c r="BC16" s="19">
        <v>7.2333299999999996</v>
      </c>
      <c r="BD16" s="19">
        <v>124.2</v>
      </c>
      <c r="BE16" s="19">
        <v>131.47499999999999</v>
      </c>
      <c r="BF16" s="19">
        <v>116.66667</v>
      </c>
      <c r="BG16" s="19">
        <v>7.5333300000000003</v>
      </c>
      <c r="BH16" s="19">
        <v>234.6</v>
      </c>
      <c r="BI16" s="19">
        <v>197.21250000000001</v>
      </c>
      <c r="BJ16" s="19">
        <v>175</v>
      </c>
      <c r="BK16" s="19">
        <v>59.6</v>
      </c>
      <c r="BL16" s="19">
        <v>107.7</v>
      </c>
      <c r="BM16" s="19">
        <v>148.19326000000001</v>
      </c>
      <c r="BN16" s="19">
        <v>119.65812</v>
      </c>
      <c r="BO16" s="19">
        <v>-11.958119999999999</v>
      </c>
      <c r="BP16" s="19">
        <v>66.099999999999994</v>
      </c>
      <c r="BQ16" s="19">
        <v>74.096630000000005</v>
      </c>
      <c r="BR16" s="19">
        <v>59.829059999999998</v>
      </c>
      <c r="BS16" s="19">
        <v>6.2709400000000004</v>
      </c>
      <c r="BT16" s="19">
        <v>547.70000000000005</v>
      </c>
      <c r="BU16" s="19">
        <v>568.29854</v>
      </c>
      <c r="BV16" s="19">
        <v>568.29853000000003</v>
      </c>
      <c r="BW16" s="19">
        <v>-20.59853</v>
      </c>
      <c r="BX16" s="19">
        <v>0</v>
      </c>
      <c r="BY16" s="19"/>
      <c r="BZ16" s="19">
        <v>10.561999999999999</v>
      </c>
      <c r="CA16" s="19">
        <v>-10.561999999999999</v>
      </c>
      <c r="CB16" s="19"/>
      <c r="CC16" s="19"/>
      <c r="CD16" s="19"/>
      <c r="CE16" s="19">
        <v>0</v>
      </c>
      <c r="CF16" s="19"/>
      <c r="CG16" s="19"/>
      <c r="CH16" s="19"/>
      <c r="CI16" s="19">
        <v>0</v>
      </c>
      <c r="CJ16" s="19"/>
      <c r="CK16" s="19"/>
      <c r="CL16" s="19"/>
      <c r="CM16" s="19">
        <v>0</v>
      </c>
      <c r="CN16" s="19"/>
      <c r="CO16" s="19"/>
      <c r="CP16" s="19"/>
      <c r="CQ16" s="19">
        <v>0</v>
      </c>
      <c r="CR16" s="19">
        <v>164.7</v>
      </c>
      <c r="CS16" s="19">
        <v>164.70732000000001</v>
      </c>
      <c r="CT16" s="19">
        <v>164.70732000000001</v>
      </c>
      <c r="CU16" s="19">
        <v>-7.3200000000000001E-3</v>
      </c>
      <c r="CV16" s="19">
        <v>6.8</v>
      </c>
      <c r="CW16" s="19">
        <v>5.1346499999999997</v>
      </c>
      <c r="CX16" s="19">
        <v>5.1346499999999997</v>
      </c>
      <c r="CY16" s="19">
        <v>1.6653500000000001</v>
      </c>
      <c r="CZ16" s="19">
        <v>3.6</v>
      </c>
      <c r="DA16" s="19">
        <v>2.8184800000000001</v>
      </c>
      <c r="DB16" s="19">
        <v>2.8184800000000001</v>
      </c>
      <c r="DC16" s="19">
        <v>0.78151999999999999</v>
      </c>
      <c r="DD16" s="19">
        <v>0</v>
      </c>
      <c r="DE16" s="19"/>
      <c r="DF16" s="19">
        <v>0</v>
      </c>
      <c r="DG16" s="19">
        <v>0</v>
      </c>
      <c r="DH16" s="19">
        <v>6.7</v>
      </c>
      <c r="DI16" s="19">
        <v>6.8787000000000003</v>
      </c>
      <c r="DJ16" s="19">
        <v>6.8787000000000003</v>
      </c>
      <c r="DK16" s="19">
        <v>-0.1787</v>
      </c>
      <c r="DL16" s="19">
        <v>11.2</v>
      </c>
      <c r="DM16" s="19">
        <v>9.9997900000000008</v>
      </c>
      <c r="DN16" s="19">
        <v>9.9996799999999997</v>
      </c>
      <c r="DO16" s="19">
        <v>1.2003200000000001</v>
      </c>
      <c r="DP16" s="19">
        <v>78.099999999999994</v>
      </c>
      <c r="DQ16" s="19">
        <v>68.763649999999998</v>
      </c>
      <c r="DR16" s="19">
        <v>54.76511</v>
      </c>
      <c r="DS16" s="19">
        <v>23.334890000000001</v>
      </c>
      <c r="DT16" s="19">
        <v>6</v>
      </c>
      <c r="DU16" s="19">
        <v>7.3168899999999999</v>
      </c>
      <c r="DV16" s="19">
        <v>5.82735</v>
      </c>
      <c r="DW16" s="19">
        <v>0.17265</v>
      </c>
      <c r="DX16" s="19"/>
      <c r="DY16" s="19"/>
      <c r="DZ16" s="19"/>
      <c r="EA16" s="19">
        <v>0</v>
      </c>
      <c r="EB16" s="19"/>
      <c r="EC16" s="19"/>
      <c r="ED16" s="19"/>
      <c r="EE16" s="19">
        <v>0</v>
      </c>
      <c r="EF16" s="19"/>
      <c r="EG16" s="19"/>
      <c r="EH16" s="19"/>
      <c r="EI16" s="19">
        <v>0</v>
      </c>
      <c r="EJ16" s="19">
        <v>109.4</v>
      </c>
      <c r="EK16" s="19">
        <v>112.90537</v>
      </c>
      <c r="EL16" s="19">
        <v>112.90536</v>
      </c>
      <c r="EM16" s="19">
        <v>-3.50536</v>
      </c>
      <c r="EN16" s="19">
        <v>220.9</v>
      </c>
      <c r="EO16" s="19">
        <v>221.25516999999999</v>
      </c>
      <c r="EP16" s="19">
        <v>221.25516999999999</v>
      </c>
      <c r="EQ16" s="19">
        <v>-0.35516999999999999</v>
      </c>
      <c r="ER16" s="19"/>
      <c r="ES16" s="19"/>
      <c r="ET16" s="19"/>
      <c r="EU16" s="19">
        <v>0</v>
      </c>
      <c r="EV16" s="19"/>
      <c r="EW16" s="19"/>
      <c r="EX16" s="19"/>
      <c r="EY16" s="19">
        <v>0</v>
      </c>
      <c r="EZ16" s="19"/>
      <c r="FA16" s="19"/>
      <c r="FB16" s="19"/>
      <c r="FC16" s="19">
        <v>0</v>
      </c>
      <c r="FD16" s="19">
        <v>6.5</v>
      </c>
      <c r="FE16" s="19">
        <v>6.39</v>
      </c>
      <c r="FF16" s="19">
        <v>6.39</v>
      </c>
      <c r="FG16" s="19">
        <v>0.11</v>
      </c>
      <c r="FH16" s="19">
        <v>459.2</v>
      </c>
      <c r="FI16" s="19">
        <v>458.87804999999997</v>
      </c>
      <c r="FJ16" s="19">
        <v>458.87804999999997</v>
      </c>
      <c r="FK16" s="19">
        <v>0.32195000000000001</v>
      </c>
      <c r="FL16" s="19">
        <v>76.900000000000006</v>
      </c>
      <c r="FM16" s="19">
        <v>70.048559999999995</v>
      </c>
      <c r="FN16" s="19">
        <v>77.380279999999999</v>
      </c>
      <c r="FO16" s="19">
        <v>-0.48027999999999998</v>
      </c>
      <c r="FP16" s="19">
        <v>144.80000000000001</v>
      </c>
      <c r="FQ16" s="19">
        <v>150.27984000000001</v>
      </c>
      <c r="FR16" s="19">
        <v>150.27984000000001</v>
      </c>
      <c r="FS16" s="19">
        <v>-5.4798400000000003</v>
      </c>
      <c r="FT16" s="19">
        <v>42.3</v>
      </c>
      <c r="FU16" s="19">
        <v>41.024470000000001</v>
      </c>
      <c r="FV16" s="19">
        <v>41.498959999999997</v>
      </c>
      <c r="FW16" s="19">
        <v>0.80103999999999997</v>
      </c>
      <c r="FX16" s="19">
        <v>18.5</v>
      </c>
      <c r="FY16" s="19">
        <v>19.28585</v>
      </c>
      <c r="FZ16" s="19">
        <v>19.28585</v>
      </c>
      <c r="GA16" s="19">
        <v>-0.78585000000000005</v>
      </c>
      <c r="GB16" s="19">
        <v>19.7</v>
      </c>
      <c r="GC16" s="19">
        <v>19.121949999999998</v>
      </c>
      <c r="GD16" s="19">
        <v>19.121949999999998</v>
      </c>
      <c r="GE16" s="19">
        <v>0.57804999999999995</v>
      </c>
      <c r="GF16" s="19">
        <v>86.7</v>
      </c>
      <c r="GG16" s="19">
        <v>87.657560000000004</v>
      </c>
      <c r="GH16" s="19">
        <v>87.657560000000004</v>
      </c>
      <c r="GI16" s="19">
        <v>-0.95755999999999997</v>
      </c>
      <c r="GJ16" s="19">
        <v>119.9</v>
      </c>
      <c r="GK16" s="19">
        <v>133.33332999999999</v>
      </c>
      <c r="GL16" s="19">
        <v>133.33332999999999</v>
      </c>
      <c r="GM16" s="19">
        <v>-13.43333</v>
      </c>
      <c r="GN16" s="19">
        <v>120.5</v>
      </c>
      <c r="GO16" s="19">
        <v>133.33332999999999</v>
      </c>
      <c r="GP16" s="19">
        <v>133.33332999999999</v>
      </c>
      <c r="GQ16" s="19">
        <v>-12.83333</v>
      </c>
      <c r="GR16" s="19">
        <v>151.9</v>
      </c>
      <c r="GS16" s="19">
        <v>133.33332999999999</v>
      </c>
      <c r="GT16" s="19">
        <v>133.33332999999999</v>
      </c>
      <c r="GU16" s="19">
        <v>18.566669999999998</v>
      </c>
      <c r="GV16" s="19">
        <v>106.96</v>
      </c>
      <c r="GW16" s="19">
        <v>110.91316999999999</v>
      </c>
      <c r="GX16" s="19">
        <v>110.91316999999999</v>
      </c>
      <c r="GY16" s="19">
        <v>-3.9531700000000001</v>
      </c>
      <c r="GZ16" s="19">
        <v>8.31</v>
      </c>
      <c r="HA16" s="19">
        <v>8.1997900000000001</v>
      </c>
      <c r="HB16" s="19">
        <v>9.09</v>
      </c>
      <c r="HC16" s="19">
        <v>-0.78</v>
      </c>
      <c r="HD16" s="19">
        <v>6.17</v>
      </c>
      <c r="HE16" s="19">
        <v>6.0594299999999999</v>
      </c>
      <c r="HF16" s="19">
        <v>9.9490999999999996</v>
      </c>
      <c r="HG16" s="19">
        <v>-3.7791000000000001</v>
      </c>
      <c r="HH16" s="19">
        <v>44.23</v>
      </c>
      <c r="HI16" s="19">
        <v>47.26634</v>
      </c>
      <c r="HJ16" s="19">
        <v>13.189959999999999</v>
      </c>
      <c r="HK16" s="19">
        <v>31.040040000000001</v>
      </c>
      <c r="HL16" s="19">
        <v>14.8</v>
      </c>
      <c r="HM16" s="19"/>
      <c r="HN16" s="19">
        <v>19.50787</v>
      </c>
      <c r="HO16" s="19">
        <v>-4.7078699999999998</v>
      </c>
      <c r="HP16" s="19">
        <v>3.87</v>
      </c>
      <c r="HQ16" s="19">
        <v>3.8872599999999999</v>
      </c>
      <c r="HR16" s="19">
        <v>3.8872599999999999</v>
      </c>
      <c r="HS16" s="19">
        <v>-1.7260000000000001E-2</v>
      </c>
      <c r="HT16" s="19">
        <v>36.770000000000003</v>
      </c>
      <c r="HU16" s="19">
        <v>34.419510000000002</v>
      </c>
      <c r="HV16" s="19">
        <v>34.419510000000002</v>
      </c>
      <c r="HW16" s="19">
        <v>2.3504900000000002</v>
      </c>
      <c r="HX16" s="19">
        <v>170.49</v>
      </c>
      <c r="HY16" s="19">
        <v>171.54185000000001</v>
      </c>
      <c r="HZ16" s="19">
        <v>171.54185000000001</v>
      </c>
      <c r="IA16" s="19">
        <v>-1.05185</v>
      </c>
      <c r="IB16" s="19"/>
      <c r="IC16" s="19"/>
      <c r="ID16" s="19"/>
      <c r="IE16" s="19">
        <v>0</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86.8</v>
      </c>
      <c r="JE16" s="19">
        <v>88.815600000000003</v>
      </c>
      <c r="JF16" s="19">
        <v>88.815600000000003</v>
      </c>
      <c r="JG16" s="19">
        <v>-2.0156000000000001</v>
      </c>
      <c r="JH16" s="19"/>
      <c r="JI16" s="19"/>
      <c r="JJ16" s="19">
        <v>0</v>
      </c>
      <c r="JK16" s="19">
        <v>0</v>
      </c>
      <c r="JL16" s="19">
        <v>0</v>
      </c>
      <c r="JM16" s="19"/>
      <c r="JN16" s="19"/>
      <c r="JO16" s="19">
        <v>0</v>
      </c>
      <c r="JP16" s="19">
        <v>136.4</v>
      </c>
      <c r="JQ16" s="19">
        <v>136.66667000000001</v>
      </c>
      <c r="JR16" s="19">
        <v>136.66667000000001</v>
      </c>
      <c r="JS16" s="19">
        <v>-0.26667000000000002</v>
      </c>
      <c r="JT16" s="19">
        <v>66.8</v>
      </c>
      <c r="JU16" s="19">
        <v>68.333330000000004</v>
      </c>
      <c r="JV16" s="19">
        <v>68.333340000000007</v>
      </c>
      <c r="JW16" s="19">
        <v>-1.5333399999999999</v>
      </c>
      <c r="JX16" s="19"/>
      <c r="JY16" s="19"/>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3.9931199999999998</v>
      </c>
      <c r="LF16" s="19">
        <v>3.9931199999999998</v>
      </c>
      <c r="LG16" s="19">
        <v>0.60687999999999998</v>
      </c>
      <c r="LH16" s="19">
        <v>38.299999999999997</v>
      </c>
      <c r="LI16" s="19">
        <v>41.025640000000003</v>
      </c>
      <c r="LJ16" s="19">
        <v>109.37182</v>
      </c>
      <c r="LK16" s="19">
        <v>-71.071820000000002</v>
      </c>
      <c r="LL16" s="19">
        <v>126.6</v>
      </c>
      <c r="LM16" s="19">
        <v>133.67995999999999</v>
      </c>
      <c r="LN16" s="19">
        <v>133.67995999999999</v>
      </c>
      <c r="LO16" s="19">
        <v>-7.0799599999999998</v>
      </c>
      <c r="LP16" s="19">
        <v>60.5</v>
      </c>
      <c r="LQ16" s="19">
        <v>67.461460000000002</v>
      </c>
      <c r="LR16" s="19">
        <v>67.461460000000002</v>
      </c>
      <c r="LS16" s="19">
        <v>-6.9614599999999998</v>
      </c>
      <c r="LT16" s="19">
        <v>78.400000000000006</v>
      </c>
      <c r="LU16" s="19">
        <v>78.567999999999998</v>
      </c>
      <c r="LV16" s="19">
        <v>78.567989999999995</v>
      </c>
      <c r="LW16" s="19">
        <v>-0.16799</v>
      </c>
      <c r="LX16" s="19">
        <v>18.399999999999999</v>
      </c>
      <c r="LY16" s="19">
        <v>20</v>
      </c>
      <c r="LZ16" s="19">
        <v>30.097560000000001</v>
      </c>
      <c r="MA16" s="19">
        <v>-11.697559999999999</v>
      </c>
      <c r="MB16" s="19"/>
      <c r="MC16" s="19"/>
      <c r="MD16" s="19">
        <v>0</v>
      </c>
      <c r="ME16" s="19">
        <v>0</v>
      </c>
      <c r="MF16" s="19"/>
      <c r="MG16" s="19"/>
      <c r="MH16" s="19"/>
      <c r="MI16" s="19">
        <v>0</v>
      </c>
      <c r="MJ16" s="19"/>
      <c r="MK16" s="19"/>
      <c r="ML16" s="19"/>
      <c r="MM16" s="19">
        <v>0</v>
      </c>
      <c r="MN16" s="19">
        <v>0</v>
      </c>
      <c r="MO16" s="19"/>
      <c r="MP16" s="19">
        <v>0</v>
      </c>
      <c r="MQ16" s="19">
        <v>0</v>
      </c>
      <c r="MR16" s="19">
        <v>148.19999999999999</v>
      </c>
      <c r="MS16" s="19">
        <v>144.31267</v>
      </c>
      <c r="MT16" s="19">
        <v>121.33334000000001</v>
      </c>
      <c r="MU16" s="19">
        <v>26.86666</v>
      </c>
      <c r="MV16" s="19">
        <v>68</v>
      </c>
      <c r="MW16" s="19">
        <v>72.156329999999997</v>
      </c>
      <c r="MX16" s="19">
        <v>60.666670000000003</v>
      </c>
      <c r="MY16" s="19">
        <v>7.3333300000000001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49.5</v>
      </c>
      <c r="OG16" s="19">
        <v>58.9</v>
      </c>
      <c r="OH16" s="19">
        <v>58.878999999999998</v>
      </c>
      <c r="OI16" s="19">
        <v>-9.3789999999999996</v>
      </c>
      <c r="OJ16" s="19">
        <v>0</v>
      </c>
      <c r="OK16" s="19"/>
      <c r="OL16" s="19">
        <v>0</v>
      </c>
      <c r="OM16" s="19">
        <v>0</v>
      </c>
      <c r="ON16" s="19">
        <v>3.1</v>
      </c>
      <c r="OO16" s="19">
        <v>2.6</v>
      </c>
      <c r="OP16" s="19">
        <v>5.0250000000000004</v>
      </c>
      <c r="OQ16" s="19">
        <v>-1.925</v>
      </c>
      <c r="OR16" s="19">
        <v>0</v>
      </c>
      <c r="OS16" s="19"/>
      <c r="OT16" s="19">
        <v>0</v>
      </c>
      <c r="OU16" s="19">
        <v>0</v>
      </c>
      <c r="OV16" s="19">
        <v>20</v>
      </c>
      <c r="OW16" s="19">
        <v>20</v>
      </c>
      <c r="OX16" s="19">
        <v>17.560970000000001</v>
      </c>
      <c r="OY16" s="19">
        <v>2.4390299999999998</v>
      </c>
      <c r="OZ16" s="19">
        <v>9.9</v>
      </c>
      <c r="PA16" s="19">
        <v>9.9830000000000005</v>
      </c>
      <c r="PB16" s="19">
        <v>9.9830000000000005</v>
      </c>
      <c r="PC16" s="19">
        <v>-8.3000000000000004E-2</v>
      </c>
      <c r="PD16" s="19">
        <v>5.5</v>
      </c>
      <c r="PE16" s="19">
        <v>5.67</v>
      </c>
      <c r="PF16" s="19">
        <v>5.67</v>
      </c>
      <c r="PG16" s="19">
        <v>-0.17</v>
      </c>
      <c r="PH16" s="19">
        <v>1.2</v>
      </c>
      <c r="PI16" s="19">
        <v>1</v>
      </c>
      <c r="PJ16" s="19">
        <v>1</v>
      </c>
      <c r="PK16" s="19">
        <v>0.2</v>
      </c>
      <c r="PL16" s="19">
        <v>3.3</v>
      </c>
      <c r="PM16" s="19">
        <v>3.4</v>
      </c>
      <c r="PN16" s="19">
        <v>3.4</v>
      </c>
      <c r="PO16" s="19">
        <v>-0.1</v>
      </c>
      <c r="PP16" s="19">
        <v>5.0999999999999996</v>
      </c>
      <c r="PQ16" s="19">
        <v>5</v>
      </c>
      <c r="PR16" s="19">
        <v>5</v>
      </c>
      <c r="PS16" s="19">
        <v>0.1</v>
      </c>
      <c r="PT16" s="19">
        <v>19.899999999999999</v>
      </c>
      <c r="PU16" s="19">
        <v>19.5122</v>
      </c>
      <c r="PV16" s="19">
        <v>19.51219</v>
      </c>
      <c r="PW16" s="19">
        <v>0.38780999999999999</v>
      </c>
      <c r="PX16" s="19">
        <v>20</v>
      </c>
      <c r="PY16" s="19">
        <v>19.5122</v>
      </c>
      <c r="PZ16" s="19">
        <v>19.51219</v>
      </c>
      <c r="QA16" s="19">
        <v>0.48781000000000002</v>
      </c>
      <c r="QB16" s="19">
        <v>18.8</v>
      </c>
      <c r="QC16" s="19">
        <v>17.560980000000001</v>
      </c>
      <c r="QD16" s="19">
        <v>17.560970000000001</v>
      </c>
      <c r="QE16" s="19">
        <v>1.2390300000000001</v>
      </c>
      <c r="QF16" s="19">
        <v>3.7</v>
      </c>
      <c r="QG16" s="19">
        <v>3.5</v>
      </c>
      <c r="QH16" s="19">
        <v>3.5</v>
      </c>
      <c r="QI16" s="19">
        <v>0.2</v>
      </c>
      <c r="QJ16" s="19">
        <v>9.3000000000000007</v>
      </c>
      <c r="QK16" s="19"/>
      <c r="QL16" s="19"/>
      <c r="QM16" s="19">
        <v>9.3000000000000007</v>
      </c>
      <c r="QN16" s="19">
        <v>0</v>
      </c>
      <c r="QO16" s="19"/>
      <c r="QP16" s="19">
        <v>0</v>
      </c>
      <c r="QQ16" s="19">
        <v>0</v>
      </c>
      <c r="QR16" s="19">
        <v>0</v>
      </c>
      <c r="QS16" s="19"/>
      <c r="QT16" s="19">
        <v>0</v>
      </c>
      <c r="QU16" s="19">
        <v>0</v>
      </c>
      <c r="QV16" s="19">
        <v>16</v>
      </c>
      <c r="QW16" s="19">
        <v>11.2</v>
      </c>
      <c r="QX16" s="19">
        <v>12.868</v>
      </c>
      <c r="QY16" s="19">
        <v>3.1320000000000001</v>
      </c>
      <c r="QZ16" s="19">
        <v>31.7</v>
      </c>
      <c r="RA16" s="19">
        <v>26.1</v>
      </c>
      <c r="RB16" s="19">
        <v>29.437999999999999</v>
      </c>
      <c r="RC16" s="19">
        <v>2.262</v>
      </c>
      <c r="RD16" s="19"/>
      <c r="RE16" s="19"/>
      <c r="RF16" s="19"/>
      <c r="RG16" s="19">
        <v>0</v>
      </c>
      <c r="RH16" s="19"/>
      <c r="RI16" s="19"/>
      <c r="RJ16" s="19"/>
      <c r="RK16" s="19">
        <v>0</v>
      </c>
      <c r="RL16" s="19">
        <v>2.2000000000000002</v>
      </c>
      <c r="RM16" s="19"/>
      <c r="RN16" s="19">
        <v>2.4</v>
      </c>
      <c r="RO16" s="19">
        <v>-0.2</v>
      </c>
      <c r="RP16" s="19"/>
      <c r="RQ16" s="19"/>
      <c r="RR16" s="19"/>
      <c r="RS16" s="19">
        <v>0</v>
      </c>
      <c r="RT16" s="19">
        <v>0</v>
      </c>
      <c r="RU16" s="19"/>
      <c r="RV16" s="19">
        <v>0</v>
      </c>
      <c r="RW16" s="19">
        <v>0</v>
      </c>
      <c r="RX16" s="19">
        <v>2.4</v>
      </c>
      <c r="RY16" s="19">
        <v>2.4</v>
      </c>
      <c r="RZ16" s="19">
        <v>2.4</v>
      </c>
      <c r="SA16" s="19">
        <v>0</v>
      </c>
      <c r="SB16" s="19">
        <v>16.399999999999999</v>
      </c>
      <c r="SC16" s="19">
        <v>8.4011700000000005</v>
      </c>
      <c r="SD16" s="19">
        <v>11.62162</v>
      </c>
      <c r="SE16" s="19">
        <v>4.7783800000000003</v>
      </c>
      <c r="SF16" s="19">
        <v>3.1</v>
      </c>
      <c r="SG16" s="19">
        <v>2</v>
      </c>
      <c r="SH16" s="19">
        <v>2</v>
      </c>
      <c r="SI16" s="19">
        <v>1.1000000000000001</v>
      </c>
      <c r="SJ16" s="19"/>
      <c r="SK16" s="19"/>
      <c r="SL16" s="19">
        <v>0.7</v>
      </c>
      <c r="SM16" s="19">
        <v>-0.7</v>
      </c>
      <c r="SN16" s="19">
        <v>19</v>
      </c>
      <c r="SO16" s="19">
        <v>19.121949999999998</v>
      </c>
      <c r="SP16" s="19">
        <v>19.121949999999998</v>
      </c>
      <c r="SQ16" s="19">
        <v>-0.12195</v>
      </c>
      <c r="SR16" s="19">
        <v>9.6</v>
      </c>
      <c r="SS16" s="19">
        <v>9.5</v>
      </c>
      <c r="ST16" s="19">
        <v>9.5</v>
      </c>
      <c r="SU16" s="19">
        <v>0.1</v>
      </c>
      <c r="SV16" s="19">
        <v>17.7</v>
      </c>
      <c r="SW16" s="19">
        <v>16.585370000000001</v>
      </c>
      <c r="SX16" s="19">
        <v>16.585360000000001</v>
      </c>
      <c r="SY16" s="19">
        <v>1.1146400000000001</v>
      </c>
      <c r="SZ16" s="19">
        <v>20.2</v>
      </c>
      <c r="TA16" s="19">
        <v>19.5122</v>
      </c>
      <c r="TB16" s="19">
        <v>19.51219</v>
      </c>
      <c r="TC16" s="19">
        <v>0.68781000000000003</v>
      </c>
      <c r="TD16" s="19">
        <v>20</v>
      </c>
      <c r="TE16" s="19">
        <v>19.317070000000001</v>
      </c>
      <c r="TF16" s="19">
        <v>19.317070000000001</v>
      </c>
      <c r="TG16" s="19">
        <v>0.68293000000000004</v>
      </c>
      <c r="TH16" s="19">
        <v>14.3</v>
      </c>
      <c r="TI16" s="19">
        <v>17.536000000000001</v>
      </c>
      <c r="TJ16" s="19">
        <v>17.536000000000001</v>
      </c>
      <c r="TK16" s="19">
        <v>-3.2360000000000002</v>
      </c>
      <c r="TL16" s="19">
        <v>28.3</v>
      </c>
      <c r="TM16" s="19">
        <v>18.969000000000001</v>
      </c>
      <c r="TN16" s="19">
        <v>18.969000000000001</v>
      </c>
      <c r="TO16" s="19">
        <v>9.3309999999999995</v>
      </c>
      <c r="TP16" s="19">
        <v>0</v>
      </c>
      <c r="TQ16" s="19"/>
      <c r="TR16" s="19">
        <v>0</v>
      </c>
      <c r="TS16" s="19">
        <v>0</v>
      </c>
      <c r="TT16" s="19">
        <v>17.8</v>
      </c>
      <c r="TU16" s="19">
        <v>7.7</v>
      </c>
      <c r="TV16" s="19">
        <v>22.734999999999999</v>
      </c>
      <c r="TW16" s="19">
        <v>-4.9349999999999996</v>
      </c>
      <c r="TX16" s="19">
        <v>45.3</v>
      </c>
      <c r="TY16" s="19">
        <v>20.2</v>
      </c>
      <c r="TZ16" s="19">
        <v>45.610999999999997</v>
      </c>
      <c r="UA16" s="19">
        <v>-0.311</v>
      </c>
      <c r="UB16" s="19">
        <v>1.3</v>
      </c>
      <c r="UC16" s="19">
        <v>0.56299999999999994</v>
      </c>
      <c r="UD16" s="19">
        <v>0.56299999999999994</v>
      </c>
      <c r="UE16" s="19">
        <v>0.73699999999999999</v>
      </c>
      <c r="UF16" s="19">
        <v>0.1</v>
      </c>
      <c r="UG16" s="19">
        <v>0.442</v>
      </c>
      <c r="UH16" s="19">
        <v>0.442</v>
      </c>
      <c r="UI16" s="19">
        <v>-0.34200000000000003</v>
      </c>
      <c r="UJ16" s="19">
        <v>20.9</v>
      </c>
      <c r="UK16" s="19">
        <v>19.5122</v>
      </c>
      <c r="UL16" s="19">
        <v>19.51219</v>
      </c>
      <c r="UM16" s="19">
        <v>1.38781</v>
      </c>
      <c r="UN16" s="19">
        <v>7.1</v>
      </c>
      <c r="UO16" s="19">
        <v>8</v>
      </c>
      <c r="UP16" s="19">
        <v>8</v>
      </c>
      <c r="UQ16" s="19">
        <v>-0.9</v>
      </c>
      <c r="UR16" s="19">
        <v>8.6999999999999993</v>
      </c>
      <c r="US16" s="19">
        <v>7.9</v>
      </c>
      <c r="UT16" s="19">
        <v>7.9</v>
      </c>
      <c r="UU16" s="19">
        <v>0.8</v>
      </c>
      <c r="UV16" s="19">
        <v>20.399999999999999</v>
      </c>
      <c r="UW16" s="19">
        <v>19.5122</v>
      </c>
      <c r="UX16" s="19">
        <v>19.51219</v>
      </c>
      <c r="UY16" s="19">
        <v>0.88780999999999999</v>
      </c>
      <c r="UZ16" s="19">
        <v>20.399999999999999</v>
      </c>
      <c r="VA16" s="19">
        <v>19.5122</v>
      </c>
      <c r="VB16" s="19">
        <v>19.51219</v>
      </c>
      <c r="VC16" s="19">
        <v>0.88780999999999999</v>
      </c>
      <c r="VD16" s="19">
        <v>20.2</v>
      </c>
      <c r="VE16" s="19">
        <v>19.5122</v>
      </c>
      <c r="VF16" s="19">
        <v>19.51219</v>
      </c>
      <c r="VG16" s="19">
        <v>0.68781000000000003</v>
      </c>
      <c r="VH16" s="19">
        <v>2.1</v>
      </c>
      <c r="VI16" s="19">
        <v>1.7</v>
      </c>
      <c r="VJ16" s="19">
        <v>2.9209999999999998</v>
      </c>
      <c r="VK16" s="19">
        <v>-0.82099999999999995</v>
      </c>
      <c r="VL16" s="19">
        <v>0</v>
      </c>
      <c r="VM16" s="19"/>
      <c r="VN16" s="19">
        <v>0</v>
      </c>
      <c r="VO16" s="19">
        <v>0</v>
      </c>
      <c r="VP16" s="19">
        <v>0</v>
      </c>
      <c r="VQ16" s="19"/>
      <c r="VR16" s="19">
        <v>0</v>
      </c>
      <c r="VS16" s="19">
        <v>0</v>
      </c>
      <c r="VT16" s="19">
        <v>0</v>
      </c>
      <c r="VU16" s="19"/>
      <c r="VV16" s="19">
        <v>0</v>
      </c>
      <c r="VW16" s="19">
        <v>0</v>
      </c>
      <c r="VX16" s="19">
        <v>0.4</v>
      </c>
      <c r="VY16" s="19">
        <v>0.6</v>
      </c>
      <c r="VZ16" s="19">
        <v>0.6</v>
      </c>
      <c r="WA16" s="19">
        <v>-0.2</v>
      </c>
      <c r="WB16" s="19">
        <v>7.9</v>
      </c>
      <c r="WC16" s="19">
        <v>1.5</v>
      </c>
      <c r="WD16" s="19">
        <v>9</v>
      </c>
      <c r="WE16" s="19">
        <v>-1.1000000000000001</v>
      </c>
      <c r="WF16" s="19">
        <v>3.2</v>
      </c>
      <c r="WG16" s="19">
        <v>0.8</v>
      </c>
      <c r="WH16" s="19">
        <v>4</v>
      </c>
      <c r="WI16" s="19">
        <v>-0.8</v>
      </c>
      <c r="WJ16" s="19">
        <v>0</v>
      </c>
      <c r="WK16" s="19"/>
      <c r="WL16" s="19">
        <v>0</v>
      </c>
      <c r="WM16" s="19">
        <v>0</v>
      </c>
      <c r="WN16" s="19">
        <v>0</v>
      </c>
      <c r="WO16" s="19"/>
      <c r="WP16" s="19">
        <v>0</v>
      </c>
      <c r="WQ16" s="19">
        <v>0</v>
      </c>
      <c r="WR16" s="19">
        <v>9.4</v>
      </c>
      <c r="WS16" s="19">
        <v>9.3000000000000007</v>
      </c>
      <c r="WT16" s="19">
        <v>9.3000000000000007</v>
      </c>
      <c r="WU16" s="19">
        <v>0.1</v>
      </c>
      <c r="WV16" s="19">
        <v>20</v>
      </c>
      <c r="WW16" s="19">
        <v>19.317070000000001</v>
      </c>
      <c r="WX16" s="19">
        <v>19.317070000000001</v>
      </c>
      <c r="WY16" s="19">
        <v>0.68293000000000004</v>
      </c>
      <c r="WZ16" s="19">
        <v>8.5</v>
      </c>
      <c r="XA16" s="19">
        <v>10.8</v>
      </c>
      <c r="XB16" s="19">
        <v>10.8</v>
      </c>
      <c r="XC16" s="19">
        <v>-2.2999999999999998</v>
      </c>
      <c r="XD16" s="19">
        <v>36.9</v>
      </c>
      <c r="XE16" s="19">
        <v>26.66667</v>
      </c>
      <c r="XF16" s="19">
        <v>40</v>
      </c>
      <c r="XG16" s="19">
        <v>-3.1</v>
      </c>
      <c r="XH16" s="19"/>
      <c r="XI16" s="19">
        <v>11.33333</v>
      </c>
      <c r="XJ16" s="19">
        <v>17</v>
      </c>
      <c r="XK16" s="19">
        <v>-17</v>
      </c>
      <c r="XL16" s="19">
        <v>29.7</v>
      </c>
      <c r="XM16" s="19">
        <v>29.184000000000001</v>
      </c>
      <c r="XN16" s="19">
        <v>29.184000000000001</v>
      </c>
      <c r="XO16" s="19">
        <v>0.51600000000000001</v>
      </c>
      <c r="XP16" s="19">
        <v>3.3</v>
      </c>
      <c r="XQ16" s="19">
        <v>2.8159999999999998</v>
      </c>
      <c r="XR16" s="19">
        <v>2.8159999999999998</v>
      </c>
      <c r="XS16" s="19">
        <v>0.48399999999999999</v>
      </c>
      <c r="XT16" s="19"/>
      <c r="XU16" s="19"/>
      <c r="XV16" s="19"/>
      <c r="XW16" s="19">
        <v>0</v>
      </c>
      <c r="XX16" s="19"/>
      <c r="XY16" s="19"/>
      <c r="XZ16" s="19"/>
      <c r="YA16" s="19">
        <v>0</v>
      </c>
      <c r="YB16" s="19"/>
      <c r="YC16" s="19"/>
      <c r="YD16" s="19"/>
      <c r="YE16" s="19">
        <v>0</v>
      </c>
    </row>
    <row r="17" spans="1:655" ht="24" customHeight="1" x14ac:dyDescent="0.35">
      <c r="A17" s="1"/>
      <c r="B17" s="13" t="s">
        <v>60</v>
      </c>
      <c r="C17" s="13" t="s">
        <v>834</v>
      </c>
      <c r="D17" s="14"/>
      <c r="E17" s="14"/>
      <c r="F17" s="14"/>
      <c r="G17" s="14">
        <v>0</v>
      </c>
      <c r="H17" s="14"/>
      <c r="I17" s="14"/>
      <c r="J17" s="14"/>
      <c r="K17" s="14">
        <v>0</v>
      </c>
      <c r="L17" s="14">
        <v>50</v>
      </c>
      <c r="M17" s="14"/>
      <c r="N17" s="14">
        <v>50</v>
      </c>
      <c r="O17" s="14">
        <v>0</v>
      </c>
      <c r="P17" s="14">
        <v>646.9</v>
      </c>
      <c r="Q17" s="14">
        <v>646.79789000000005</v>
      </c>
      <c r="R17" s="14">
        <v>646.79789000000005</v>
      </c>
      <c r="S17" s="14">
        <v>0.10211000000000001</v>
      </c>
      <c r="T17" s="14">
        <v>216</v>
      </c>
      <c r="U17" s="14">
        <v>211.44126</v>
      </c>
      <c r="V17" s="14">
        <v>211.44126</v>
      </c>
      <c r="W17" s="14">
        <v>4.5587400000000002</v>
      </c>
      <c r="X17" s="14"/>
      <c r="Y17" s="14"/>
      <c r="Z17" s="14"/>
      <c r="AA17" s="14">
        <v>0</v>
      </c>
      <c r="AB17" s="14"/>
      <c r="AC17" s="14"/>
      <c r="AD17" s="14"/>
      <c r="AE17" s="14">
        <v>0</v>
      </c>
      <c r="AF17" s="14">
        <v>90.4</v>
      </c>
      <c r="AG17" s="14">
        <v>92.226339999999993</v>
      </c>
      <c r="AH17" s="14">
        <v>92.226339999999993</v>
      </c>
      <c r="AI17" s="14">
        <v>-1.8263400000000001</v>
      </c>
      <c r="AJ17" s="14">
        <v>230.3</v>
      </c>
      <c r="AK17" s="14">
        <v>235.97717</v>
      </c>
      <c r="AL17" s="14">
        <v>235.97717</v>
      </c>
      <c r="AM17" s="14">
        <v>-5.6771700000000003</v>
      </c>
      <c r="AN17" s="14"/>
      <c r="AO17" s="14"/>
      <c r="AP17" s="14"/>
      <c r="AQ17" s="14">
        <v>0</v>
      </c>
      <c r="AR17" s="14"/>
      <c r="AS17" s="14"/>
      <c r="AT17" s="14"/>
      <c r="AU17" s="14">
        <v>0</v>
      </c>
      <c r="AV17" s="14">
        <v>152</v>
      </c>
      <c r="AW17" s="14">
        <v>131.47499999999999</v>
      </c>
      <c r="AX17" s="14">
        <v>116.66667</v>
      </c>
      <c r="AY17" s="14">
        <v>35.333329999999997</v>
      </c>
      <c r="AZ17" s="14">
        <v>151.30000000000001</v>
      </c>
      <c r="BA17" s="14">
        <v>131.47499999999999</v>
      </c>
      <c r="BB17" s="14">
        <v>116.66667</v>
      </c>
      <c r="BC17" s="14">
        <v>34.633330000000001</v>
      </c>
      <c r="BD17" s="14">
        <v>151.69999999999999</v>
      </c>
      <c r="BE17" s="14">
        <v>131.47499999999999</v>
      </c>
      <c r="BF17" s="14">
        <v>116.66667</v>
      </c>
      <c r="BG17" s="14">
        <v>35.033329999999999</v>
      </c>
      <c r="BH17" s="14">
        <v>239.4</v>
      </c>
      <c r="BI17" s="14">
        <v>197.21250000000001</v>
      </c>
      <c r="BJ17" s="14">
        <v>175</v>
      </c>
      <c r="BK17" s="14">
        <v>64.400000000000006</v>
      </c>
      <c r="BL17" s="14">
        <v>107.5</v>
      </c>
      <c r="BM17" s="14">
        <v>178.54246000000001</v>
      </c>
      <c r="BN17" s="14">
        <v>119.65812</v>
      </c>
      <c r="BO17" s="14">
        <v>-12.15812</v>
      </c>
      <c r="BP17" s="14">
        <v>66</v>
      </c>
      <c r="BQ17" s="14">
        <v>89.271230000000003</v>
      </c>
      <c r="BR17" s="14">
        <v>59.829059999999998</v>
      </c>
      <c r="BS17" s="14">
        <v>6.1709399999999999</v>
      </c>
      <c r="BT17" s="14">
        <v>560</v>
      </c>
      <c r="BU17" s="14">
        <v>568.29854</v>
      </c>
      <c r="BV17" s="14">
        <v>568.29853000000003</v>
      </c>
      <c r="BW17" s="14">
        <v>-8.2985299999999995</v>
      </c>
      <c r="BX17" s="14">
        <v>0</v>
      </c>
      <c r="BY17" s="14"/>
      <c r="BZ17" s="14">
        <v>10.561999999999999</v>
      </c>
      <c r="CA17" s="14">
        <v>-10.561999999999999</v>
      </c>
      <c r="CB17" s="14"/>
      <c r="CC17" s="14"/>
      <c r="CD17" s="14"/>
      <c r="CE17" s="14">
        <v>0</v>
      </c>
      <c r="CF17" s="14"/>
      <c r="CG17" s="14"/>
      <c r="CH17" s="14"/>
      <c r="CI17" s="14">
        <v>0</v>
      </c>
      <c r="CJ17" s="14"/>
      <c r="CK17" s="14"/>
      <c r="CL17" s="14"/>
      <c r="CM17" s="14">
        <v>0</v>
      </c>
      <c r="CN17" s="14"/>
      <c r="CO17" s="14"/>
      <c r="CP17" s="14"/>
      <c r="CQ17" s="14">
        <v>0</v>
      </c>
      <c r="CR17" s="14">
        <v>162.1</v>
      </c>
      <c r="CS17" s="14">
        <v>164.70732000000001</v>
      </c>
      <c r="CT17" s="14">
        <v>164.70732000000001</v>
      </c>
      <c r="CU17" s="14">
        <v>-2.6073200000000001</v>
      </c>
      <c r="CV17" s="14">
        <v>6.8</v>
      </c>
      <c r="CW17" s="14">
        <v>5.1346499999999997</v>
      </c>
      <c r="CX17" s="14">
        <v>5.1346499999999997</v>
      </c>
      <c r="CY17" s="14">
        <v>1.6653500000000001</v>
      </c>
      <c r="CZ17" s="14">
        <v>3.9</v>
      </c>
      <c r="DA17" s="14">
        <v>2.8184800000000001</v>
      </c>
      <c r="DB17" s="14">
        <v>2.8184800000000001</v>
      </c>
      <c r="DC17" s="14">
        <v>1.08152</v>
      </c>
      <c r="DD17" s="14">
        <v>0</v>
      </c>
      <c r="DE17" s="14"/>
      <c r="DF17" s="14">
        <v>0</v>
      </c>
      <c r="DG17" s="14">
        <v>0</v>
      </c>
      <c r="DH17" s="14">
        <v>6.6</v>
      </c>
      <c r="DI17" s="14">
        <v>6.8787000000000003</v>
      </c>
      <c r="DJ17" s="14">
        <v>6.8787000000000003</v>
      </c>
      <c r="DK17" s="14">
        <v>-0.2787</v>
      </c>
      <c r="DL17" s="14">
        <v>11.2</v>
      </c>
      <c r="DM17" s="14">
        <v>9.9997900000000008</v>
      </c>
      <c r="DN17" s="14">
        <v>9.9997799999999994</v>
      </c>
      <c r="DO17" s="14">
        <v>1.2002200000000001</v>
      </c>
      <c r="DP17" s="14">
        <v>79.5</v>
      </c>
      <c r="DQ17" s="14">
        <v>75.328140000000005</v>
      </c>
      <c r="DR17" s="14">
        <v>54.765659999999997</v>
      </c>
      <c r="DS17" s="14">
        <v>24.73434</v>
      </c>
      <c r="DT17" s="14">
        <v>6.4</v>
      </c>
      <c r="DU17" s="14">
        <v>8.01539</v>
      </c>
      <c r="DV17" s="14">
        <v>5.8274100000000004</v>
      </c>
      <c r="DW17" s="14">
        <v>0.57259000000000004</v>
      </c>
      <c r="DX17" s="14"/>
      <c r="DY17" s="14"/>
      <c r="DZ17" s="14"/>
      <c r="EA17" s="14">
        <v>0</v>
      </c>
      <c r="EB17" s="14"/>
      <c r="EC17" s="14"/>
      <c r="ED17" s="14"/>
      <c r="EE17" s="14">
        <v>0</v>
      </c>
      <c r="EF17" s="14"/>
      <c r="EG17" s="14"/>
      <c r="EH17" s="14"/>
      <c r="EI17" s="14">
        <v>0</v>
      </c>
      <c r="EJ17" s="14">
        <v>110.6</v>
      </c>
      <c r="EK17" s="14">
        <v>112.90537</v>
      </c>
      <c r="EL17" s="14">
        <v>112.90536</v>
      </c>
      <c r="EM17" s="14">
        <v>-2.3053599999999999</v>
      </c>
      <c r="EN17" s="14">
        <v>222.1</v>
      </c>
      <c r="EO17" s="14">
        <v>221.25516999999999</v>
      </c>
      <c r="EP17" s="14">
        <v>221.25516999999999</v>
      </c>
      <c r="EQ17" s="14">
        <v>0.84482999999999997</v>
      </c>
      <c r="ER17" s="14"/>
      <c r="ES17" s="14"/>
      <c r="ET17" s="14"/>
      <c r="EU17" s="14">
        <v>0</v>
      </c>
      <c r="EV17" s="14"/>
      <c r="EW17" s="14"/>
      <c r="EX17" s="14"/>
      <c r="EY17" s="14">
        <v>0</v>
      </c>
      <c r="EZ17" s="14"/>
      <c r="FA17" s="14"/>
      <c r="FB17" s="14"/>
      <c r="FC17" s="14">
        <v>0</v>
      </c>
      <c r="FD17" s="14">
        <v>6.5</v>
      </c>
      <c r="FE17" s="14">
        <v>6.39</v>
      </c>
      <c r="FF17" s="14">
        <v>6.39</v>
      </c>
      <c r="FG17" s="14">
        <v>0.11</v>
      </c>
      <c r="FH17" s="14">
        <v>459</v>
      </c>
      <c r="FI17" s="14">
        <v>458.87804999999997</v>
      </c>
      <c r="FJ17" s="14">
        <v>458.87804999999997</v>
      </c>
      <c r="FK17" s="14">
        <v>0.12195</v>
      </c>
      <c r="FL17" s="14">
        <v>76.400000000000006</v>
      </c>
      <c r="FM17" s="14">
        <v>70.048559999999995</v>
      </c>
      <c r="FN17" s="14">
        <v>77.380279999999999</v>
      </c>
      <c r="FO17" s="14">
        <v>-0.98028000000000004</v>
      </c>
      <c r="FP17" s="14">
        <v>150.69999999999999</v>
      </c>
      <c r="FQ17" s="14">
        <v>150.27984000000001</v>
      </c>
      <c r="FR17" s="14">
        <v>150.27984000000001</v>
      </c>
      <c r="FS17" s="14">
        <v>0.42015999999999998</v>
      </c>
      <c r="FT17" s="14">
        <v>42.2</v>
      </c>
      <c r="FU17" s="14">
        <v>41.024470000000001</v>
      </c>
      <c r="FV17" s="14">
        <v>41.498959999999997</v>
      </c>
      <c r="FW17" s="14">
        <v>0.70104</v>
      </c>
      <c r="FX17" s="14">
        <v>18.7</v>
      </c>
      <c r="FY17" s="14">
        <v>19.28585</v>
      </c>
      <c r="FZ17" s="14">
        <v>19.28585</v>
      </c>
      <c r="GA17" s="14">
        <v>-0.58584999999999998</v>
      </c>
      <c r="GB17" s="14">
        <v>19.7</v>
      </c>
      <c r="GC17" s="14">
        <v>19.121949999999998</v>
      </c>
      <c r="GD17" s="14">
        <v>19.121949999999998</v>
      </c>
      <c r="GE17" s="14">
        <v>0.57804999999999995</v>
      </c>
      <c r="GF17" s="14">
        <v>92.7</v>
      </c>
      <c r="GG17" s="14">
        <v>87.657560000000004</v>
      </c>
      <c r="GH17" s="14">
        <v>87.657560000000004</v>
      </c>
      <c r="GI17" s="14">
        <v>5.04244</v>
      </c>
      <c r="GJ17" s="14">
        <v>122</v>
      </c>
      <c r="GK17" s="14">
        <v>133.33332999999999</v>
      </c>
      <c r="GL17" s="14">
        <v>133.33332999999999</v>
      </c>
      <c r="GM17" s="14">
        <v>-11.33333</v>
      </c>
      <c r="GN17" s="14">
        <v>122.5</v>
      </c>
      <c r="GO17" s="14">
        <v>133.33332999999999</v>
      </c>
      <c r="GP17" s="14">
        <v>133.33332999999999</v>
      </c>
      <c r="GQ17" s="14">
        <v>-10.83333</v>
      </c>
      <c r="GR17" s="14">
        <v>152.4</v>
      </c>
      <c r="GS17" s="14">
        <v>133.33332999999999</v>
      </c>
      <c r="GT17" s="14">
        <v>133.33332999999999</v>
      </c>
      <c r="GU17" s="14">
        <v>19.066669999999998</v>
      </c>
      <c r="GV17" s="14">
        <v>110.6</v>
      </c>
      <c r="GW17" s="14">
        <v>110.91316999999999</v>
      </c>
      <c r="GX17" s="14">
        <v>110.91316999999999</v>
      </c>
      <c r="GY17" s="14">
        <v>-0.31317</v>
      </c>
      <c r="GZ17" s="14">
        <v>8.31</v>
      </c>
      <c r="HA17" s="14">
        <v>8.1997900000000001</v>
      </c>
      <c r="HB17" s="14">
        <v>9.09</v>
      </c>
      <c r="HC17" s="14">
        <v>-0.78</v>
      </c>
      <c r="HD17" s="14">
        <v>6.31</v>
      </c>
      <c r="HE17" s="14">
        <v>6.0594299999999999</v>
      </c>
      <c r="HF17" s="14">
        <v>9.9490999999999996</v>
      </c>
      <c r="HG17" s="14">
        <v>-3.6391</v>
      </c>
      <c r="HH17" s="14">
        <v>44.51</v>
      </c>
      <c r="HI17" s="14">
        <v>47.26634</v>
      </c>
      <c r="HJ17" s="14">
        <v>45.358350000000002</v>
      </c>
      <c r="HK17" s="14">
        <v>-0.84835000000000005</v>
      </c>
      <c r="HL17" s="14">
        <v>20.25</v>
      </c>
      <c r="HM17" s="14"/>
      <c r="HN17" s="14">
        <v>19.50787</v>
      </c>
      <c r="HO17" s="14">
        <v>0.74212999999999996</v>
      </c>
      <c r="HP17" s="14">
        <v>3.87</v>
      </c>
      <c r="HQ17" s="14">
        <v>3.8872599999999999</v>
      </c>
      <c r="HR17" s="14">
        <v>3.8872599999999999</v>
      </c>
      <c r="HS17" s="14">
        <v>-1.7260000000000001E-2</v>
      </c>
      <c r="HT17" s="14">
        <v>36.22</v>
      </c>
      <c r="HU17" s="14">
        <v>34.419510000000002</v>
      </c>
      <c r="HV17" s="14">
        <v>34.419510000000002</v>
      </c>
      <c r="HW17" s="14">
        <v>1.8004899999999999</v>
      </c>
      <c r="HX17" s="14">
        <v>174.74</v>
      </c>
      <c r="HY17" s="14">
        <v>171.54185000000001</v>
      </c>
      <c r="HZ17" s="14">
        <v>171.54185000000001</v>
      </c>
      <c r="IA17" s="14">
        <v>3.19815</v>
      </c>
      <c r="IB17" s="14"/>
      <c r="IC17" s="14"/>
      <c r="ID17" s="14"/>
      <c r="IE17" s="14">
        <v>0</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87.4</v>
      </c>
      <c r="JE17" s="14">
        <v>88.815600000000003</v>
      </c>
      <c r="JF17" s="14">
        <v>88.815600000000003</v>
      </c>
      <c r="JG17" s="14">
        <v>-1.4156</v>
      </c>
      <c r="JH17" s="14"/>
      <c r="JI17" s="14"/>
      <c r="JJ17" s="14">
        <v>0</v>
      </c>
      <c r="JK17" s="14">
        <v>0</v>
      </c>
      <c r="JL17" s="14">
        <v>0</v>
      </c>
      <c r="JM17" s="14"/>
      <c r="JN17" s="14"/>
      <c r="JO17" s="14">
        <v>0</v>
      </c>
      <c r="JP17" s="14">
        <v>136.4</v>
      </c>
      <c r="JQ17" s="14">
        <v>136.66667000000001</v>
      </c>
      <c r="JR17" s="14">
        <v>136.66667000000001</v>
      </c>
      <c r="JS17" s="14">
        <v>-0.26667000000000002</v>
      </c>
      <c r="JT17" s="14">
        <v>67.2</v>
      </c>
      <c r="JU17" s="14">
        <v>68.333330000000004</v>
      </c>
      <c r="JV17" s="14">
        <v>68.333340000000007</v>
      </c>
      <c r="JW17" s="14">
        <v>-1.13334</v>
      </c>
      <c r="JX17" s="14"/>
      <c r="JY17" s="14"/>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92.3</v>
      </c>
      <c r="LI17" s="14">
        <v>41.025640000000003</v>
      </c>
      <c r="LJ17" s="14">
        <v>109.37182</v>
      </c>
      <c r="LK17" s="14">
        <v>-17.071819999999999</v>
      </c>
      <c r="LL17" s="14">
        <v>131.5</v>
      </c>
      <c r="LM17" s="14">
        <v>133.67995999999999</v>
      </c>
      <c r="LN17" s="14">
        <v>133.67995999999999</v>
      </c>
      <c r="LO17" s="14">
        <v>-2.1799599999999999</v>
      </c>
      <c r="LP17" s="14">
        <v>61.4</v>
      </c>
      <c r="LQ17" s="14">
        <v>67.461460000000002</v>
      </c>
      <c r="LR17" s="14">
        <v>67.461460000000002</v>
      </c>
      <c r="LS17" s="14">
        <v>-6.0614600000000003</v>
      </c>
      <c r="LT17" s="14">
        <v>78.7</v>
      </c>
      <c r="LU17" s="14">
        <v>78.567999999999998</v>
      </c>
      <c r="LV17" s="14">
        <v>78.567989999999995</v>
      </c>
      <c r="LW17" s="14">
        <v>0.13200999999999999</v>
      </c>
      <c r="LX17" s="14">
        <v>18.899999999999999</v>
      </c>
      <c r="LY17" s="14">
        <v>20</v>
      </c>
      <c r="LZ17" s="14">
        <v>30.097560000000001</v>
      </c>
      <c r="MA17" s="14">
        <v>-11.197559999999999</v>
      </c>
      <c r="MB17" s="14"/>
      <c r="MC17" s="14"/>
      <c r="MD17" s="14">
        <v>0</v>
      </c>
      <c r="ME17" s="14">
        <v>0</v>
      </c>
      <c r="MF17" s="14"/>
      <c r="MG17" s="14"/>
      <c r="MH17" s="14"/>
      <c r="MI17" s="14">
        <v>0</v>
      </c>
      <c r="MJ17" s="14"/>
      <c r="MK17" s="14"/>
      <c r="ML17" s="14"/>
      <c r="MM17" s="14">
        <v>0</v>
      </c>
      <c r="MN17" s="14">
        <v>0</v>
      </c>
      <c r="MO17" s="14"/>
      <c r="MP17" s="14">
        <v>0</v>
      </c>
      <c r="MQ17" s="14">
        <v>0</v>
      </c>
      <c r="MR17" s="14">
        <v>147.5</v>
      </c>
      <c r="MS17" s="14">
        <v>144.31267</v>
      </c>
      <c r="MT17" s="14">
        <v>144.31267</v>
      </c>
      <c r="MU17" s="14">
        <v>3.1873300000000002</v>
      </c>
      <c r="MV17" s="14">
        <v>67</v>
      </c>
      <c r="MW17" s="14">
        <v>72.156329999999997</v>
      </c>
      <c r="MX17" s="14">
        <v>72.156329999999997</v>
      </c>
      <c r="MY17" s="14">
        <v>-5.1563299999999996</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58.2</v>
      </c>
      <c r="OG17" s="14">
        <v>57.4</v>
      </c>
      <c r="OH17" s="14">
        <v>57.405000000000001</v>
      </c>
      <c r="OI17" s="14">
        <v>0.79500000000000004</v>
      </c>
      <c r="OJ17" s="14">
        <v>0</v>
      </c>
      <c r="OK17" s="14"/>
      <c r="OL17" s="14">
        <v>0</v>
      </c>
      <c r="OM17" s="14">
        <v>0</v>
      </c>
      <c r="ON17" s="14">
        <v>1.8</v>
      </c>
      <c r="OO17" s="14">
        <v>4.5</v>
      </c>
      <c r="OP17" s="14">
        <v>5.0430000000000001</v>
      </c>
      <c r="OQ17" s="14">
        <v>-3.2429999999999999</v>
      </c>
      <c r="OR17" s="14">
        <v>0</v>
      </c>
      <c r="OS17" s="14"/>
      <c r="OT17" s="14">
        <v>0</v>
      </c>
      <c r="OU17" s="14">
        <v>0</v>
      </c>
      <c r="OV17" s="14">
        <v>20</v>
      </c>
      <c r="OW17" s="14">
        <v>20</v>
      </c>
      <c r="OX17" s="14">
        <v>17.560970000000001</v>
      </c>
      <c r="OY17" s="14">
        <v>2.4390299999999998</v>
      </c>
      <c r="OZ17" s="14">
        <v>9.9</v>
      </c>
      <c r="PA17" s="14">
        <v>9.9830000000000005</v>
      </c>
      <c r="PB17" s="14">
        <v>9.9830000000000005</v>
      </c>
      <c r="PC17" s="14">
        <v>-8.3000000000000004E-2</v>
      </c>
      <c r="PD17" s="14">
        <v>5.4</v>
      </c>
      <c r="PE17" s="14">
        <v>5.67</v>
      </c>
      <c r="PF17" s="14">
        <v>5.67</v>
      </c>
      <c r="PG17" s="14">
        <v>-0.27</v>
      </c>
      <c r="PH17" s="14">
        <v>1.2</v>
      </c>
      <c r="PI17" s="14">
        <v>1</v>
      </c>
      <c r="PJ17" s="14">
        <v>1</v>
      </c>
      <c r="PK17" s="14">
        <v>0.2</v>
      </c>
      <c r="PL17" s="14">
        <v>3.3</v>
      </c>
      <c r="PM17" s="14">
        <v>3.4</v>
      </c>
      <c r="PN17" s="14">
        <v>3.4</v>
      </c>
      <c r="PO17" s="14">
        <v>-0.1</v>
      </c>
      <c r="PP17" s="14">
        <v>5.2</v>
      </c>
      <c r="PQ17" s="14">
        <v>5</v>
      </c>
      <c r="PR17" s="14">
        <v>5</v>
      </c>
      <c r="PS17" s="14">
        <v>0.2</v>
      </c>
      <c r="PT17" s="14">
        <v>20.100000000000001</v>
      </c>
      <c r="PU17" s="14">
        <v>19.5122</v>
      </c>
      <c r="PV17" s="14">
        <v>19.51219</v>
      </c>
      <c r="PW17" s="14">
        <v>0.58781000000000005</v>
      </c>
      <c r="PX17" s="14">
        <v>19.100000000000001</v>
      </c>
      <c r="PY17" s="14">
        <v>19.5122</v>
      </c>
      <c r="PZ17" s="14">
        <v>19.51219</v>
      </c>
      <c r="QA17" s="14">
        <v>-0.41219</v>
      </c>
      <c r="QB17" s="14">
        <v>18.8</v>
      </c>
      <c r="QC17" s="14">
        <v>17.560980000000001</v>
      </c>
      <c r="QD17" s="14">
        <v>17.560970000000001</v>
      </c>
      <c r="QE17" s="14">
        <v>1.2390300000000001</v>
      </c>
      <c r="QF17" s="14">
        <v>3.7</v>
      </c>
      <c r="QG17" s="14">
        <v>3.5</v>
      </c>
      <c r="QH17" s="14">
        <v>3.5</v>
      </c>
      <c r="QI17" s="14">
        <v>0.2</v>
      </c>
      <c r="QJ17" s="14">
        <v>9.3000000000000007</v>
      </c>
      <c r="QK17" s="14"/>
      <c r="QL17" s="14"/>
      <c r="QM17" s="14">
        <v>9.3000000000000007</v>
      </c>
      <c r="QN17" s="14">
        <v>0</v>
      </c>
      <c r="QO17" s="14"/>
      <c r="QP17" s="14">
        <v>0</v>
      </c>
      <c r="QQ17" s="14">
        <v>0</v>
      </c>
      <c r="QR17" s="14">
        <v>0</v>
      </c>
      <c r="QS17" s="14"/>
      <c r="QT17" s="14">
        <v>0</v>
      </c>
      <c r="QU17" s="14">
        <v>0</v>
      </c>
      <c r="QV17" s="14">
        <v>19.600000000000001</v>
      </c>
      <c r="QW17" s="14">
        <v>11.1</v>
      </c>
      <c r="QX17" s="14">
        <v>12.49</v>
      </c>
      <c r="QY17" s="14">
        <v>7.11</v>
      </c>
      <c r="QZ17" s="14">
        <v>36.1</v>
      </c>
      <c r="RA17" s="14">
        <v>26.9</v>
      </c>
      <c r="RB17" s="14">
        <v>29.466999999999999</v>
      </c>
      <c r="RC17" s="14">
        <v>6.633</v>
      </c>
      <c r="RD17" s="14"/>
      <c r="RE17" s="14"/>
      <c r="RF17" s="14"/>
      <c r="RG17" s="14">
        <v>0</v>
      </c>
      <c r="RH17" s="14"/>
      <c r="RI17" s="14"/>
      <c r="RJ17" s="14"/>
      <c r="RK17" s="14">
        <v>0</v>
      </c>
      <c r="RL17" s="14">
        <v>2.2000000000000002</v>
      </c>
      <c r="RM17" s="14"/>
      <c r="RN17" s="14">
        <v>2.4</v>
      </c>
      <c r="RO17" s="14">
        <v>-0.2</v>
      </c>
      <c r="RP17" s="14"/>
      <c r="RQ17" s="14"/>
      <c r="RR17" s="14"/>
      <c r="RS17" s="14">
        <v>0</v>
      </c>
      <c r="RT17" s="14">
        <v>0</v>
      </c>
      <c r="RU17" s="14"/>
      <c r="RV17" s="14">
        <v>0</v>
      </c>
      <c r="RW17" s="14">
        <v>0</v>
      </c>
      <c r="RX17" s="14">
        <v>2.4</v>
      </c>
      <c r="RY17" s="14">
        <v>2.4</v>
      </c>
      <c r="RZ17" s="14">
        <v>2.4</v>
      </c>
      <c r="SA17" s="14">
        <v>0</v>
      </c>
      <c r="SB17" s="14">
        <v>16.2</v>
      </c>
      <c r="SC17" s="14">
        <v>8.4011700000000005</v>
      </c>
      <c r="SD17" s="14">
        <v>11.62162</v>
      </c>
      <c r="SE17" s="14">
        <v>4.5783800000000001</v>
      </c>
      <c r="SF17" s="14">
        <v>3.1</v>
      </c>
      <c r="SG17" s="14">
        <v>2</v>
      </c>
      <c r="SH17" s="14">
        <v>2</v>
      </c>
      <c r="SI17" s="14">
        <v>1.1000000000000001</v>
      </c>
      <c r="SJ17" s="14"/>
      <c r="SK17" s="14"/>
      <c r="SL17" s="14">
        <v>0.7</v>
      </c>
      <c r="SM17" s="14">
        <v>-0.7</v>
      </c>
      <c r="SN17" s="14">
        <v>19</v>
      </c>
      <c r="SO17" s="14">
        <v>19.121949999999998</v>
      </c>
      <c r="SP17" s="14">
        <v>19.121949999999998</v>
      </c>
      <c r="SQ17" s="14">
        <v>-0.12195</v>
      </c>
      <c r="SR17" s="14">
        <v>9.6</v>
      </c>
      <c r="SS17" s="14">
        <v>9.5</v>
      </c>
      <c r="ST17" s="14">
        <v>9.5</v>
      </c>
      <c r="SU17" s="14">
        <v>0.1</v>
      </c>
      <c r="SV17" s="14">
        <v>17.8</v>
      </c>
      <c r="SW17" s="14">
        <v>16.585370000000001</v>
      </c>
      <c r="SX17" s="14">
        <v>16.585360000000001</v>
      </c>
      <c r="SY17" s="14">
        <v>1.2146399999999999</v>
      </c>
      <c r="SZ17" s="14">
        <v>20.2</v>
      </c>
      <c r="TA17" s="14">
        <v>19.5122</v>
      </c>
      <c r="TB17" s="14">
        <v>19.51219</v>
      </c>
      <c r="TC17" s="14">
        <v>0.68781000000000003</v>
      </c>
      <c r="TD17" s="14">
        <v>20</v>
      </c>
      <c r="TE17" s="14">
        <v>19.317070000000001</v>
      </c>
      <c r="TF17" s="14">
        <v>19.317070000000001</v>
      </c>
      <c r="TG17" s="14">
        <v>0.68293000000000004</v>
      </c>
      <c r="TH17" s="14">
        <v>16</v>
      </c>
      <c r="TI17" s="14">
        <v>18.190999999999999</v>
      </c>
      <c r="TJ17" s="14">
        <v>18.190999999999999</v>
      </c>
      <c r="TK17" s="14">
        <v>-2.1909999999999998</v>
      </c>
      <c r="TL17" s="14">
        <v>21.5</v>
      </c>
      <c r="TM17" s="14">
        <v>17.568999999999999</v>
      </c>
      <c r="TN17" s="14">
        <v>17.568999999999999</v>
      </c>
      <c r="TO17" s="14">
        <v>3.931</v>
      </c>
      <c r="TP17" s="14">
        <v>0</v>
      </c>
      <c r="TQ17" s="14"/>
      <c r="TR17" s="14">
        <v>0</v>
      </c>
      <c r="TS17" s="14">
        <v>0</v>
      </c>
      <c r="TT17" s="14">
        <v>18.2</v>
      </c>
      <c r="TU17" s="14">
        <v>6.5</v>
      </c>
      <c r="TV17" s="14">
        <v>19.201000000000001</v>
      </c>
      <c r="TW17" s="14">
        <v>-1.0009999999999999</v>
      </c>
      <c r="TX17" s="14">
        <v>42.4</v>
      </c>
      <c r="TY17" s="14">
        <v>16.399999999999999</v>
      </c>
      <c r="TZ17" s="14">
        <v>40.47</v>
      </c>
      <c r="UA17" s="14">
        <v>1.93</v>
      </c>
      <c r="UB17" s="14">
        <v>0.8</v>
      </c>
      <c r="UC17" s="14">
        <v>0.51</v>
      </c>
      <c r="UD17" s="14">
        <v>0.51</v>
      </c>
      <c r="UE17" s="14">
        <v>0.28999999999999998</v>
      </c>
      <c r="UF17" s="14">
        <v>0</v>
      </c>
      <c r="UG17" s="14">
        <v>0.39100000000000001</v>
      </c>
      <c r="UH17" s="14">
        <v>0.39100000000000001</v>
      </c>
      <c r="UI17" s="14">
        <v>-0.39100000000000001</v>
      </c>
      <c r="UJ17" s="14">
        <v>20.9</v>
      </c>
      <c r="UK17" s="14">
        <v>19.5122</v>
      </c>
      <c r="UL17" s="14">
        <v>19.51219</v>
      </c>
      <c r="UM17" s="14">
        <v>1.38781</v>
      </c>
      <c r="UN17" s="14">
        <v>7.1</v>
      </c>
      <c r="UO17" s="14">
        <v>8</v>
      </c>
      <c r="UP17" s="14">
        <v>8</v>
      </c>
      <c r="UQ17" s="14">
        <v>-0.9</v>
      </c>
      <c r="UR17" s="14">
        <v>8.6999999999999993</v>
      </c>
      <c r="US17" s="14">
        <v>7.9</v>
      </c>
      <c r="UT17" s="14">
        <v>7.9</v>
      </c>
      <c r="UU17" s="14">
        <v>0.8</v>
      </c>
      <c r="UV17" s="14">
        <v>20.399999999999999</v>
      </c>
      <c r="UW17" s="14">
        <v>19.5122</v>
      </c>
      <c r="UX17" s="14">
        <v>19.51219</v>
      </c>
      <c r="UY17" s="14">
        <v>0.88780999999999999</v>
      </c>
      <c r="UZ17" s="14">
        <v>20.399999999999999</v>
      </c>
      <c r="VA17" s="14">
        <v>19.5122</v>
      </c>
      <c r="VB17" s="14">
        <v>19.51219</v>
      </c>
      <c r="VC17" s="14">
        <v>0.88780999999999999</v>
      </c>
      <c r="VD17" s="14">
        <v>20.2</v>
      </c>
      <c r="VE17" s="14">
        <v>19.5122</v>
      </c>
      <c r="VF17" s="14">
        <v>19.51219</v>
      </c>
      <c r="VG17" s="14">
        <v>0.68781000000000003</v>
      </c>
      <c r="VH17" s="14">
        <v>1.2</v>
      </c>
      <c r="VI17" s="14">
        <v>2.4</v>
      </c>
      <c r="VJ17" s="14">
        <v>2.9140000000000001</v>
      </c>
      <c r="VK17" s="14">
        <v>-1.714</v>
      </c>
      <c r="VL17" s="14">
        <v>0</v>
      </c>
      <c r="VM17" s="14"/>
      <c r="VN17" s="14">
        <v>0</v>
      </c>
      <c r="VO17" s="14">
        <v>0</v>
      </c>
      <c r="VP17" s="14">
        <v>0</v>
      </c>
      <c r="VQ17" s="14"/>
      <c r="VR17" s="14">
        <v>0</v>
      </c>
      <c r="VS17" s="14">
        <v>0</v>
      </c>
      <c r="VT17" s="14">
        <v>0</v>
      </c>
      <c r="VU17" s="14"/>
      <c r="VV17" s="14">
        <v>0</v>
      </c>
      <c r="VW17" s="14">
        <v>0</v>
      </c>
      <c r="VX17" s="14">
        <v>0.4</v>
      </c>
      <c r="VY17" s="14">
        <v>0.6</v>
      </c>
      <c r="VZ17" s="14">
        <v>0.6</v>
      </c>
      <c r="WA17" s="14">
        <v>-0.2</v>
      </c>
      <c r="WB17" s="14">
        <v>9.3000000000000007</v>
      </c>
      <c r="WC17" s="14">
        <v>2.2000000000000002</v>
      </c>
      <c r="WD17" s="14">
        <v>7</v>
      </c>
      <c r="WE17" s="14">
        <v>2.2999999999999998</v>
      </c>
      <c r="WF17" s="14">
        <v>3.1</v>
      </c>
      <c r="WG17" s="14">
        <v>1.3</v>
      </c>
      <c r="WH17" s="14">
        <v>3</v>
      </c>
      <c r="WI17" s="14">
        <v>0.1</v>
      </c>
      <c r="WJ17" s="14">
        <v>0</v>
      </c>
      <c r="WK17" s="14"/>
      <c r="WL17" s="14">
        <v>0</v>
      </c>
      <c r="WM17" s="14">
        <v>0</v>
      </c>
      <c r="WN17" s="14">
        <v>0</v>
      </c>
      <c r="WO17" s="14"/>
      <c r="WP17" s="14">
        <v>0</v>
      </c>
      <c r="WQ17" s="14">
        <v>0</v>
      </c>
      <c r="WR17" s="14">
        <v>9.3000000000000007</v>
      </c>
      <c r="WS17" s="14">
        <v>9.3000000000000007</v>
      </c>
      <c r="WT17" s="14">
        <v>9.3000000000000007</v>
      </c>
      <c r="WU17" s="14">
        <v>0</v>
      </c>
      <c r="WV17" s="14">
        <v>20</v>
      </c>
      <c r="WW17" s="14">
        <v>19.317070000000001</v>
      </c>
      <c r="WX17" s="14">
        <v>19.317070000000001</v>
      </c>
      <c r="WY17" s="14">
        <v>0.68293000000000004</v>
      </c>
      <c r="WZ17" s="14">
        <v>8.5</v>
      </c>
      <c r="XA17" s="14">
        <v>10.8</v>
      </c>
      <c r="XB17" s="14">
        <v>10.8</v>
      </c>
      <c r="XC17" s="14">
        <v>-2.2999999999999998</v>
      </c>
      <c r="XD17" s="14">
        <v>36.799999999999997</v>
      </c>
      <c r="XE17" s="14">
        <v>26.66667</v>
      </c>
      <c r="XF17" s="14">
        <v>40</v>
      </c>
      <c r="XG17" s="14">
        <v>-3.2</v>
      </c>
      <c r="XH17" s="14"/>
      <c r="XI17" s="14">
        <v>11.33333</v>
      </c>
      <c r="XJ17" s="14">
        <v>17</v>
      </c>
      <c r="XK17" s="14">
        <v>-17</v>
      </c>
      <c r="XL17" s="14">
        <v>29.7</v>
      </c>
      <c r="XM17" s="14">
        <v>29.184000000000001</v>
      </c>
      <c r="XN17" s="14">
        <v>29.184000000000001</v>
      </c>
      <c r="XO17" s="14">
        <v>0.51600000000000001</v>
      </c>
      <c r="XP17" s="14">
        <v>3.3</v>
      </c>
      <c r="XQ17" s="14">
        <v>2.8159999999999998</v>
      </c>
      <c r="XR17" s="14">
        <v>2.8159999999999998</v>
      </c>
      <c r="XS17" s="14">
        <v>0.48399999999999999</v>
      </c>
      <c r="XT17" s="14"/>
      <c r="XU17" s="14"/>
      <c r="XV17" s="14"/>
      <c r="XW17" s="14">
        <v>0</v>
      </c>
      <c r="XX17" s="14"/>
      <c r="XY17" s="14"/>
      <c r="XZ17" s="14"/>
      <c r="YA17" s="14">
        <v>0</v>
      </c>
      <c r="YB17" s="14"/>
      <c r="YC17" s="14"/>
      <c r="YD17" s="14"/>
      <c r="YE17" s="14">
        <v>0</v>
      </c>
    </row>
    <row r="18" spans="1:655" ht="24" customHeight="1" x14ac:dyDescent="0.35">
      <c r="A18" s="1"/>
      <c r="B18" s="16" t="s">
        <v>60</v>
      </c>
      <c r="C18" s="16" t="s">
        <v>835</v>
      </c>
      <c r="D18" s="17"/>
      <c r="E18" s="17"/>
      <c r="F18" s="17"/>
      <c r="G18" s="17">
        <v>0</v>
      </c>
      <c r="H18" s="17"/>
      <c r="I18" s="17"/>
      <c r="J18" s="17"/>
      <c r="K18" s="17">
        <v>0</v>
      </c>
      <c r="L18" s="17">
        <v>49.9</v>
      </c>
      <c r="M18" s="17"/>
      <c r="N18" s="17">
        <v>50</v>
      </c>
      <c r="O18" s="17">
        <v>-0.1</v>
      </c>
      <c r="P18" s="17">
        <v>652.1</v>
      </c>
      <c r="Q18" s="17">
        <v>646.79789000000005</v>
      </c>
      <c r="R18" s="17">
        <v>646.79789000000005</v>
      </c>
      <c r="S18" s="17">
        <v>5.3021099999999999</v>
      </c>
      <c r="T18" s="17">
        <v>216.4</v>
      </c>
      <c r="U18" s="17">
        <v>211.44126</v>
      </c>
      <c r="V18" s="17">
        <v>211.44126</v>
      </c>
      <c r="W18" s="17">
        <v>4.9587399999999997</v>
      </c>
      <c r="X18" s="17"/>
      <c r="Y18" s="17"/>
      <c r="Z18" s="17"/>
      <c r="AA18" s="17">
        <v>0</v>
      </c>
      <c r="AB18" s="17"/>
      <c r="AC18" s="17"/>
      <c r="AD18" s="17"/>
      <c r="AE18" s="17">
        <v>0</v>
      </c>
      <c r="AF18" s="17">
        <v>91.1</v>
      </c>
      <c r="AG18" s="17">
        <v>92.226339999999993</v>
      </c>
      <c r="AH18" s="17">
        <v>92.226339999999993</v>
      </c>
      <c r="AI18" s="17">
        <v>-1.1263399999999999</v>
      </c>
      <c r="AJ18" s="17">
        <v>236.1</v>
      </c>
      <c r="AK18" s="17">
        <v>235.97717</v>
      </c>
      <c r="AL18" s="17">
        <v>235.97717</v>
      </c>
      <c r="AM18" s="17">
        <v>0.12282999999999999</v>
      </c>
      <c r="AN18" s="17"/>
      <c r="AO18" s="17"/>
      <c r="AP18" s="17"/>
      <c r="AQ18" s="17">
        <v>0</v>
      </c>
      <c r="AR18" s="17"/>
      <c r="AS18" s="17"/>
      <c r="AT18" s="17"/>
      <c r="AU18" s="17">
        <v>0</v>
      </c>
      <c r="AV18" s="17">
        <v>128.4</v>
      </c>
      <c r="AW18" s="17">
        <v>137.72499999999999</v>
      </c>
      <c r="AX18" s="17">
        <v>116.66667</v>
      </c>
      <c r="AY18" s="17">
        <v>11.73333</v>
      </c>
      <c r="AZ18" s="17">
        <v>128.19999999999999</v>
      </c>
      <c r="BA18" s="17">
        <v>137.72499999999999</v>
      </c>
      <c r="BB18" s="17">
        <v>116.66667</v>
      </c>
      <c r="BC18" s="17">
        <v>11.533329999999999</v>
      </c>
      <c r="BD18" s="17">
        <v>128.4</v>
      </c>
      <c r="BE18" s="17">
        <v>137.72499999999999</v>
      </c>
      <c r="BF18" s="17">
        <v>116.66667</v>
      </c>
      <c r="BG18" s="17">
        <v>11.73333</v>
      </c>
      <c r="BH18" s="17">
        <v>232.2</v>
      </c>
      <c r="BI18" s="17">
        <v>206.58751000000001</v>
      </c>
      <c r="BJ18" s="17">
        <v>175</v>
      </c>
      <c r="BK18" s="17">
        <v>57.2</v>
      </c>
      <c r="BL18" s="17">
        <v>108</v>
      </c>
      <c r="BM18" s="17">
        <v>204.87801999999999</v>
      </c>
      <c r="BN18" s="17">
        <v>169.95545000000001</v>
      </c>
      <c r="BO18" s="17">
        <v>-61.955449999999999</v>
      </c>
      <c r="BP18" s="17">
        <v>65.5</v>
      </c>
      <c r="BQ18" s="17">
        <v>102.43901</v>
      </c>
      <c r="BR18" s="17">
        <v>84.977729999999994</v>
      </c>
      <c r="BS18" s="17">
        <v>-19.477730000000001</v>
      </c>
      <c r="BT18" s="17">
        <v>559.6</v>
      </c>
      <c r="BU18" s="17">
        <v>568.29854</v>
      </c>
      <c r="BV18" s="17">
        <v>568.29853000000003</v>
      </c>
      <c r="BW18" s="17">
        <v>-8.6985299999999999</v>
      </c>
      <c r="BX18" s="17">
        <v>0</v>
      </c>
      <c r="BY18" s="17"/>
      <c r="BZ18" s="17">
        <v>10.561999999999999</v>
      </c>
      <c r="CA18" s="17">
        <v>-10.561999999999999</v>
      </c>
      <c r="CB18" s="17"/>
      <c r="CC18" s="17"/>
      <c r="CD18" s="17"/>
      <c r="CE18" s="17">
        <v>0</v>
      </c>
      <c r="CF18" s="17"/>
      <c r="CG18" s="17"/>
      <c r="CH18" s="17"/>
      <c r="CI18" s="17">
        <v>0</v>
      </c>
      <c r="CJ18" s="17"/>
      <c r="CK18" s="17"/>
      <c r="CL18" s="17"/>
      <c r="CM18" s="17">
        <v>0</v>
      </c>
      <c r="CN18" s="17"/>
      <c r="CO18" s="17"/>
      <c r="CP18" s="17"/>
      <c r="CQ18" s="17">
        <v>0</v>
      </c>
      <c r="CR18" s="17">
        <v>165.4</v>
      </c>
      <c r="CS18" s="17">
        <v>164.70732000000001</v>
      </c>
      <c r="CT18" s="17">
        <v>164.70732000000001</v>
      </c>
      <c r="CU18" s="17">
        <v>0.69267999999999996</v>
      </c>
      <c r="CV18" s="17">
        <v>7.3</v>
      </c>
      <c r="CW18" s="17">
        <v>5.1346499999999997</v>
      </c>
      <c r="CX18" s="17">
        <v>5.1346499999999997</v>
      </c>
      <c r="CY18" s="17">
        <v>2.1653500000000001</v>
      </c>
      <c r="CZ18" s="17">
        <v>4</v>
      </c>
      <c r="DA18" s="17">
        <v>2.8184800000000001</v>
      </c>
      <c r="DB18" s="17">
        <v>2.8184800000000001</v>
      </c>
      <c r="DC18" s="17">
        <v>1.1815199999999999</v>
      </c>
      <c r="DD18" s="17">
        <v>0</v>
      </c>
      <c r="DE18" s="17"/>
      <c r="DF18" s="17">
        <v>0</v>
      </c>
      <c r="DG18" s="17">
        <v>0</v>
      </c>
      <c r="DH18" s="17">
        <v>6.6</v>
      </c>
      <c r="DI18" s="17">
        <v>6.8787000000000003</v>
      </c>
      <c r="DJ18" s="17">
        <v>6.8787000000000003</v>
      </c>
      <c r="DK18" s="17">
        <v>-0.2787</v>
      </c>
      <c r="DL18" s="17">
        <v>11.2</v>
      </c>
      <c r="DM18" s="17">
        <v>9.9997900000000008</v>
      </c>
      <c r="DN18" s="17">
        <v>9.9997900000000008</v>
      </c>
      <c r="DO18" s="17">
        <v>1.20021</v>
      </c>
      <c r="DP18" s="17">
        <v>79.7</v>
      </c>
      <c r="DQ18" s="17">
        <v>83.76379</v>
      </c>
      <c r="DR18" s="17">
        <v>83.763769999999994</v>
      </c>
      <c r="DS18" s="17">
        <v>-4.0637699999999999</v>
      </c>
      <c r="DT18" s="17">
        <v>6</v>
      </c>
      <c r="DU18" s="17">
        <v>8.9130000000000003</v>
      </c>
      <c r="DV18" s="17">
        <v>8.9130000000000003</v>
      </c>
      <c r="DW18" s="17">
        <v>-2.9129999999999998</v>
      </c>
      <c r="DX18" s="17"/>
      <c r="DY18" s="17"/>
      <c r="DZ18" s="17"/>
      <c r="EA18" s="17">
        <v>0</v>
      </c>
      <c r="EB18" s="17"/>
      <c r="EC18" s="17"/>
      <c r="ED18" s="17"/>
      <c r="EE18" s="17">
        <v>0</v>
      </c>
      <c r="EF18" s="17"/>
      <c r="EG18" s="17"/>
      <c r="EH18" s="17"/>
      <c r="EI18" s="17">
        <v>0</v>
      </c>
      <c r="EJ18" s="17">
        <v>111.1</v>
      </c>
      <c r="EK18" s="17">
        <v>112.90537</v>
      </c>
      <c r="EL18" s="17">
        <v>112.90536</v>
      </c>
      <c r="EM18" s="17">
        <v>-1.8053600000000001</v>
      </c>
      <c r="EN18" s="17">
        <v>216.5</v>
      </c>
      <c r="EO18" s="17">
        <v>221.25516999999999</v>
      </c>
      <c r="EP18" s="17">
        <v>221.25516999999999</v>
      </c>
      <c r="EQ18" s="17">
        <v>-4.7551699999999997</v>
      </c>
      <c r="ER18" s="17"/>
      <c r="ES18" s="17"/>
      <c r="ET18" s="17"/>
      <c r="EU18" s="17">
        <v>0</v>
      </c>
      <c r="EV18" s="17"/>
      <c r="EW18" s="17"/>
      <c r="EX18" s="17"/>
      <c r="EY18" s="17">
        <v>0</v>
      </c>
      <c r="EZ18" s="17"/>
      <c r="FA18" s="17"/>
      <c r="FB18" s="17"/>
      <c r="FC18" s="17">
        <v>0</v>
      </c>
      <c r="FD18" s="17">
        <v>6.5</v>
      </c>
      <c r="FE18" s="17">
        <v>6.39</v>
      </c>
      <c r="FF18" s="17">
        <v>6.39</v>
      </c>
      <c r="FG18" s="17">
        <v>0.11</v>
      </c>
      <c r="FH18" s="17">
        <v>460.6</v>
      </c>
      <c r="FI18" s="17">
        <v>458.87804999999997</v>
      </c>
      <c r="FJ18" s="17">
        <v>458.87804999999997</v>
      </c>
      <c r="FK18" s="17">
        <v>1.7219500000000001</v>
      </c>
      <c r="FL18" s="17">
        <v>76</v>
      </c>
      <c r="FM18" s="17">
        <v>70.048559999999995</v>
      </c>
      <c r="FN18" s="17">
        <v>77.380279999999999</v>
      </c>
      <c r="FO18" s="17">
        <v>-1.38028</v>
      </c>
      <c r="FP18" s="17">
        <v>151.4</v>
      </c>
      <c r="FQ18" s="17">
        <v>151.16399999999999</v>
      </c>
      <c r="FR18" s="17">
        <v>150.27984000000001</v>
      </c>
      <c r="FS18" s="17">
        <v>1.12016</v>
      </c>
      <c r="FT18" s="17">
        <v>42.4</v>
      </c>
      <c r="FU18" s="17">
        <v>41.024470000000001</v>
      </c>
      <c r="FV18" s="17">
        <v>41.498959999999997</v>
      </c>
      <c r="FW18" s="17">
        <v>0.90103999999999995</v>
      </c>
      <c r="FX18" s="17">
        <v>18.7</v>
      </c>
      <c r="FY18" s="17">
        <v>19.28585</v>
      </c>
      <c r="FZ18" s="17">
        <v>19.28585</v>
      </c>
      <c r="GA18" s="17">
        <v>-0.58584999999999998</v>
      </c>
      <c r="GB18" s="17">
        <v>19.7</v>
      </c>
      <c r="GC18" s="17">
        <v>19.121949999999998</v>
      </c>
      <c r="GD18" s="17">
        <v>19.121949999999998</v>
      </c>
      <c r="GE18" s="17">
        <v>0.57804999999999995</v>
      </c>
      <c r="GF18" s="17">
        <v>90.9</v>
      </c>
      <c r="GG18" s="17">
        <v>87.657560000000004</v>
      </c>
      <c r="GH18" s="17">
        <v>87.657560000000004</v>
      </c>
      <c r="GI18" s="17">
        <v>3.2424400000000002</v>
      </c>
      <c r="GJ18" s="17">
        <v>126.2</v>
      </c>
      <c r="GK18" s="17">
        <v>142.22968</v>
      </c>
      <c r="GL18" s="17">
        <v>133.33333999999999</v>
      </c>
      <c r="GM18" s="17">
        <v>-7.1333399999999996</v>
      </c>
      <c r="GN18" s="17">
        <v>126.3</v>
      </c>
      <c r="GO18" s="17">
        <v>142.22968</v>
      </c>
      <c r="GP18" s="17">
        <v>133.33333999999999</v>
      </c>
      <c r="GQ18" s="17">
        <v>-7.0333399999999999</v>
      </c>
      <c r="GR18" s="17">
        <v>152.1</v>
      </c>
      <c r="GS18" s="17">
        <v>142.22968</v>
      </c>
      <c r="GT18" s="17">
        <v>133.33333999999999</v>
      </c>
      <c r="GU18" s="17">
        <v>18.766660000000002</v>
      </c>
      <c r="GV18" s="17">
        <v>110.56</v>
      </c>
      <c r="GW18" s="17">
        <v>110.91316999999999</v>
      </c>
      <c r="GX18" s="17">
        <v>110.91316999999999</v>
      </c>
      <c r="GY18" s="17">
        <v>-0.35316999999999998</v>
      </c>
      <c r="GZ18" s="17">
        <v>8.24</v>
      </c>
      <c r="HA18" s="17">
        <v>8.1997900000000001</v>
      </c>
      <c r="HB18" s="17">
        <v>9.09</v>
      </c>
      <c r="HC18" s="17">
        <v>-0.85</v>
      </c>
      <c r="HD18" s="17">
        <v>6.23</v>
      </c>
      <c r="HE18" s="17">
        <v>6.0594299999999999</v>
      </c>
      <c r="HF18" s="17">
        <v>9.9490999999999996</v>
      </c>
      <c r="HG18" s="17">
        <v>-3.7191000000000001</v>
      </c>
      <c r="HH18" s="17">
        <v>46.77</v>
      </c>
      <c r="HI18" s="17">
        <v>47.26634</v>
      </c>
      <c r="HJ18" s="17">
        <v>47.266330000000004</v>
      </c>
      <c r="HK18" s="17">
        <v>-0.49632999999999999</v>
      </c>
      <c r="HL18" s="17">
        <v>22.38</v>
      </c>
      <c r="HM18" s="17"/>
      <c r="HN18" s="17">
        <v>19.50787</v>
      </c>
      <c r="HO18" s="17">
        <v>2.8721299999999998</v>
      </c>
      <c r="HP18" s="17">
        <v>3.87</v>
      </c>
      <c r="HQ18" s="17">
        <v>3.8872599999999999</v>
      </c>
      <c r="HR18" s="17">
        <v>3.8872599999999999</v>
      </c>
      <c r="HS18" s="17">
        <v>-1.7260000000000001E-2</v>
      </c>
      <c r="HT18" s="17">
        <v>38.53</v>
      </c>
      <c r="HU18" s="17">
        <v>34.419510000000002</v>
      </c>
      <c r="HV18" s="17">
        <v>34.419510000000002</v>
      </c>
      <c r="HW18" s="17">
        <v>4.1104900000000004</v>
      </c>
      <c r="HX18" s="17">
        <v>176.32</v>
      </c>
      <c r="HY18" s="17">
        <v>171.54185000000001</v>
      </c>
      <c r="HZ18" s="17">
        <v>171.54185000000001</v>
      </c>
      <c r="IA18" s="17">
        <v>4.7781500000000001</v>
      </c>
      <c r="IB18" s="17"/>
      <c r="IC18" s="17"/>
      <c r="ID18" s="17"/>
      <c r="IE18" s="17">
        <v>0</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88.3</v>
      </c>
      <c r="JE18" s="17">
        <v>88.815600000000003</v>
      </c>
      <c r="JF18" s="17">
        <v>88.815600000000003</v>
      </c>
      <c r="JG18" s="17">
        <v>-0.51559999999999995</v>
      </c>
      <c r="JH18" s="17"/>
      <c r="JI18" s="17"/>
      <c r="JJ18" s="17">
        <v>0</v>
      </c>
      <c r="JK18" s="17">
        <v>0</v>
      </c>
      <c r="JL18" s="17">
        <v>0</v>
      </c>
      <c r="JM18" s="17"/>
      <c r="JN18" s="17"/>
      <c r="JO18" s="17">
        <v>0</v>
      </c>
      <c r="JP18" s="17">
        <v>136.5</v>
      </c>
      <c r="JQ18" s="17">
        <v>136.66667000000001</v>
      </c>
      <c r="JR18" s="17">
        <v>136.66668000000001</v>
      </c>
      <c r="JS18" s="17">
        <v>-0.16667999999999999</v>
      </c>
      <c r="JT18" s="17">
        <v>67.3</v>
      </c>
      <c r="JU18" s="17">
        <v>68.333340000000007</v>
      </c>
      <c r="JV18" s="17">
        <v>68.333340000000007</v>
      </c>
      <c r="JW18" s="17">
        <v>-1.0333399999999999</v>
      </c>
      <c r="JX18" s="17"/>
      <c r="JY18" s="17"/>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3.9931199999999998</v>
      </c>
      <c r="LF18" s="17">
        <v>3.9931199999999998</v>
      </c>
      <c r="LG18" s="17">
        <v>0.60687999999999998</v>
      </c>
      <c r="LH18" s="17">
        <v>120.2</v>
      </c>
      <c r="LI18" s="17">
        <v>41.025649999999999</v>
      </c>
      <c r="LJ18" s="17">
        <v>109.37188</v>
      </c>
      <c r="LK18" s="17">
        <v>10.82812</v>
      </c>
      <c r="LL18" s="17">
        <v>134.5</v>
      </c>
      <c r="LM18" s="17">
        <v>133.67995999999999</v>
      </c>
      <c r="LN18" s="17">
        <v>133.67995999999999</v>
      </c>
      <c r="LO18" s="17">
        <v>0.82003999999999999</v>
      </c>
      <c r="LP18" s="17">
        <v>63</v>
      </c>
      <c r="LQ18" s="17">
        <v>67.461460000000002</v>
      </c>
      <c r="LR18" s="17">
        <v>67.461460000000002</v>
      </c>
      <c r="LS18" s="17">
        <v>-4.4614599999999998</v>
      </c>
      <c r="LT18" s="17">
        <v>79.400000000000006</v>
      </c>
      <c r="LU18" s="17">
        <v>78.567999999999998</v>
      </c>
      <c r="LV18" s="17">
        <v>78.567989999999995</v>
      </c>
      <c r="LW18" s="17">
        <v>0.83201000000000003</v>
      </c>
      <c r="LX18" s="17">
        <v>19.600000000000001</v>
      </c>
      <c r="LY18" s="17">
        <v>20</v>
      </c>
      <c r="LZ18" s="17">
        <v>30.097560000000001</v>
      </c>
      <c r="MA18" s="17">
        <v>-10.49756</v>
      </c>
      <c r="MB18" s="17"/>
      <c r="MC18" s="17"/>
      <c r="MD18" s="17">
        <v>0</v>
      </c>
      <c r="ME18" s="17">
        <v>0</v>
      </c>
      <c r="MF18" s="17"/>
      <c r="MG18" s="17"/>
      <c r="MH18" s="17"/>
      <c r="MI18" s="17">
        <v>0</v>
      </c>
      <c r="MJ18" s="17"/>
      <c r="MK18" s="17"/>
      <c r="ML18" s="17"/>
      <c r="MM18" s="17">
        <v>0</v>
      </c>
      <c r="MN18" s="17">
        <v>0</v>
      </c>
      <c r="MO18" s="17"/>
      <c r="MP18" s="17">
        <v>0</v>
      </c>
      <c r="MQ18" s="17">
        <v>0</v>
      </c>
      <c r="MR18" s="17">
        <v>147.9</v>
      </c>
      <c r="MS18" s="17">
        <v>144.31267</v>
      </c>
      <c r="MT18" s="17">
        <v>144.31267</v>
      </c>
      <c r="MU18" s="17">
        <v>3.5873300000000001</v>
      </c>
      <c r="MV18" s="17">
        <v>68</v>
      </c>
      <c r="MW18" s="17">
        <v>72.156329999999997</v>
      </c>
      <c r="MX18" s="17">
        <v>72.15634</v>
      </c>
      <c r="MY18" s="17">
        <v>-4.1563400000000001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73.599999999999994</v>
      </c>
      <c r="OG18" s="17">
        <v>56.4</v>
      </c>
      <c r="OH18" s="17">
        <v>56.38</v>
      </c>
      <c r="OI18" s="17">
        <v>17.22</v>
      </c>
      <c r="OJ18" s="17">
        <v>0</v>
      </c>
      <c r="OK18" s="17"/>
      <c r="OL18" s="17">
        <v>0</v>
      </c>
      <c r="OM18" s="17">
        <v>0</v>
      </c>
      <c r="ON18" s="17">
        <v>1.1000000000000001</v>
      </c>
      <c r="OO18" s="17">
        <v>6.2</v>
      </c>
      <c r="OP18" s="17">
        <v>5.0359999999999996</v>
      </c>
      <c r="OQ18" s="17">
        <v>-3.9359999999999999</v>
      </c>
      <c r="OR18" s="17">
        <v>0</v>
      </c>
      <c r="OS18" s="17"/>
      <c r="OT18" s="17">
        <v>0</v>
      </c>
      <c r="OU18" s="17">
        <v>0</v>
      </c>
      <c r="OV18" s="17">
        <v>20</v>
      </c>
      <c r="OW18" s="17">
        <v>20</v>
      </c>
      <c r="OX18" s="17">
        <v>17.560970000000001</v>
      </c>
      <c r="OY18" s="17">
        <v>2.4390299999999998</v>
      </c>
      <c r="OZ18" s="17">
        <v>9.9</v>
      </c>
      <c r="PA18" s="17">
        <v>9.9830000000000005</v>
      </c>
      <c r="PB18" s="17">
        <v>9.9830000000000005</v>
      </c>
      <c r="PC18" s="17">
        <v>-8.3000000000000004E-2</v>
      </c>
      <c r="PD18" s="17">
        <v>5.4</v>
      </c>
      <c r="PE18" s="17">
        <v>5.67</v>
      </c>
      <c r="PF18" s="17">
        <v>5.67</v>
      </c>
      <c r="PG18" s="17">
        <v>-0.27</v>
      </c>
      <c r="PH18" s="17">
        <v>1.2</v>
      </c>
      <c r="PI18" s="17">
        <v>1</v>
      </c>
      <c r="PJ18" s="17">
        <v>1</v>
      </c>
      <c r="PK18" s="17">
        <v>0.2</v>
      </c>
      <c r="PL18" s="17">
        <v>3.3</v>
      </c>
      <c r="PM18" s="17">
        <v>3.4</v>
      </c>
      <c r="PN18" s="17">
        <v>3.4</v>
      </c>
      <c r="PO18" s="17">
        <v>-0.1</v>
      </c>
      <c r="PP18" s="17">
        <v>5.0999999999999996</v>
      </c>
      <c r="PQ18" s="17">
        <v>5</v>
      </c>
      <c r="PR18" s="17">
        <v>5</v>
      </c>
      <c r="PS18" s="17">
        <v>0.1</v>
      </c>
      <c r="PT18" s="17">
        <v>20.7</v>
      </c>
      <c r="PU18" s="17">
        <v>19.5122</v>
      </c>
      <c r="PV18" s="17">
        <v>19.51219</v>
      </c>
      <c r="PW18" s="17">
        <v>1.18781</v>
      </c>
      <c r="PX18" s="17">
        <v>20</v>
      </c>
      <c r="PY18" s="17">
        <v>19.5122</v>
      </c>
      <c r="PZ18" s="17">
        <v>19.51219</v>
      </c>
      <c r="QA18" s="17">
        <v>0.48781000000000002</v>
      </c>
      <c r="QB18" s="17">
        <v>18.8</v>
      </c>
      <c r="QC18" s="17">
        <v>17.560980000000001</v>
      </c>
      <c r="QD18" s="17">
        <v>17.560970000000001</v>
      </c>
      <c r="QE18" s="17">
        <v>1.2390300000000001</v>
      </c>
      <c r="QF18" s="17">
        <v>3.7</v>
      </c>
      <c r="QG18" s="17">
        <v>3.5</v>
      </c>
      <c r="QH18" s="17">
        <v>3.5</v>
      </c>
      <c r="QI18" s="17">
        <v>0.2</v>
      </c>
      <c r="QJ18" s="17">
        <v>9.3000000000000007</v>
      </c>
      <c r="QK18" s="17"/>
      <c r="QL18" s="17"/>
      <c r="QM18" s="17">
        <v>9.3000000000000007</v>
      </c>
      <c r="QN18" s="17">
        <v>0</v>
      </c>
      <c r="QO18" s="17"/>
      <c r="QP18" s="17">
        <v>0</v>
      </c>
      <c r="QQ18" s="17">
        <v>0</v>
      </c>
      <c r="QR18" s="17">
        <v>0</v>
      </c>
      <c r="QS18" s="17"/>
      <c r="QT18" s="17">
        <v>0</v>
      </c>
      <c r="QU18" s="17">
        <v>0</v>
      </c>
      <c r="QV18" s="17">
        <v>20.6</v>
      </c>
      <c r="QW18" s="17">
        <v>10.8</v>
      </c>
      <c r="QX18" s="17">
        <v>12.308999999999999</v>
      </c>
      <c r="QY18" s="17">
        <v>8.2910000000000004</v>
      </c>
      <c r="QZ18" s="17">
        <v>46.7</v>
      </c>
      <c r="RA18" s="17">
        <v>27.3</v>
      </c>
      <c r="RB18" s="17">
        <v>29.721</v>
      </c>
      <c r="RC18" s="17">
        <v>16.978999999999999</v>
      </c>
      <c r="RD18" s="17"/>
      <c r="RE18" s="17"/>
      <c r="RF18" s="17"/>
      <c r="RG18" s="17">
        <v>0</v>
      </c>
      <c r="RH18" s="17"/>
      <c r="RI18" s="17"/>
      <c r="RJ18" s="17"/>
      <c r="RK18" s="17">
        <v>0</v>
      </c>
      <c r="RL18" s="17">
        <v>2.2000000000000002</v>
      </c>
      <c r="RM18" s="17"/>
      <c r="RN18" s="17">
        <v>2.4</v>
      </c>
      <c r="RO18" s="17">
        <v>-0.2</v>
      </c>
      <c r="RP18" s="17"/>
      <c r="RQ18" s="17"/>
      <c r="RR18" s="17"/>
      <c r="RS18" s="17">
        <v>0</v>
      </c>
      <c r="RT18" s="17">
        <v>0</v>
      </c>
      <c r="RU18" s="17"/>
      <c r="RV18" s="17">
        <v>0</v>
      </c>
      <c r="RW18" s="17">
        <v>0</v>
      </c>
      <c r="RX18" s="17">
        <v>2.4</v>
      </c>
      <c r="RY18" s="17">
        <v>2.4</v>
      </c>
      <c r="RZ18" s="17">
        <v>2.4</v>
      </c>
      <c r="SA18" s="17">
        <v>0</v>
      </c>
      <c r="SB18" s="17">
        <v>16.100000000000001</v>
      </c>
      <c r="SC18" s="17">
        <v>8.4011700000000005</v>
      </c>
      <c r="SD18" s="17">
        <v>11.62162</v>
      </c>
      <c r="SE18" s="17">
        <v>4.4783799999999996</v>
      </c>
      <c r="SF18" s="17">
        <v>3.1</v>
      </c>
      <c r="SG18" s="17">
        <v>2</v>
      </c>
      <c r="SH18" s="17">
        <v>2</v>
      </c>
      <c r="SI18" s="17">
        <v>1.1000000000000001</v>
      </c>
      <c r="SJ18" s="17"/>
      <c r="SK18" s="17"/>
      <c r="SL18" s="17">
        <v>0.7</v>
      </c>
      <c r="SM18" s="17">
        <v>-0.7</v>
      </c>
      <c r="SN18" s="17">
        <v>19</v>
      </c>
      <c r="SO18" s="17">
        <v>19.121949999999998</v>
      </c>
      <c r="SP18" s="17">
        <v>19.121949999999998</v>
      </c>
      <c r="SQ18" s="17">
        <v>-0.12195</v>
      </c>
      <c r="SR18" s="17">
        <v>9.6</v>
      </c>
      <c r="SS18" s="17">
        <v>9.5</v>
      </c>
      <c r="ST18" s="17">
        <v>9.5</v>
      </c>
      <c r="SU18" s="17">
        <v>0.1</v>
      </c>
      <c r="SV18" s="17">
        <v>17.7</v>
      </c>
      <c r="SW18" s="17">
        <v>16.585370000000001</v>
      </c>
      <c r="SX18" s="17">
        <v>16.585360000000001</v>
      </c>
      <c r="SY18" s="17">
        <v>1.1146400000000001</v>
      </c>
      <c r="SZ18" s="17">
        <v>20.3</v>
      </c>
      <c r="TA18" s="17">
        <v>19.5122</v>
      </c>
      <c r="TB18" s="17">
        <v>19.51219</v>
      </c>
      <c r="TC18" s="17">
        <v>0.78781000000000001</v>
      </c>
      <c r="TD18" s="17">
        <v>20</v>
      </c>
      <c r="TE18" s="17">
        <v>19.317070000000001</v>
      </c>
      <c r="TF18" s="17">
        <v>19.317070000000001</v>
      </c>
      <c r="TG18" s="17">
        <v>0.68293000000000004</v>
      </c>
      <c r="TH18" s="17">
        <v>15.5</v>
      </c>
      <c r="TI18" s="17">
        <v>18.885999999999999</v>
      </c>
      <c r="TJ18" s="17">
        <v>18.885999999999999</v>
      </c>
      <c r="TK18" s="17">
        <v>-3.3860000000000001</v>
      </c>
      <c r="TL18" s="17">
        <v>13.3</v>
      </c>
      <c r="TM18" s="17">
        <v>16.106999999999999</v>
      </c>
      <c r="TN18" s="17">
        <v>16.106999999999999</v>
      </c>
      <c r="TO18" s="17">
        <v>-2.8069999999999999</v>
      </c>
      <c r="TP18" s="17">
        <v>0</v>
      </c>
      <c r="TQ18" s="17"/>
      <c r="TR18" s="17">
        <v>0</v>
      </c>
      <c r="TS18" s="17">
        <v>0</v>
      </c>
      <c r="TT18" s="17">
        <v>26.9</v>
      </c>
      <c r="TU18" s="17">
        <v>5.5</v>
      </c>
      <c r="TV18" s="17">
        <v>16.007000000000001</v>
      </c>
      <c r="TW18" s="17">
        <v>10.893000000000001</v>
      </c>
      <c r="TX18" s="17">
        <v>46.6</v>
      </c>
      <c r="TY18" s="17">
        <v>13.6</v>
      </c>
      <c r="TZ18" s="17">
        <v>35.21</v>
      </c>
      <c r="UA18" s="17">
        <v>11.39</v>
      </c>
      <c r="UB18" s="17">
        <v>1.5</v>
      </c>
      <c r="UC18" s="17">
        <v>0.49</v>
      </c>
      <c r="UD18" s="17">
        <v>0.49</v>
      </c>
      <c r="UE18" s="17">
        <v>1.01</v>
      </c>
      <c r="UF18" s="17">
        <v>0.2</v>
      </c>
      <c r="UG18" s="17">
        <v>0.36199999999999999</v>
      </c>
      <c r="UH18" s="17">
        <v>0.36199999999999999</v>
      </c>
      <c r="UI18" s="17">
        <v>-0.16200000000000001</v>
      </c>
      <c r="UJ18" s="17">
        <v>20.9</v>
      </c>
      <c r="UK18" s="17">
        <v>19.5122</v>
      </c>
      <c r="UL18" s="17">
        <v>19.51219</v>
      </c>
      <c r="UM18" s="17">
        <v>1.38781</v>
      </c>
      <c r="UN18" s="17">
        <v>7.1</v>
      </c>
      <c r="UO18" s="17">
        <v>8</v>
      </c>
      <c r="UP18" s="17">
        <v>8</v>
      </c>
      <c r="UQ18" s="17">
        <v>-0.9</v>
      </c>
      <c r="UR18" s="17">
        <v>9</v>
      </c>
      <c r="US18" s="17">
        <v>7.9</v>
      </c>
      <c r="UT18" s="17">
        <v>7.9</v>
      </c>
      <c r="UU18" s="17">
        <v>1.1000000000000001</v>
      </c>
      <c r="UV18" s="17">
        <v>20.399999999999999</v>
      </c>
      <c r="UW18" s="17">
        <v>19.5122</v>
      </c>
      <c r="UX18" s="17">
        <v>19.51219</v>
      </c>
      <c r="UY18" s="17">
        <v>0.88780999999999999</v>
      </c>
      <c r="UZ18" s="17">
        <v>20.399999999999999</v>
      </c>
      <c r="VA18" s="17">
        <v>19.5122</v>
      </c>
      <c r="VB18" s="17">
        <v>19.51219</v>
      </c>
      <c r="VC18" s="17">
        <v>0.88780999999999999</v>
      </c>
      <c r="VD18" s="17">
        <v>20.2</v>
      </c>
      <c r="VE18" s="17">
        <v>19.5122</v>
      </c>
      <c r="VF18" s="17">
        <v>19.51219</v>
      </c>
      <c r="VG18" s="17">
        <v>0.68781000000000003</v>
      </c>
      <c r="VH18" s="17">
        <v>0.4</v>
      </c>
      <c r="VI18" s="17">
        <v>3.1</v>
      </c>
      <c r="VJ18" s="17">
        <v>2.8879999999999999</v>
      </c>
      <c r="VK18" s="17">
        <v>-2.488</v>
      </c>
      <c r="VL18" s="17">
        <v>0</v>
      </c>
      <c r="VM18" s="17"/>
      <c r="VN18" s="17">
        <v>0</v>
      </c>
      <c r="VO18" s="17">
        <v>0</v>
      </c>
      <c r="VP18" s="17">
        <v>0</v>
      </c>
      <c r="VQ18" s="17"/>
      <c r="VR18" s="17">
        <v>0</v>
      </c>
      <c r="VS18" s="17">
        <v>0</v>
      </c>
      <c r="VT18" s="17">
        <v>0</v>
      </c>
      <c r="VU18" s="17"/>
      <c r="VV18" s="17">
        <v>0</v>
      </c>
      <c r="VW18" s="17">
        <v>0</v>
      </c>
      <c r="VX18" s="17">
        <v>0.4</v>
      </c>
      <c r="VY18" s="17">
        <v>0.6</v>
      </c>
      <c r="VZ18" s="17">
        <v>0.6</v>
      </c>
      <c r="WA18" s="17">
        <v>-0.2</v>
      </c>
      <c r="WB18" s="17">
        <v>2.4</v>
      </c>
      <c r="WC18" s="17">
        <v>2.8</v>
      </c>
      <c r="WD18" s="17">
        <v>7</v>
      </c>
      <c r="WE18" s="17">
        <v>-4.5999999999999996</v>
      </c>
      <c r="WF18" s="17">
        <v>1.5</v>
      </c>
      <c r="WG18" s="17">
        <v>1.6</v>
      </c>
      <c r="WH18" s="17">
        <v>3</v>
      </c>
      <c r="WI18" s="17">
        <v>-1.5</v>
      </c>
      <c r="WJ18" s="17">
        <v>0</v>
      </c>
      <c r="WK18" s="17"/>
      <c r="WL18" s="17">
        <v>0</v>
      </c>
      <c r="WM18" s="17">
        <v>0</v>
      </c>
      <c r="WN18" s="17">
        <v>0</v>
      </c>
      <c r="WO18" s="17"/>
      <c r="WP18" s="17">
        <v>0</v>
      </c>
      <c r="WQ18" s="17">
        <v>0</v>
      </c>
      <c r="WR18" s="17">
        <v>9.4</v>
      </c>
      <c r="WS18" s="17">
        <v>9.3000000000000007</v>
      </c>
      <c r="WT18" s="17">
        <v>9.3000000000000007</v>
      </c>
      <c r="WU18" s="17">
        <v>0.1</v>
      </c>
      <c r="WV18" s="17">
        <v>20</v>
      </c>
      <c r="WW18" s="17">
        <v>19.317070000000001</v>
      </c>
      <c r="WX18" s="17">
        <v>19.317070000000001</v>
      </c>
      <c r="WY18" s="17">
        <v>0.68293000000000004</v>
      </c>
      <c r="WZ18" s="17">
        <v>9</v>
      </c>
      <c r="XA18" s="17">
        <v>10.8</v>
      </c>
      <c r="XB18" s="17">
        <v>10.8</v>
      </c>
      <c r="XC18" s="17">
        <v>-1.8</v>
      </c>
      <c r="XD18" s="17">
        <v>34.799999999999997</v>
      </c>
      <c r="XE18" s="17">
        <v>26.66667</v>
      </c>
      <c r="XF18" s="17">
        <v>40</v>
      </c>
      <c r="XG18" s="17">
        <v>-5.2</v>
      </c>
      <c r="XH18" s="17"/>
      <c r="XI18" s="17">
        <v>11.33333</v>
      </c>
      <c r="XJ18" s="17">
        <v>17</v>
      </c>
      <c r="XK18" s="17">
        <v>-17</v>
      </c>
      <c r="XL18" s="17">
        <v>29.7</v>
      </c>
      <c r="XM18" s="17">
        <v>29.184000000000001</v>
      </c>
      <c r="XN18" s="17">
        <v>29.184000000000001</v>
      </c>
      <c r="XO18" s="17">
        <v>0.51600000000000001</v>
      </c>
      <c r="XP18" s="17">
        <v>3.3</v>
      </c>
      <c r="XQ18" s="17">
        <v>2.8159999999999998</v>
      </c>
      <c r="XR18" s="17">
        <v>2.8159999999999998</v>
      </c>
      <c r="XS18" s="17">
        <v>0.48399999999999999</v>
      </c>
      <c r="XT18" s="17"/>
      <c r="XU18" s="17"/>
      <c r="XV18" s="17"/>
      <c r="XW18" s="17">
        <v>0</v>
      </c>
      <c r="XX18" s="17"/>
      <c r="XY18" s="17"/>
      <c r="XZ18" s="17"/>
      <c r="YA18" s="17">
        <v>0</v>
      </c>
      <c r="YB18" s="17"/>
      <c r="YC18" s="17"/>
      <c r="YD18" s="17"/>
      <c r="YE18" s="17">
        <v>0</v>
      </c>
    </row>
    <row r="19" spans="1:655" ht="24" customHeight="1" x14ac:dyDescent="0.35">
      <c r="A19" s="1"/>
      <c r="B19" s="16" t="s">
        <v>60</v>
      </c>
      <c r="C19" s="16" t="s">
        <v>836</v>
      </c>
      <c r="D19" s="17"/>
      <c r="E19" s="17"/>
      <c r="F19" s="17"/>
      <c r="G19" s="17">
        <v>0</v>
      </c>
      <c r="H19" s="17"/>
      <c r="I19" s="17"/>
      <c r="J19" s="17"/>
      <c r="K19" s="17">
        <v>0</v>
      </c>
      <c r="L19" s="17">
        <v>50.1</v>
      </c>
      <c r="M19" s="17"/>
      <c r="N19" s="17">
        <v>50</v>
      </c>
      <c r="O19" s="17">
        <v>0.1</v>
      </c>
      <c r="P19" s="17">
        <v>641.1</v>
      </c>
      <c r="Q19" s="17">
        <v>646.79789000000005</v>
      </c>
      <c r="R19" s="17">
        <v>646.79789000000005</v>
      </c>
      <c r="S19" s="17">
        <v>-5.6978900000000001</v>
      </c>
      <c r="T19" s="17">
        <v>215.7</v>
      </c>
      <c r="U19" s="17">
        <v>211.44126</v>
      </c>
      <c r="V19" s="17">
        <v>211.44126</v>
      </c>
      <c r="W19" s="17">
        <v>4.2587400000000004</v>
      </c>
      <c r="X19" s="17"/>
      <c r="Y19" s="17"/>
      <c r="Z19" s="17"/>
      <c r="AA19" s="17">
        <v>0</v>
      </c>
      <c r="AB19" s="17"/>
      <c r="AC19" s="17"/>
      <c r="AD19" s="17"/>
      <c r="AE19" s="17">
        <v>0</v>
      </c>
      <c r="AF19" s="17">
        <v>88.2</v>
      </c>
      <c r="AG19" s="17">
        <v>92.226339999999993</v>
      </c>
      <c r="AH19" s="17">
        <v>92.226339999999993</v>
      </c>
      <c r="AI19" s="17">
        <v>-4.0263400000000003</v>
      </c>
      <c r="AJ19" s="17">
        <v>224.6</v>
      </c>
      <c r="AK19" s="17">
        <v>235.97717</v>
      </c>
      <c r="AL19" s="17">
        <v>235.97717</v>
      </c>
      <c r="AM19" s="17">
        <v>-11.37717</v>
      </c>
      <c r="AN19" s="17"/>
      <c r="AO19" s="17"/>
      <c r="AP19" s="17"/>
      <c r="AQ19" s="17">
        <v>0</v>
      </c>
      <c r="AR19" s="17"/>
      <c r="AS19" s="17"/>
      <c r="AT19" s="17"/>
      <c r="AU19" s="17">
        <v>0</v>
      </c>
      <c r="AV19" s="17">
        <v>155</v>
      </c>
      <c r="AW19" s="17">
        <v>143.79812000000001</v>
      </c>
      <c r="AX19" s="17">
        <v>116.66670999999999</v>
      </c>
      <c r="AY19" s="17">
        <v>38.333289999999998</v>
      </c>
      <c r="AZ19" s="17">
        <v>154.1</v>
      </c>
      <c r="BA19" s="17">
        <v>143.79812000000001</v>
      </c>
      <c r="BB19" s="17">
        <v>116.66670999999999</v>
      </c>
      <c r="BC19" s="17">
        <v>37.43329</v>
      </c>
      <c r="BD19" s="17">
        <v>154.1</v>
      </c>
      <c r="BE19" s="17">
        <v>143.79812000000001</v>
      </c>
      <c r="BF19" s="17">
        <v>116.66670999999999</v>
      </c>
      <c r="BG19" s="17">
        <v>37.43329</v>
      </c>
      <c r="BH19" s="17">
        <v>246.5</v>
      </c>
      <c r="BI19" s="17">
        <v>215.69718</v>
      </c>
      <c r="BJ19" s="17">
        <v>175.00006999999999</v>
      </c>
      <c r="BK19" s="17">
        <v>71.499930000000006</v>
      </c>
      <c r="BL19" s="17">
        <v>133.1</v>
      </c>
      <c r="BM19" s="17">
        <v>204.87801999999999</v>
      </c>
      <c r="BN19" s="17">
        <v>204.87800999999999</v>
      </c>
      <c r="BO19" s="17">
        <v>-71.778009999999995</v>
      </c>
      <c r="BP19" s="17">
        <v>70.2</v>
      </c>
      <c r="BQ19" s="17">
        <v>102.43901</v>
      </c>
      <c r="BR19" s="17">
        <v>102.43901</v>
      </c>
      <c r="BS19" s="17">
        <v>-32.23901</v>
      </c>
      <c r="BT19" s="17">
        <v>552.20000000000005</v>
      </c>
      <c r="BU19" s="17">
        <v>568.29854</v>
      </c>
      <c r="BV19" s="17">
        <v>568.29853000000003</v>
      </c>
      <c r="BW19" s="17">
        <v>-16.09853</v>
      </c>
      <c r="BX19" s="17">
        <v>0</v>
      </c>
      <c r="BY19" s="17"/>
      <c r="BZ19" s="17">
        <v>10.561999999999999</v>
      </c>
      <c r="CA19" s="17">
        <v>-10.561999999999999</v>
      </c>
      <c r="CB19" s="17"/>
      <c r="CC19" s="17"/>
      <c r="CD19" s="17"/>
      <c r="CE19" s="17">
        <v>0</v>
      </c>
      <c r="CF19" s="17"/>
      <c r="CG19" s="17"/>
      <c r="CH19" s="17"/>
      <c r="CI19" s="17">
        <v>0</v>
      </c>
      <c r="CJ19" s="17"/>
      <c r="CK19" s="17"/>
      <c r="CL19" s="17"/>
      <c r="CM19" s="17">
        <v>0</v>
      </c>
      <c r="CN19" s="17"/>
      <c r="CO19" s="17"/>
      <c r="CP19" s="17"/>
      <c r="CQ19" s="17">
        <v>0</v>
      </c>
      <c r="CR19" s="17">
        <v>168.6</v>
      </c>
      <c r="CS19" s="17">
        <v>164.70732000000001</v>
      </c>
      <c r="CT19" s="17">
        <v>164.70732000000001</v>
      </c>
      <c r="CU19" s="17">
        <v>3.8926799999999999</v>
      </c>
      <c r="CV19" s="17">
        <v>6.1</v>
      </c>
      <c r="CW19" s="17">
        <v>5.1346499999999997</v>
      </c>
      <c r="CX19" s="17">
        <v>5.1346499999999997</v>
      </c>
      <c r="CY19" s="17">
        <v>0.96535000000000004</v>
      </c>
      <c r="CZ19" s="17">
        <v>3.5</v>
      </c>
      <c r="DA19" s="17">
        <v>2.8184800000000001</v>
      </c>
      <c r="DB19" s="17">
        <v>2.8184800000000001</v>
      </c>
      <c r="DC19" s="17">
        <v>0.68152000000000001</v>
      </c>
      <c r="DD19" s="17">
        <v>0</v>
      </c>
      <c r="DE19" s="17"/>
      <c r="DF19" s="17">
        <v>0</v>
      </c>
      <c r="DG19" s="17">
        <v>0</v>
      </c>
      <c r="DH19" s="17">
        <v>6.6</v>
      </c>
      <c r="DI19" s="17">
        <v>6.8787000000000003</v>
      </c>
      <c r="DJ19" s="17">
        <v>6.8787000000000003</v>
      </c>
      <c r="DK19" s="17">
        <v>-0.2787</v>
      </c>
      <c r="DL19" s="17">
        <v>11.2</v>
      </c>
      <c r="DM19" s="17">
        <v>9.9997900000000008</v>
      </c>
      <c r="DN19" s="17">
        <v>9.9997900000000008</v>
      </c>
      <c r="DO19" s="17">
        <v>1.20021</v>
      </c>
      <c r="DP19" s="17">
        <v>79.099999999999994</v>
      </c>
      <c r="DQ19" s="17">
        <v>83.76379</v>
      </c>
      <c r="DR19" s="17">
        <v>83.763959999999997</v>
      </c>
      <c r="DS19" s="17">
        <v>-4.6639600000000003</v>
      </c>
      <c r="DT19" s="17">
        <v>6</v>
      </c>
      <c r="DU19" s="17">
        <v>8.9130000000000003</v>
      </c>
      <c r="DV19" s="17">
        <v>8.9130000000000003</v>
      </c>
      <c r="DW19" s="17">
        <v>-2.9129999999999998</v>
      </c>
      <c r="DX19" s="17"/>
      <c r="DY19" s="17"/>
      <c r="DZ19" s="17"/>
      <c r="EA19" s="17">
        <v>0</v>
      </c>
      <c r="EB19" s="17"/>
      <c r="EC19" s="17"/>
      <c r="ED19" s="17"/>
      <c r="EE19" s="17">
        <v>0</v>
      </c>
      <c r="EF19" s="17"/>
      <c r="EG19" s="17"/>
      <c r="EH19" s="17"/>
      <c r="EI19" s="17">
        <v>0</v>
      </c>
      <c r="EJ19" s="17">
        <v>109</v>
      </c>
      <c r="EK19" s="17">
        <v>112.90537</v>
      </c>
      <c r="EL19" s="17">
        <v>112.90536</v>
      </c>
      <c r="EM19" s="17">
        <v>-3.9053599999999999</v>
      </c>
      <c r="EN19" s="17">
        <v>224</v>
      </c>
      <c r="EO19" s="17">
        <v>221.55625000000001</v>
      </c>
      <c r="EP19" s="17">
        <v>221.55625000000001</v>
      </c>
      <c r="EQ19" s="17">
        <v>2.4437500000000001</v>
      </c>
      <c r="ER19" s="17"/>
      <c r="ES19" s="17"/>
      <c r="ET19" s="17"/>
      <c r="EU19" s="17">
        <v>0</v>
      </c>
      <c r="EV19" s="17"/>
      <c r="EW19" s="17"/>
      <c r="EX19" s="17"/>
      <c r="EY19" s="17">
        <v>0</v>
      </c>
      <c r="EZ19" s="17"/>
      <c r="FA19" s="17"/>
      <c r="FB19" s="17"/>
      <c r="FC19" s="17">
        <v>0</v>
      </c>
      <c r="FD19" s="17">
        <v>6.5</v>
      </c>
      <c r="FE19" s="17">
        <v>6.39</v>
      </c>
      <c r="FF19" s="17">
        <v>6.39</v>
      </c>
      <c r="FG19" s="17">
        <v>0.11</v>
      </c>
      <c r="FH19" s="17">
        <v>457.4</v>
      </c>
      <c r="FI19" s="17">
        <v>458.87804999999997</v>
      </c>
      <c r="FJ19" s="17">
        <v>458.87804999999997</v>
      </c>
      <c r="FK19" s="17">
        <v>-1.4780500000000001</v>
      </c>
      <c r="FL19" s="17">
        <v>75.2</v>
      </c>
      <c r="FM19" s="17">
        <v>70.048559999999995</v>
      </c>
      <c r="FN19" s="17">
        <v>77.380279999999999</v>
      </c>
      <c r="FO19" s="17">
        <v>-2.1802800000000002</v>
      </c>
      <c r="FP19" s="17">
        <v>145.6</v>
      </c>
      <c r="FQ19" s="17">
        <v>151.16399999999999</v>
      </c>
      <c r="FR19" s="17">
        <v>151.16399999999999</v>
      </c>
      <c r="FS19" s="17">
        <v>-5.5640000000000001</v>
      </c>
      <c r="FT19" s="17">
        <v>42.3</v>
      </c>
      <c r="FU19" s="17">
        <v>41.024470000000001</v>
      </c>
      <c r="FV19" s="17">
        <v>41.498959999999997</v>
      </c>
      <c r="FW19" s="17">
        <v>0.80103999999999997</v>
      </c>
      <c r="FX19" s="17">
        <v>18.7</v>
      </c>
      <c r="FY19" s="17">
        <v>19.28585</v>
      </c>
      <c r="FZ19" s="17">
        <v>19.28585</v>
      </c>
      <c r="GA19" s="17">
        <v>-0.58584999999999998</v>
      </c>
      <c r="GB19" s="17">
        <v>19.7</v>
      </c>
      <c r="GC19" s="17">
        <v>19.121949999999998</v>
      </c>
      <c r="GD19" s="17">
        <v>19.121949999999998</v>
      </c>
      <c r="GE19" s="17">
        <v>0.57804999999999995</v>
      </c>
      <c r="GF19" s="17">
        <v>86.9</v>
      </c>
      <c r="GG19" s="17">
        <v>87.657560000000004</v>
      </c>
      <c r="GH19" s="17">
        <v>87.657560000000004</v>
      </c>
      <c r="GI19" s="17">
        <v>-0.75756000000000001</v>
      </c>
      <c r="GJ19" s="17">
        <v>117.5</v>
      </c>
      <c r="GK19" s="17">
        <v>181.66672</v>
      </c>
      <c r="GL19" s="17">
        <v>181.66669999999999</v>
      </c>
      <c r="GM19" s="17">
        <v>-64.166700000000006</v>
      </c>
      <c r="GN19" s="17">
        <v>118.3</v>
      </c>
      <c r="GO19" s="17">
        <v>181.66672</v>
      </c>
      <c r="GP19" s="17">
        <v>181.66669999999999</v>
      </c>
      <c r="GQ19" s="17">
        <v>-63.366700000000002</v>
      </c>
      <c r="GR19" s="17">
        <v>152.9</v>
      </c>
      <c r="GS19" s="17">
        <v>181.66672</v>
      </c>
      <c r="GT19" s="17">
        <v>181.66669999999999</v>
      </c>
      <c r="GU19" s="17">
        <v>-28.7667</v>
      </c>
      <c r="GV19" s="17">
        <v>105.41</v>
      </c>
      <c r="GW19" s="17">
        <v>110.91316999999999</v>
      </c>
      <c r="GX19" s="17">
        <v>110.91316999999999</v>
      </c>
      <c r="GY19" s="17">
        <v>-5.5031699999999999</v>
      </c>
      <c r="GZ19" s="17">
        <v>8.3000000000000007</v>
      </c>
      <c r="HA19" s="17">
        <v>8.1997900000000001</v>
      </c>
      <c r="HB19" s="17">
        <v>9.09</v>
      </c>
      <c r="HC19" s="17">
        <v>-0.79</v>
      </c>
      <c r="HD19" s="17">
        <v>6.22</v>
      </c>
      <c r="HE19" s="17">
        <v>6.0594299999999999</v>
      </c>
      <c r="HF19" s="17">
        <v>9.9490999999999996</v>
      </c>
      <c r="HG19" s="17">
        <v>-3.7290999999999999</v>
      </c>
      <c r="HH19" s="17">
        <v>43.5</v>
      </c>
      <c r="HI19" s="17">
        <v>47.26634</v>
      </c>
      <c r="HJ19" s="17">
        <v>47.26634</v>
      </c>
      <c r="HK19" s="17">
        <v>-3.76634</v>
      </c>
      <c r="HL19" s="17">
        <v>21.23</v>
      </c>
      <c r="HM19" s="17"/>
      <c r="HN19" s="17">
        <v>19.50787</v>
      </c>
      <c r="HO19" s="17">
        <v>1.7221299999999999</v>
      </c>
      <c r="HP19" s="17">
        <v>3.87</v>
      </c>
      <c r="HQ19" s="17">
        <v>3.8872599999999999</v>
      </c>
      <c r="HR19" s="17">
        <v>3.8872599999999999</v>
      </c>
      <c r="HS19" s="17">
        <v>-1.7260000000000001E-2</v>
      </c>
      <c r="HT19" s="17">
        <v>36.200000000000003</v>
      </c>
      <c r="HU19" s="17">
        <v>34.419510000000002</v>
      </c>
      <c r="HV19" s="17">
        <v>34.419510000000002</v>
      </c>
      <c r="HW19" s="17">
        <v>1.7804899999999999</v>
      </c>
      <c r="HX19" s="17">
        <v>171.14</v>
      </c>
      <c r="HY19" s="17">
        <v>171.54185000000001</v>
      </c>
      <c r="HZ19" s="17">
        <v>171.54185000000001</v>
      </c>
      <c r="IA19" s="17">
        <v>-0.40184999999999998</v>
      </c>
      <c r="IB19" s="17"/>
      <c r="IC19" s="17"/>
      <c r="ID19" s="17"/>
      <c r="IE19" s="17">
        <v>0</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86.8</v>
      </c>
      <c r="JE19" s="17">
        <v>0</v>
      </c>
      <c r="JF19" s="17">
        <v>0</v>
      </c>
      <c r="JG19" s="17">
        <v>86.8</v>
      </c>
      <c r="JH19" s="17"/>
      <c r="JI19" s="17"/>
      <c r="JJ19" s="17">
        <v>0</v>
      </c>
      <c r="JK19" s="17">
        <v>0</v>
      </c>
      <c r="JL19" s="17">
        <v>0</v>
      </c>
      <c r="JM19" s="17"/>
      <c r="JN19" s="17"/>
      <c r="JO19" s="17">
        <v>0</v>
      </c>
      <c r="JP19" s="17">
        <v>136.69999999999999</v>
      </c>
      <c r="JQ19" s="17">
        <v>136.66668000000001</v>
      </c>
      <c r="JR19" s="17">
        <v>136.66673</v>
      </c>
      <c r="JS19" s="17">
        <v>3.3270000000000001E-2</v>
      </c>
      <c r="JT19" s="17">
        <v>66.3</v>
      </c>
      <c r="JU19" s="17">
        <v>68.333340000000007</v>
      </c>
      <c r="JV19" s="17">
        <v>68.333359999999999</v>
      </c>
      <c r="JW19" s="17">
        <v>-2.0333600000000001</v>
      </c>
      <c r="JX19" s="17"/>
      <c r="JY19" s="17"/>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191.2</v>
      </c>
      <c r="LI19" s="17">
        <v>69.952430000000007</v>
      </c>
      <c r="LJ19" s="17">
        <v>92.807879999999997</v>
      </c>
      <c r="LK19" s="17">
        <v>98.392120000000006</v>
      </c>
      <c r="LL19" s="17">
        <v>127.8</v>
      </c>
      <c r="LM19" s="17">
        <v>133.67995999999999</v>
      </c>
      <c r="LN19" s="17">
        <v>133.67995999999999</v>
      </c>
      <c r="LO19" s="17">
        <v>-5.8799599999999996</v>
      </c>
      <c r="LP19" s="17">
        <v>60.2</v>
      </c>
      <c r="LQ19" s="17">
        <v>67.461460000000002</v>
      </c>
      <c r="LR19" s="17">
        <v>67.461460000000002</v>
      </c>
      <c r="LS19" s="17">
        <v>-7.2614599999999996</v>
      </c>
      <c r="LT19" s="17">
        <v>77.900000000000006</v>
      </c>
      <c r="LU19" s="17">
        <v>78.567999999999998</v>
      </c>
      <c r="LV19" s="17">
        <v>78.567999999999998</v>
      </c>
      <c r="LW19" s="17">
        <v>-0.66800000000000004</v>
      </c>
      <c r="LX19" s="17">
        <v>18.2</v>
      </c>
      <c r="LY19" s="17">
        <v>20</v>
      </c>
      <c r="LZ19" s="17">
        <v>30.097560000000001</v>
      </c>
      <c r="MA19" s="17">
        <v>-11.89756</v>
      </c>
      <c r="MB19" s="17"/>
      <c r="MC19" s="17"/>
      <c r="MD19" s="17">
        <v>0</v>
      </c>
      <c r="ME19" s="17">
        <v>0</v>
      </c>
      <c r="MF19" s="17"/>
      <c r="MG19" s="17"/>
      <c r="MH19" s="17"/>
      <c r="MI19" s="17">
        <v>0</v>
      </c>
      <c r="MJ19" s="17"/>
      <c r="MK19" s="17"/>
      <c r="ML19" s="17"/>
      <c r="MM19" s="17">
        <v>0</v>
      </c>
      <c r="MN19" s="17">
        <v>0</v>
      </c>
      <c r="MO19" s="17"/>
      <c r="MP19" s="17">
        <v>0</v>
      </c>
      <c r="MQ19" s="17">
        <v>0</v>
      </c>
      <c r="MR19" s="17">
        <v>148.30000000000001</v>
      </c>
      <c r="MS19" s="17">
        <v>144.31267</v>
      </c>
      <c r="MT19" s="17">
        <v>144.31267</v>
      </c>
      <c r="MU19" s="17">
        <v>3.98733</v>
      </c>
      <c r="MV19" s="17">
        <v>68.400000000000006</v>
      </c>
      <c r="MW19" s="17">
        <v>72.156329999999997</v>
      </c>
      <c r="MX19" s="17">
        <v>72.15634</v>
      </c>
      <c r="MY19" s="17">
        <v>-3.7563399999999998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71.2</v>
      </c>
      <c r="OG19" s="17">
        <v>56</v>
      </c>
      <c r="OH19" s="17">
        <v>56.012999999999998</v>
      </c>
      <c r="OI19" s="17">
        <v>15.186999999999999</v>
      </c>
      <c r="OJ19" s="17">
        <v>0</v>
      </c>
      <c r="OK19" s="17"/>
      <c r="OL19" s="17">
        <v>0</v>
      </c>
      <c r="OM19" s="17">
        <v>0</v>
      </c>
      <c r="ON19" s="17">
        <v>0.3</v>
      </c>
      <c r="OO19" s="17">
        <v>7.2</v>
      </c>
      <c r="OP19" s="17">
        <v>5.2140000000000004</v>
      </c>
      <c r="OQ19" s="17">
        <v>-4.9139999999999997</v>
      </c>
      <c r="OR19" s="17">
        <v>0</v>
      </c>
      <c r="OS19" s="17"/>
      <c r="OT19" s="17">
        <v>0</v>
      </c>
      <c r="OU19" s="17">
        <v>0</v>
      </c>
      <c r="OV19" s="17">
        <v>19.8</v>
      </c>
      <c r="OW19" s="17">
        <v>20</v>
      </c>
      <c r="OX19" s="17">
        <v>17.560970000000001</v>
      </c>
      <c r="OY19" s="17">
        <v>2.2390300000000001</v>
      </c>
      <c r="OZ19" s="17">
        <v>9.9</v>
      </c>
      <c r="PA19" s="17">
        <v>9.9830000000000005</v>
      </c>
      <c r="PB19" s="17">
        <v>9.9830000000000005</v>
      </c>
      <c r="PC19" s="17">
        <v>-8.3000000000000004E-2</v>
      </c>
      <c r="PD19" s="17">
        <v>5.6</v>
      </c>
      <c r="PE19" s="17">
        <v>5.67</v>
      </c>
      <c r="PF19" s="17">
        <v>5.67</v>
      </c>
      <c r="PG19" s="17">
        <v>-7.0000000000000007E-2</v>
      </c>
      <c r="PH19" s="17">
        <v>1.2</v>
      </c>
      <c r="PI19" s="17">
        <v>1</v>
      </c>
      <c r="PJ19" s="17">
        <v>1</v>
      </c>
      <c r="PK19" s="17">
        <v>0.2</v>
      </c>
      <c r="PL19" s="17">
        <v>3.3</v>
      </c>
      <c r="PM19" s="17">
        <v>3.4</v>
      </c>
      <c r="PN19" s="17">
        <v>3.4</v>
      </c>
      <c r="PO19" s="17">
        <v>-0.1</v>
      </c>
      <c r="PP19" s="17">
        <v>5.0999999999999996</v>
      </c>
      <c r="PQ19" s="17">
        <v>5</v>
      </c>
      <c r="PR19" s="17">
        <v>5</v>
      </c>
      <c r="PS19" s="17">
        <v>0.1</v>
      </c>
      <c r="PT19" s="17">
        <v>20</v>
      </c>
      <c r="PU19" s="17">
        <v>19.5122</v>
      </c>
      <c r="PV19" s="17">
        <v>19.51219</v>
      </c>
      <c r="PW19" s="17">
        <v>0.48781000000000002</v>
      </c>
      <c r="PX19" s="17">
        <v>20</v>
      </c>
      <c r="PY19" s="17">
        <v>19.5122</v>
      </c>
      <c r="PZ19" s="17">
        <v>19.51219</v>
      </c>
      <c r="QA19" s="17">
        <v>0.48781000000000002</v>
      </c>
      <c r="QB19" s="17">
        <v>18.8</v>
      </c>
      <c r="QC19" s="17">
        <v>17.560980000000001</v>
      </c>
      <c r="QD19" s="17">
        <v>17.560970000000001</v>
      </c>
      <c r="QE19" s="17">
        <v>1.2390300000000001</v>
      </c>
      <c r="QF19" s="17">
        <v>3.7</v>
      </c>
      <c r="QG19" s="17">
        <v>3.5</v>
      </c>
      <c r="QH19" s="17">
        <v>3.5</v>
      </c>
      <c r="QI19" s="17">
        <v>0.2</v>
      </c>
      <c r="QJ19" s="17">
        <v>9.3000000000000007</v>
      </c>
      <c r="QK19" s="17"/>
      <c r="QL19" s="17"/>
      <c r="QM19" s="17">
        <v>9.3000000000000007</v>
      </c>
      <c r="QN19" s="17">
        <v>0</v>
      </c>
      <c r="QO19" s="17"/>
      <c r="QP19" s="17">
        <v>0</v>
      </c>
      <c r="QQ19" s="17">
        <v>0</v>
      </c>
      <c r="QR19" s="17">
        <v>0</v>
      </c>
      <c r="QS19" s="17"/>
      <c r="QT19" s="17">
        <v>0</v>
      </c>
      <c r="QU19" s="17">
        <v>0</v>
      </c>
      <c r="QV19" s="17">
        <v>0</v>
      </c>
      <c r="QW19" s="17">
        <v>10.4</v>
      </c>
      <c r="QX19" s="17">
        <v>12.326000000000001</v>
      </c>
      <c r="QY19" s="17">
        <v>-12.326000000000001</v>
      </c>
      <c r="QZ19" s="17">
        <v>0</v>
      </c>
      <c r="RA19" s="17">
        <v>27</v>
      </c>
      <c r="RB19" s="17">
        <v>30.199000000000002</v>
      </c>
      <c r="RC19" s="17">
        <v>-30.199000000000002</v>
      </c>
      <c r="RD19" s="17"/>
      <c r="RE19" s="17"/>
      <c r="RF19" s="17"/>
      <c r="RG19" s="17">
        <v>0</v>
      </c>
      <c r="RH19" s="17"/>
      <c r="RI19" s="17"/>
      <c r="RJ19" s="17"/>
      <c r="RK19" s="17">
        <v>0</v>
      </c>
      <c r="RL19" s="17">
        <v>2.2000000000000002</v>
      </c>
      <c r="RM19" s="17"/>
      <c r="RN19" s="17">
        <v>2.4</v>
      </c>
      <c r="RO19" s="17">
        <v>-0.2</v>
      </c>
      <c r="RP19" s="17"/>
      <c r="RQ19" s="17"/>
      <c r="RR19" s="17"/>
      <c r="RS19" s="17">
        <v>0</v>
      </c>
      <c r="RT19" s="17">
        <v>0</v>
      </c>
      <c r="RU19" s="17"/>
      <c r="RV19" s="17">
        <v>0</v>
      </c>
      <c r="RW19" s="17">
        <v>0</v>
      </c>
      <c r="RX19" s="17">
        <v>2.4</v>
      </c>
      <c r="RY19" s="17">
        <v>2.4</v>
      </c>
      <c r="RZ19" s="17">
        <v>2.4</v>
      </c>
      <c r="SA19" s="17">
        <v>0</v>
      </c>
      <c r="SB19" s="17">
        <v>16.2</v>
      </c>
      <c r="SC19" s="17">
        <v>8.4011700000000005</v>
      </c>
      <c r="SD19" s="17">
        <v>11.62162</v>
      </c>
      <c r="SE19" s="17">
        <v>4.5783800000000001</v>
      </c>
      <c r="SF19" s="17">
        <v>3.1</v>
      </c>
      <c r="SG19" s="17">
        <v>2</v>
      </c>
      <c r="SH19" s="17">
        <v>2</v>
      </c>
      <c r="SI19" s="17">
        <v>1.1000000000000001</v>
      </c>
      <c r="SJ19" s="17"/>
      <c r="SK19" s="17"/>
      <c r="SL19" s="17">
        <v>0.7</v>
      </c>
      <c r="SM19" s="17">
        <v>-0.7</v>
      </c>
      <c r="SN19" s="17">
        <v>19</v>
      </c>
      <c r="SO19" s="17">
        <v>19.121949999999998</v>
      </c>
      <c r="SP19" s="17">
        <v>19.121949999999998</v>
      </c>
      <c r="SQ19" s="17">
        <v>-0.12195</v>
      </c>
      <c r="SR19" s="17">
        <v>9.6</v>
      </c>
      <c r="SS19" s="17">
        <v>9.5</v>
      </c>
      <c r="ST19" s="17">
        <v>9.5</v>
      </c>
      <c r="SU19" s="17">
        <v>0.1</v>
      </c>
      <c r="SV19" s="17">
        <v>17.2</v>
      </c>
      <c r="SW19" s="17">
        <v>16.585370000000001</v>
      </c>
      <c r="SX19" s="17">
        <v>16.585360000000001</v>
      </c>
      <c r="SY19" s="17">
        <v>0.61463999999999996</v>
      </c>
      <c r="SZ19" s="17">
        <v>20.2</v>
      </c>
      <c r="TA19" s="17">
        <v>19.5122</v>
      </c>
      <c r="TB19" s="17">
        <v>19.51219</v>
      </c>
      <c r="TC19" s="17">
        <v>0.68781000000000003</v>
      </c>
      <c r="TD19" s="17">
        <v>20</v>
      </c>
      <c r="TE19" s="17">
        <v>19.317070000000001</v>
      </c>
      <c r="TF19" s="17">
        <v>19.317070000000001</v>
      </c>
      <c r="TG19" s="17">
        <v>0.68293000000000004</v>
      </c>
      <c r="TH19" s="17">
        <v>17.899999999999999</v>
      </c>
      <c r="TI19" s="17">
        <v>18.338999999999999</v>
      </c>
      <c r="TJ19" s="17">
        <v>18.338999999999999</v>
      </c>
      <c r="TK19" s="17">
        <v>-0.439</v>
      </c>
      <c r="TL19" s="17">
        <v>12.3</v>
      </c>
      <c r="TM19" s="17">
        <v>15.412000000000001</v>
      </c>
      <c r="TN19" s="17">
        <v>15.412000000000001</v>
      </c>
      <c r="TO19" s="17">
        <v>-3.1120000000000001</v>
      </c>
      <c r="TP19" s="17">
        <v>0</v>
      </c>
      <c r="TQ19" s="17"/>
      <c r="TR19" s="17">
        <v>0</v>
      </c>
      <c r="TS19" s="17">
        <v>0</v>
      </c>
      <c r="TT19" s="17">
        <v>31.7</v>
      </c>
      <c r="TU19" s="17">
        <v>5.5</v>
      </c>
      <c r="TV19" s="17">
        <v>13.823</v>
      </c>
      <c r="TW19" s="17">
        <v>17.876999999999999</v>
      </c>
      <c r="TX19" s="17">
        <v>64.599999999999994</v>
      </c>
      <c r="TY19" s="17">
        <v>13.6</v>
      </c>
      <c r="TZ19" s="17">
        <v>30.667000000000002</v>
      </c>
      <c r="UA19" s="17">
        <v>33.933</v>
      </c>
      <c r="UB19" s="17">
        <v>1.5</v>
      </c>
      <c r="UC19" s="17">
        <v>0.50900000000000001</v>
      </c>
      <c r="UD19" s="17">
        <v>0.50900000000000001</v>
      </c>
      <c r="UE19" s="17">
        <v>0.99099999999999999</v>
      </c>
      <c r="UF19" s="17">
        <v>0</v>
      </c>
      <c r="UG19" s="17">
        <v>0.34799999999999998</v>
      </c>
      <c r="UH19" s="17">
        <v>0.34799999999999998</v>
      </c>
      <c r="UI19" s="17">
        <v>-0.34799999999999998</v>
      </c>
      <c r="UJ19" s="17">
        <v>20.9</v>
      </c>
      <c r="UK19" s="17">
        <v>19.5122</v>
      </c>
      <c r="UL19" s="17">
        <v>19.51219</v>
      </c>
      <c r="UM19" s="17">
        <v>1.38781</v>
      </c>
      <c r="UN19" s="17">
        <v>7.1</v>
      </c>
      <c r="UO19" s="17">
        <v>8</v>
      </c>
      <c r="UP19" s="17">
        <v>8</v>
      </c>
      <c r="UQ19" s="17">
        <v>-0.9</v>
      </c>
      <c r="UR19" s="17">
        <v>9</v>
      </c>
      <c r="US19" s="17">
        <v>7.9</v>
      </c>
      <c r="UT19" s="17">
        <v>7.9</v>
      </c>
      <c r="UU19" s="17">
        <v>1.1000000000000001</v>
      </c>
      <c r="UV19" s="17">
        <v>20.399999999999999</v>
      </c>
      <c r="UW19" s="17">
        <v>19.5122</v>
      </c>
      <c r="UX19" s="17">
        <v>19.51219</v>
      </c>
      <c r="UY19" s="17">
        <v>0.88780999999999999</v>
      </c>
      <c r="UZ19" s="17">
        <v>20.399999999999999</v>
      </c>
      <c r="VA19" s="17">
        <v>19.5122</v>
      </c>
      <c r="VB19" s="17">
        <v>19.51219</v>
      </c>
      <c r="VC19" s="17">
        <v>0.88780999999999999</v>
      </c>
      <c r="VD19" s="17">
        <v>20.2</v>
      </c>
      <c r="VE19" s="17">
        <v>19.5122</v>
      </c>
      <c r="VF19" s="17">
        <v>19.51219</v>
      </c>
      <c r="VG19" s="17">
        <v>0.68781000000000003</v>
      </c>
      <c r="VH19" s="17">
        <v>0</v>
      </c>
      <c r="VI19" s="17">
        <v>3.9</v>
      </c>
      <c r="VJ19" s="17">
        <v>2.972</v>
      </c>
      <c r="VK19" s="17">
        <v>-2.972</v>
      </c>
      <c r="VL19" s="17">
        <v>0</v>
      </c>
      <c r="VM19" s="17"/>
      <c r="VN19" s="17">
        <v>0</v>
      </c>
      <c r="VO19" s="17">
        <v>0</v>
      </c>
      <c r="VP19" s="17">
        <v>0</v>
      </c>
      <c r="VQ19" s="17"/>
      <c r="VR19" s="17">
        <v>0</v>
      </c>
      <c r="VS19" s="17">
        <v>0</v>
      </c>
      <c r="VT19" s="17">
        <v>0</v>
      </c>
      <c r="VU19" s="17"/>
      <c r="VV19" s="17">
        <v>0</v>
      </c>
      <c r="VW19" s="17">
        <v>0</v>
      </c>
      <c r="VX19" s="17">
        <v>0.4</v>
      </c>
      <c r="VY19" s="17">
        <v>0.6</v>
      </c>
      <c r="VZ19" s="17">
        <v>0.6</v>
      </c>
      <c r="WA19" s="17">
        <v>-0.2</v>
      </c>
      <c r="WB19" s="17">
        <v>1.6</v>
      </c>
      <c r="WC19" s="17">
        <v>3.2</v>
      </c>
      <c r="WD19" s="17">
        <v>7</v>
      </c>
      <c r="WE19" s="17">
        <v>-5.4</v>
      </c>
      <c r="WF19" s="17">
        <v>1.3</v>
      </c>
      <c r="WG19" s="17">
        <v>1.7</v>
      </c>
      <c r="WH19" s="17">
        <v>3</v>
      </c>
      <c r="WI19" s="17">
        <v>-1.7</v>
      </c>
      <c r="WJ19" s="17">
        <v>0</v>
      </c>
      <c r="WK19" s="17"/>
      <c r="WL19" s="17">
        <v>0</v>
      </c>
      <c r="WM19" s="17">
        <v>0</v>
      </c>
      <c r="WN19" s="17">
        <v>0</v>
      </c>
      <c r="WO19" s="17"/>
      <c r="WP19" s="17">
        <v>0</v>
      </c>
      <c r="WQ19" s="17">
        <v>0</v>
      </c>
      <c r="WR19" s="17">
        <v>9.4</v>
      </c>
      <c r="WS19" s="17">
        <v>9.3000000000000007</v>
      </c>
      <c r="WT19" s="17">
        <v>9.3000000000000007</v>
      </c>
      <c r="WU19" s="17">
        <v>0.1</v>
      </c>
      <c r="WV19" s="17">
        <v>20</v>
      </c>
      <c r="WW19" s="17">
        <v>19.317070000000001</v>
      </c>
      <c r="WX19" s="17">
        <v>19.317070000000001</v>
      </c>
      <c r="WY19" s="17">
        <v>0.68293000000000004</v>
      </c>
      <c r="WZ19" s="17">
        <v>8.1999999999999993</v>
      </c>
      <c r="XA19" s="17">
        <v>10.8</v>
      </c>
      <c r="XB19" s="17">
        <v>10.8</v>
      </c>
      <c r="XC19" s="17">
        <v>-2.6</v>
      </c>
      <c r="XD19" s="17">
        <v>35</v>
      </c>
      <c r="XE19" s="17">
        <v>26.66667</v>
      </c>
      <c r="XF19" s="17">
        <v>40</v>
      </c>
      <c r="XG19" s="17">
        <v>-5</v>
      </c>
      <c r="XH19" s="17"/>
      <c r="XI19" s="17">
        <v>11.33333</v>
      </c>
      <c r="XJ19" s="17">
        <v>17</v>
      </c>
      <c r="XK19" s="17">
        <v>-17</v>
      </c>
      <c r="XL19" s="17">
        <v>29.6</v>
      </c>
      <c r="XM19" s="17">
        <v>29.184000000000001</v>
      </c>
      <c r="XN19" s="17">
        <v>29.184000000000001</v>
      </c>
      <c r="XO19" s="17">
        <v>0.41599999999999998</v>
      </c>
      <c r="XP19" s="17">
        <v>3.3</v>
      </c>
      <c r="XQ19" s="17">
        <v>2.8159999999999998</v>
      </c>
      <c r="XR19" s="17">
        <v>2.8159999999999998</v>
      </c>
      <c r="XS19" s="17">
        <v>0.48399999999999999</v>
      </c>
      <c r="XT19" s="17"/>
      <c r="XU19" s="17"/>
      <c r="XV19" s="17"/>
      <c r="XW19" s="17">
        <v>0</v>
      </c>
      <c r="XX19" s="17"/>
      <c r="XY19" s="17"/>
      <c r="XZ19" s="17"/>
      <c r="YA19" s="17">
        <v>0</v>
      </c>
      <c r="YB19" s="17"/>
      <c r="YC19" s="17"/>
      <c r="YD19" s="17"/>
      <c r="YE19" s="17">
        <v>0</v>
      </c>
    </row>
    <row r="20" spans="1:655" ht="24" customHeight="1" x14ac:dyDescent="0.35">
      <c r="A20" s="1"/>
      <c r="B20" s="16" t="s">
        <v>60</v>
      </c>
      <c r="C20" s="16" t="s">
        <v>837</v>
      </c>
      <c r="D20" s="17"/>
      <c r="E20" s="17"/>
      <c r="F20" s="17"/>
      <c r="G20" s="17">
        <v>0</v>
      </c>
      <c r="H20" s="17"/>
      <c r="I20" s="17"/>
      <c r="J20" s="17"/>
      <c r="K20" s="17">
        <v>0</v>
      </c>
      <c r="L20" s="17">
        <v>50.2</v>
      </c>
      <c r="M20" s="17"/>
      <c r="N20" s="17">
        <v>50</v>
      </c>
      <c r="O20" s="17">
        <v>0.2</v>
      </c>
      <c r="P20" s="17">
        <v>646.4</v>
      </c>
      <c r="Q20" s="17">
        <v>646.79789000000005</v>
      </c>
      <c r="R20" s="17">
        <v>646.79789000000005</v>
      </c>
      <c r="S20" s="17">
        <v>-0.39789000000000002</v>
      </c>
      <c r="T20" s="17">
        <v>216</v>
      </c>
      <c r="U20" s="17">
        <v>211.44126</v>
      </c>
      <c r="V20" s="17">
        <v>211.44126</v>
      </c>
      <c r="W20" s="17">
        <v>4.5587400000000002</v>
      </c>
      <c r="X20" s="17"/>
      <c r="Y20" s="17"/>
      <c r="Z20" s="17"/>
      <c r="AA20" s="17">
        <v>0</v>
      </c>
      <c r="AB20" s="17"/>
      <c r="AC20" s="17"/>
      <c r="AD20" s="17"/>
      <c r="AE20" s="17">
        <v>0</v>
      </c>
      <c r="AF20" s="17">
        <v>89.7</v>
      </c>
      <c r="AG20" s="17">
        <v>92.226339999999993</v>
      </c>
      <c r="AH20" s="17">
        <v>92.226339999999993</v>
      </c>
      <c r="AI20" s="17">
        <v>-2.5263399999999998</v>
      </c>
      <c r="AJ20" s="17">
        <v>226.7</v>
      </c>
      <c r="AK20" s="17">
        <v>235.97717</v>
      </c>
      <c r="AL20" s="17">
        <v>235.97717</v>
      </c>
      <c r="AM20" s="17">
        <v>-9.2771699999999999</v>
      </c>
      <c r="AN20" s="17"/>
      <c r="AO20" s="17"/>
      <c r="AP20" s="17"/>
      <c r="AQ20" s="17">
        <v>0</v>
      </c>
      <c r="AR20" s="17"/>
      <c r="AS20" s="17"/>
      <c r="AT20" s="17"/>
      <c r="AU20" s="17">
        <v>0</v>
      </c>
      <c r="AV20" s="17">
        <v>172</v>
      </c>
      <c r="AW20" s="17">
        <v>166.56111000000001</v>
      </c>
      <c r="AX20" s="17">
        <v>131.01443</v>
      </c>
      <c r="AY20" s="17">
        <v>40.985570000000003</v>
      </c>
      <c r="AZ20" s="17">
        <v>171.2</v>
      </c>
      <c r="BA20" s="17">
        <v>166.56111000000001</v>
      </c>
      <c r="BB20" s="17">
        <v>131.01443</v>
      </c>
      <c r="BC20" s="17">
        <v>40.185569999999998</v>
      </c>
      <c r="BD20" s="17">
        <v>171.4</v>
      </c>
      <c r="BE20" s="17">
        <v>166.56111000000001</v>
      </c>
      <c r="BF20" s="17">
        <v>131.01443</v>
      </c>
      <c r="BG20" s="17">
        <v>40.385570000000001</v>
      </c>
      <c r="BH20" s="17">
        <v>268.3</v>
      </c>
      <c r="BI20" s="17">
        <v>249.84166999999999</v>
      </c>
      <c r="BJ20" s="17">
        <v>196.52163999999999</v>
      </c>
      <c r="BK20" s="17">
        <v>71.778360000000006</v>
      </c>
      <c r="BL20" s="17">
        <v>212.8</v>
      </c>
      <c r="BM20" s="17">
        <v>204.87801999999999</v>
      </c>
      <c r="BN20" s="17">
        <v>204.87800999999999</v>
      </c>
      <c r="BO20" s="17">
        <v>7.9219900000000001</v>
      </c>
      <c r="BP20" s="17">
        <v>110.1</v>
      </c>
      <c r="BQ20" s="17">
        <v>102.43901</v>
      </c>
      <c r="BR20" s="17">
        <v>102.43901</v>
      </c>
      <c r="BS20" s="17">
        <v>7.66099</v>
      </c>
      <c r="BT20" s="17">
        <v>552.4</v>
      </c>
      <c r="BU20" s="17">
        <v>568.29854</v>
      </c>
      <c r="BV20" s="17">
        <v>568.29853000000003</v>
      </c>
      <c r="BW20" s="17">
        <v>-15.898529999999999</v>
      </c>
      <c r="BX20" s="17">
        <v>0</v>
      </c>
      <c r="BY20" s="17"/>
      <c r="BZ20" s="17">
        <v>10.561999999999999</v>
      </c>
      <c r="CA20" s="17">
        <v>-10.561999999999999</v>
      </c>
      <c r="CB20" s="17"/>
      <c r="CC20" s="17"/>
      <c r="CD20" s="17"/>
      <c r="CE20" s="17">
        <v>0</v>
      </c>
      <c r="CF20" s="17"/>
      <c r="CG20" s="17"/>
      <c r="CH20" s="17"/>
      <c r="CI20" s="17">
        <v>0</v>
      </c>
      <c r="CJ20" s="17"/>
      <c r="CK20" s="17"/>
      <c r="CL20" s="17"/>
      <c r="CM20" s="17">
        <v>0</v>
      </c>
      <c r="CN20" s="17"/>
      <c r="CO20" s="17"/>
      <c r="CP20" s="17"/>
      <c r="CQ20" s="17">
        <v>0</v>
      </c>
      <c r="CR20" s="17">
        <v>154.9</v>
      </c>
      <c r="CS20" s="17">
        <v>164.70732000000001</v>
      </c>
      <c r="CT20" s="17">
        <v>164.70732000000001</v>
      </c>
      <c r="CU20" s="17">
        <v>-9.8073200000000007</v>
      </c>
      <c r="CV20" s="17">
        <v>7.1</v>
      </c>
      <c r="CW20" s="17">
        <v>5.1346499999999997</v>
      </c>
      <c r="CX20" s="17">
        <v>5.1346499999999997</v>
      </c>
      <c r="CY20" s="17">
        <v>1.9653499999999999</v>
      </c>
      <c r="CZ20" s="17">
        <v>2.8</v>
      </c>
      <c r="DA20" s="17">
        <v>2.8184800000000001</v>
      </c>
      <c r="DB20" s="17">
        <v>2.8184800000000001</v>
      </c>
      <c r="DC20" s="17">
        <v>-1.848E-2</v>
      </c>
      <c r="DD20" s="17">
        <v>0</v>
      </c>
      <c r="DE20" s="17"/>
      <c r="DF20" s="17">
        <v>0</v>
      </c>
      <c r="DG20" s="17">
        <v>0</v>
      </c>
      <c r="DH20" s="17">
        <v>6.6</v>
      </c>
      <c r="DI20" s="17">
        <v>6.8787000000000003</v>
      </c>
      <c r="DJ20" s="17">
        <v>6.8787000000000003</v>
      </c>
      <c r="DK20" s="17">
        <v>-0.2787</v>
      </c>
      <c r="DL20" s="17">
        <v>11.2</v>
      </c>
      <c r="DM20" s="17">
        <v>9.9997900000000008</v>
      </c>
      <c r="DN20" s="17">
        <v>9.9997900000000008</v>
      </c>
      <c r="DO20" s="17">
        <v>1.20021</v>
      </c>
      <c r="DP20" s="17">
        <v>79</v>
      </c>
      <c r="DQ20" s="17">
        <v>83.76379</v>
      </c>
      <c r="DR20" s="17">
        <v>83.764470000000003</v>
      </c>
      <c r="DS20" s="17">
        <v>-4.7644700000000002</v>
      </c>
      <c r="DT20" s="17">
        <v>6</v>
      </c>
      <c r="DU20" s="17">
        <v>8.9130000000000003</v>
      </c>
      <c r="DV20" s="17">
        <v>8.9130000000000003</v>
      </c>
      <c r="DW20" s="17">
        <v>-2.9129999999999998</v>
      </c>
      <c r="DX20" s="17"/>
      <c r="DY20" s="17"/>
      <c r="DZ20" s="17"/>
      <c r="EA20" s="17">
        <v>0</v>
      </c>
      <c r="EB20" s="17"/>
      <c r="EC20" s="17"/>
      <c r="ED20" s="17"/>
      <c r="EE20" s="17">
        <v>0</v>
      </c>
      <c r="EF20" s="17"/>
      <c r="EG20" s="17"/>
      <c r="EH20" s="17"/>
      <c r="EI20" s="17">
        <v>0</v>
      </c>
      <c r="EJ20" s="17">
        <v>110.7</v>
      </c>
      <c r="EK20" s="17">
        <v>112.90537</v>
      </c>
      <c r="EL20" s="17">
        <v>112.90536</v>
      </c>
      <c r="EM20" s="17">
        <v>-2.2053600000000002</v>
      </c>
      <c r="EN20" s="17">
        <v>223.2</v>
      </c>
      <c r="EO20" s="17">
        <v>221.55625000000001</v>
      </c>
      <c r="EP20" s="17">
        <v>221.55625000000001</v>
      </c>
      <c r="EQ20" s="17">
        <v>1.64375</v>
      </c>
      <c r="ER20" s="17"/>
      <c r="ES20" s="17"/>
      <c r="ET20" s="17"/>
      <c r="EU20" s="17">
        <v>0</v>
      </c>
      <c r="EV20" s="17"/>
      <c r="EW20" s="17"/>
      <c r="EX20" s="17"/>
      <c r="EY20" s="17">
        <v>0</v>
      </c>
      <c r="EZ20" s="17"/>
      <c r="FA20" s="17"/>
      <c r="FB20" s="17"/>
      <c r="FC20" s="17">
        <v>0</v>
      </c>
      <c r="FD20" s="17">
        <v>6.5</v>
      </c>
      <c r="FE20" s="17">
        <v>6.39</v>
      </c>
      <c r="FF20" s="17">
        <v>6.39</v>
      </c>
      <c r="FG20" s="17">
        <v>0.11</v>
      </c>
      <c r="FH20" s="17">
        <v>462.4</v>
      </c>
      <c r="FI20" s="17">
        <v>458.87804999999997</v>
      </c>
      <c r="FJ20" s="17">
        <v>458.87804999999997</v>
      </c>
      <c r="FK20" s="17">
        <v>3.5219499999999999</v>
      </c>
      <c r="FL20" s="17">
        <v>74</v>
      </c>
      <c r="FM20" s="17">
        <v>70.048559999999995</v>
      </c>
      <c r="FN20" s="17">
        <v>77.380279999999999</v>
      </c>
      <c r="FO20" s="17">
        <v>-3.38028</v>
      </c>
      <c r="FP20" s="17">
        <v>149.9</v>
      </c>
      <c r="FQ20" s="17">
        <v>151.172</v>
      </c>
      <c r="FR20" s="17">
        <v>151.172</v>
      </c>
      <c r="FS20" s="17">
        <v>-1.272</v>
      </c>
      <c r="FT20" s="17">
        <v>42.3</v>
      </c>
      <c r="FU20" s="17">
        <v>41.024470000000001</v>
      </c>
      <c r="FV20" s="17">
        <v>41.498959999999997</v>
      </c>
      <c r="FW20" s="17">
        <v>0.80103999999999997</v>
      </c>
      <c r="FX20" s="17">
        <v>18.7</v>
      </c>
      <c r="FY20" s="17">
        <v>19.28585</v>
      </c>
      <c r="FZ20" s="17">
        <v>19.28585</v>
      </c>
      <c r="GA20" s="17">
        <v>-0.58584999999999998</v>
      </c>
      <c r="GB20" s="17">
        <v>19.7</v>
      </c>
      <c r="GC20" s="17">
        <v>19.121949999999998</v>
      </c>
      <c r="GD20" s="17">
        <v>19.121949999999998</v>
      </c>
      <c r="GE20" s="17">
        <v>0.57804999999999995</v>
      </c>
      <c r="GF20" s="17">
        <v>90</v>
      </c>
      <c r="GG20" s="17">
        <v>87.657560000000004</v>
      </c>
      <c r="GH20" s="17">
        <v>87.657560000000004</v>
      </c>
      <c r="GI20" s="17">
        <v>2.3424399999999999</v>
      </c>
      <c r="GJ20" s="17">
        <v>122.2</v>
      </c>
      <c r="GK20" s="17">
        <v>181.66672</v>
      </c>
      <c r="GL20" s="17">
        <v>181.66670999999999</v>
      </c>
      <c r="GM20" s="17">
        <v>-59.466709999999999</v>
      </c>
      <c r="GN20" s="17">
        <v>122.1</v>
      </c>
      <c r="GO20" s="17">
        <v>181.66672</v>
      </c>
      <c r="GP20" s="17">
        <v>181.66670999999999</v>
      </c>
      <c r="GQ20" s="17">
        <v>-59.56671</v>
      </c>
      <c r="GR20" s="17">
        <v>152.19999999999999</v>
      </c>
      <c r="GS20" s="17">
        <v>181.66672</v>
      </c>
      <c r="GT20" s="17">
        <v>181.66670999999999</v>
      </c>
      <c r="GU20" s="17">
        <v>-29.466709999999999</v>
      </c>
      <c r="GV20" s="17">
        <v>108.57</v>
      </c>
      <c r="GW20" s="17">
        <v>110.91316999999999</v>
      </c>
      <c r="GX20" s="17">
        <v>110.91316999999999</v>
      </c>
      <c r="GY20" s="17">
        <v>-2.3431700000000002</v>
      </c>
      <c r="GZ20" s="17">
        <v>8.33</v>
      </c>
      <c r="HA20" s="17">
        <v>8.1997900000000001</v>
      </c>
      <c r="HB20" s="17">
        <v>9.09</v>
      </c>
      <c r="HC20" s="17">
        <v>-0.76</v>
      </c>
      <c r="HD20" s="17">
        <v>6.23</v>
      </c>
      <c r="HE20" s="17">
        <v>6.0594299999999999</v>
      </c>
      <c r="HF20" s="17">
        <v>9.9490999999999996</v>
      </c>
      <c r="HG20" s="17">
        <v>-3.7191000000000001</v>
      </c>
      <c r="HH20" s="17">
        <v>45.04</v>
      </c>
      <c r="HI20" s="17">
        <v>47.26634</v>
      </c>
      <c r="HJ20" s="17">
        <v>47.26634</v>
      </c>
      <c r="HK20" s="17">
        <v>-2.22634</v>
      </c>
      <c r="HL20" s="17">
        <v>21.16</v>
      </c>
      <c r="HM20" s="17"/>
      <c r="HN20" s="17">
        <v>19.50787</v>
      </c>
      <c r="HO20" s="17">
        <v>1.6521300000000001</v>
      </c>
      <c r="HP20" s="17">
        <v>3.87</v>
      </c>
      <c r="HQ20" s="17">
        <v>3.8872599999999999</v>
      </c>
      <c r="HR20" s="17">
        <v>3.8872599999999999</v>
      </c>
      <c r="HS20" s="17">
        <v>-1.7260000000000001E-2</v>
      </c>
      <c r="HT20" s="17">
        <v>37</v>
      </c>
      <c r="HU20" s="17">
        <v>34.419510000000002</v>
      </c>
      <c r="HV20" s="17">
        <v>34.419510000000002</v>
      </c>
      <c r="HW20" s="17">
        <v>2.5804900000000002</v>
      </c>
      <c r="HX20" s="17">
        <v>173.57</v>
      </c>
      <c r="HY20" s="17">
        <v>171.54185000000001</v>
      </c>
      <c r="HZ20" s="17">
        <v>171.54185000000001</v>
      </c>
      <c r="IA20" s="17">
        <v>2.0281500000000001</v>
      </c>
      <c r="IB20" s="17"/>
      <c r="IC20" s="17"/>
      <c r="ID20" s="17"/>
      <c r="IE20" s="17">
        <v>0</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0</v>
      </c>
      <c r="JE20" s="17">
        <v>0</v>
      </c>
      <c r="JF20" s="17">
        <v>0</v>
      </c>
      <c r="JG20" s="17">
        <v>0</v>
      </c>
      <c r="JH20" s="17"/>
      <c r="JI20" s="17"/>
      <c r="JJ20" s="17">
        <v>0</v>
      </c>
      <c r="JK20" s="17">
        <v>0</v>
      </c>
      <c r="JL20" s="17">
        <v>0</v>
      </c>
      <c r="JM20" s="17"/>
      <c r="JN20" s="17"/>
      <c r="JO20" s="17">
        <v>0</v>
      </c>
      <c r="JP20" s="17">
        <v>136.5</v>
      </c>
      <c r="JQ20" s="17">
        <v>136.66668000000001</v>
      </c>
      <c r="JR20" s="17">
        <v>136.66675000000001</v>
      </c>
      <c r="JS20" s="17">
        <v>-0.16675000000000001</v>
      </c>
      <c r="JT20" s="17">
        <v>66.8</v>
      </c>
      <c r="JU20" s="17">
        <v>68.333340000000007</v>
      </c>
      <c r="JV20" s="17">
        <v>68.333370000000002</v>
      </c>
      <c r="JW20" s="17">
        <v>-1.5333699999999999</v>
      </c>
      <c r="JX20" s="17"/>
      <c r="JY20" s="17"/>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192.1</v>
      </c>
      <c r="LI20" s="17">
        <v>102.17483</v>
      </c>
      <c r="LJ20" s="17">
        <v>166.99735999999999</v>
      </c>
      <c r="LK20" s="17">
        <v>25.102640000000001</v>
      </c>
      <c r="LL20" s="17">
        <v>131.80000000000001</v>
      </c>
      <c r="LM20" s="17">
        <v>133.67995999999999</v>
      </c>
      <c r="LN20" s="17">
        <v>133.67995999999999</v>
      </c>
      <c r="LO20" s="17">
        <v>-1.8799600000000001</v>
      </c>
      <c r="LP20" s="17">
        <v>61.8</v>
      </c>
      <c r="LQ20" s="17">
        <v>67.461460000000002</v>
      </c>
      <c r="LR20" s="17">
        <v>67.461460000000002</v>
      </c>
      <c r="LS20" s="17">
        <v>-5.6614599999999999</v>
      </c>
      <c r="LT20" s="17">
        <v>79.099999999999994</v>
      </c>
      <c r="LU20" s="17">
        <v>78.567999999999998</v>
      </c>
      <c r="LV20" s="17">
        <v>78.567999999999998</v>
      </c>
      <c r="LW20" s="17">
        <v>0.53200000000000003</v>
      </c>
      <c r="LX20" s="17">
        <v>19</v>
      </c>
      <c r="LY20" s="17">
        <v>20</v>
      </c>
      <c r="LZ20" s="17">
        <v>30.097560000000001</v>
      </c>
      <c r="MA20" s="17">
        <v>-11.09756</v>
      </c>
      <c r="MB20" s="17"/>
      <c r="MC20" s="17"/>
      <c r="MD20" s="17">
        <v>0</v>
      </c>
      <c r="ME20" s="17">
        <v>0</v>
      </c>
      <c r="MF20" s="17"/>
      <c r="MG20" s="17"/>
      <c r="MH20" s="17"/>
      <c r="MI20" s="17">
        <v>0</v>
      </c>
      <c r="MJ20" s="17"/>
      <c r="MK20" s="17"/>
      <c r="ML20" s="17"/>
      <c r="MM20" s="17">
        <v>0</v>
      </c>
      <c r="MN20" s="17">
        <v>0</v>
      </c>
      <c r="MO20" s="17"/>
      <c r="MP20" s="17">
        <v>0</v>
      </c>
      <c r="MQ20" s="17">
        <v>0</v>
      </c>
      <c r="MR20" s="17">
        <v>147.9</v>
      </c>
      <c r="MS20" s="17">
        <v>144.31267</v>
      </c>
      <c r="MT20" s="17">
        <v>144.31267</v>
      </c>
      <c r="MU20" s="17">
        <v>3.5873300000000001</v>
      </c>
      <c r="MV20" s="17">
        <v>67.900000000000006</v>
      </c>
      <c r="MW20" s="17">
        <v>72.156329999999997</v>
      </c>
      <c r="MX20" s="17">
        <v>72.15634</v>
      </c>
      <c r="MY20" s="17">
        <v>-4.2563399999999998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70.8</v>
      </c>
      <c r="OG20" s="17">
        <v>55.9</v>
      </c>
      <c r="OH20" s="17">
        <v>55.865000000000002</v>
      </c>
      <c r="OI20" s="17">
        <v>14.935</v>
      </c>
      <c r="OJ20" s="17">
        <v>0</v>
      </c>
      <c r="OK20" s="17"/>
      <c r="OL20" s="17">
        <v>7.0000000000000007E-2</v>
      </c>
      <c r="OM20" s="17">
        <v>-7.0000000000000007E-2</v>
      </c>
      <c r="ON20" s="17">
        <v>0</v>
      </c>
      <c r="OO20" s="17">
        <v>8.3000000000000007</v>
      </c>
      <c r="OP20" s="17">
        <v>5.452</v>
      </c>
      <c r="OQ20" s="17">
        <v>-5.452</v>
      </c>
      <c r="OR20" s="17">
        <v>0</v>
      </c>
      <c r="OS20" s="17"/>
      <c r="OT20" s="17">
        <v>0</v>
      </c>
      <c r="OU20" s="17">
        <v>0</v>
      </c>
      <c r="OV20" s="17">
        <v>20</v>
      </c>
      <c r="OW20" s="17">
        <v>20</v>
      </c>
      <c r="OX20" s="17">
        <v>17.560970000000001</v>
      </c>
      <c r="OY20" s="17">
        <v>2.4390299999999998</v>
      </c>
      <c r="OZ20" s="17">
        <v>9.9</v>
      </c>
      <c r="PA20" s="17">
        <v>9.9830000000000005</v>
      </c>
      <c r="PB20" s="17">
        <v>9.9830000000000005</v>
      </c>
      <c r="PC20" s="17">
        <v>-8.3000000000000004E-2</v>
      </c>
      <c r="PD20" s="17">
        <v>5.5</v>
      </c>
      <c r="PE20" s="17">
        <v>5.67</v>
      </c>
      <c r="PF20" s="17">
        <v>5.67</v>
      </c>
      <c r="PG20" s="17">
        <v>-0.17</v>
      </c>
      <c r="PH20" s="17">
        <v>1.2</v>
      </c>
      <c r="PI20" s="17">
        <v>1</v>
      </c>
      <c r="PJ20" s="17">
        <v>1</v>
      </c>
      <c r="PK20" s="17">
        <v>0.2</v>
      </c>
      <c r="PL20" s="17">
        <v>3.2</v>
      </c>
      <c r="PM20" s="17">
        <v>3.4</v>
      </c>
      <c r="PN20" s="17">
        <v>3.4</v>
      </c>
      <c r="PO20" s="17">
        <v>-0.2</v>
      </c>
      <c r="PP20" s="17">
        <v>5.0999999999999996</v>
      </c>
      <c r="PQ20" s="17">
        <v>5</v>
      </c>
      <c r="PR20" s="17">
        <v>5</v>
      </c>
      <c r="PS20" s="17">
        <v>0.1</v>
      </c>
      <c r="PT20" s="17">
        <v>20.3</v>
      </c>
      <c r="PU20" s="17">
        <v>19.5122</v>
      </c>
      <c r="PV20" s="17">
        <v>19.51219</v>
      </c>
      <c r="PW20" s="17">
        <v>0.78781000000000001</v>
      </c>
      <c r="PX20" s="17">
        <v>20</v>
      </c>
      <c r="PY20" s="17">
        <v>19.5122</v>
      </c>
      <c r="PZ20" s="17">
        <v>19.51219</v>
      </c>
      <c r="QA20" s="17">
        <v>0.48781000000000002</v>
      </c>
      <c r="QB20" s="17">
        <v>18.7</v>
      </c>
      <c r="QC20" s="17">
        <v>17.560980000000001</v>
      </c>
      <c r="QD20" s="17">
        <v>17.560970000000001</v>
      </c>
      <c r="QE20" s="17">
        <v>1.13903</v>
      </c>
      <c r="QF20" s="17">
        <v>3.7</v>
      </c>
      <c r="QG20" s="17">
        <v>3.5</v>
      </c>
      <c r="QH20" s="17">
        <v>3.5</v>
      </c>
      <c r="QI20" s="17">
        <v>0.2</v>
      </c>
      <c r="QJ20" s="17">
        <v>9.3000000000000007</v>
      </c>
      <c r="QK20" s="17"/>
      <c r="QL20" s="17"/>
      <c r="QM20" s="17">
        <v>9.3000000000000007</v>
      </c>
      <c r="QN20" s="17">
        <v>0.8</v>
      </c>
      <c r="QO20" s="17"/>
      <c r="QP20" s="17">
        <v>0</v>
      </c>
      <c r="QQ20" s="17">
        <v>0.8</v>
      </c>
      <c r="QR20" s="17">
        <v>0.7</v>
      </c>
      <c r="QS20" s="17"/>
      <c r="QT20" s="17">
        <v>4.7E-2</v>
      </c>
      <c r="QU20" s="17">
        <v>0.65300000000000002</v>
      </c>
      <c r="QV20" s="17">
        <v>0</v>
      </c>
      <c r="QW20" s="17">
        <v>10.199999999999999</v>
      </c>
      <c r="QX20" s="17">
        <v>12.467000000000001</v>
      </c>
      <c r="QY20" s="17">
        <v>-12.467000000000001</v>
      </c>
      <c r="QZ20" s="17">
        <v>0</v>
      </c>
      <c r="RA20" s="17">
        <v>26.7</v>
      </c>
      <c r="RB20" s="17">
        <v>31.087</v>
      </c>
      <c r="RC20" s="17">
        <v>-31.087</v>
      </c>
      <c r="RD20" s="17"/>
      <c r="RE20" s="17"/>
      <c r="RF20" s="17"/>
      <c r="RG20" s="17">
        <v>0</v>
      </c>
      <c r="RH20" s="17"/>
      <c r="RI20" s="17"/>
      <c r="RJ20" s="17"/>
      <c r="RK20" s="17">
        <v>0</v>
      </c>
      <c r="RL20" s="17">
        <v>2.2000000000000002</v>
      </c>
      <c r="RM20" s="17"/>
      <c r="RN20" s="17">
        <v>2.4</v>
      </c>
      <c r="RO20" s="17">
        <v>-0.2</v>
      </c>
      <c r="RP20" s="17"/>
      <c r="RQ20" s="17"/>
      <c r="RR20" s="17"/>
      <c r="RS20" s="17">
        <v>0</v>
      </c>
      <c r="RT20" s="17">
        <v>0</v>
      </c>
      <c r="RU20" s="17"/>
      <c r="RV20" s="17">
        <v>0.61799999999999999</v>
      </c>
      <c r="RW20" s="17">
        <v>-0.61799999999999999</v>
      </c>
      <c r="RX20" s="17">
        <v>2.4</v>
      </c>
      <c r="RY20" s="17">
        <v>2.4</v>
      </c>
      <c r="RZ20" s="17">
        <v>2.4</v>
      </c>
      <c r="SA20" s="17">
        <v>0</v>
      </c>
      <c r="SB20" s="17">
        <v>16</v>
      </c>
      <c r="SC20" s="17">
        <v>8.4011700000000005</v>
      </c>
      <c r="SD20" s="17">
        <v>11.62162</v>
      </c>
      <c r="SE20" s="17">
        <v>4.3783799999999999</v>
      </c>
      <c r="SF20" s="17">
        <v>3</v>
      </c>
      <c r="SG20" s="17">
        <v>2</v>
      </c>
      <c r="SH20" s="17">
        <v>2</v>
      </c>
      <c r="SI20" s="17">
        <v>1</v>
      </c>
      <c r="SJ20" s="17"/>
      <c r="SK20" s="17"/>
      <c r="SL20" s="17">
        <v>0.7</v>
      </c>
      <c r="SM20" s="17">
        <v>-0.7</v>
      </c>
      <c r="SN20" s="17">
        <v>19.2</v>
      </c>
      <c r="SO20" s="17">
        <v>19.121949999999998</v>
      </c>
      <c r="SP20" s="17">
        <v>19.121949999999998</v>
      </c>
      <c r="SQ20" s="17">
        <v>7.8049999999999994E-2</v>
      </c>
      <c r="SR20" s="17">
        <v>9.6</v>
      </c>
      <c r="SS20" s="17">
        <v>9.5</v>
      </c>
      <c r="ST20" s="17">
        <v>9.5</v>
      </c>
      <c r="SU20" s="17">
        <v>0.1</v>
      </c>
      <c r="SV20" s="17">
        <v>17.100000000000001</v>
      </c>
      <c r="SW20" s="17">
        <v>16.585370000000001</v>
      </c>
      <c r="SX20" s="17">
        <v>16.585360000000001</v>
      </c>
      <c r="SY20" s="17">
        <v>0.51463999999999999</v>
      </c>
      <c r="SZ20" s="17">
        <v>20.2</v>
      </c>
      <c r="TA20" s="17">
        <v>19.5122</v>
      </c>
      <c r="TB20" s="17">
        <v>19.51219</v>
      </c>
      <c r="TC20" s="17">
        <v>0.68781000000000003</v>
      </c>
      <c r="TD20" s="17">
        <v>20</v>
      </c>
      <c r="TE20" s="17">
        <v>19.317070000000001</v>
      </c>
      <c r="TF20" s="17">
        <v>19.317070000000001</v>
      </c>
      <c r="TG20" s="17">
        <v>0.68293000000000004</v>
      </c>
      <c r="TH20" s="17">
        <v>16.899999999999999</v>
      </c>
      <c r="TI20" s="17">
        <v>17.378</v>
      </c>
      <c r="TJ20" s="17">
        <v>17.378</v>
      </c>
      <c r="TK20" s="17">
        <v>-0.47799999999999998</v>
      </c>
      <c r="TL20" s="17">
        <v>19.8</v>
      </c>
      <c r="TM20" s="17">
        <v>14.972</v>
      </c>
      <c r="TN20" s="17">
        <v>14.972</v>
      </c>
      <c r="TO20" s="17">
        <v>4.8280000000000003</v>
      </c>
      <c r="TP20" s="17">
        <v>0</v>
      </c>
      <c r="TQ20" s="17"/>
      <c r="TR20" s="17">
        <v>0.34599999999999997</v>
      </c>
      <c r="TS20" s="17">
        <v>-0.34599999999999997</v>
      </c>
      <c r="TT20" s="17">
        <v>24.9</v>
      </c>
      <c r="TU20" s="17">
        <v>5.6</v>
      </c>
      <c r="TV20" s="17">
        <v>11.976000000000001</v>
      </c>
      <c r="TW20" s="17">
        <v>12.923999999999999</v>
      </c>
      <c r="TX20" s="17">
        <v>53.5</v>
      </c>
      <c r="TY20" s="17">
        <v>13.7</v>
      </c>
      <c r="TZ20" s="17">
        <v>26.364000000000001</v>
      </c>
      <c r="UA20" s="17">
        <v>27.135999999999999</v>
      </c>
      <c r="UB20" s="17">
        <v>1.3</v>
      </c>
      <c r="UC20" s="17">
        <v>0.54100000000000004</v>
      </c>
      <c r="UD20" s="17">
        <v>0.54100000000000004</v>
      </c>
      <c r="UE20" s="17">
        <v>0.75900000000000001</v>
      </c>
      <c r="UF20" s="17">
        <v>0.1</v>
      </c>
      <c r="UG20" s="17">
        <v>0.34</v>
      </c>
      <c r="UH20" s="17">
        <v>0.34</v>
      </c>
      <c r="UI20" s="17">
        <v>-0.24</v>
      </c>
      <c r="UJ20" s="17">
        <v>20.9</v>
      </c>
      <c r="UK20" s="17">
        <v>19.5122</v>
      </c>
      <c r="UL20" s="17">
        <v>19.51219</v>
      </c>
      <c r="UM20" s="17">
        <v>1.38781</v>
      </c>
      <c r="UN20" s="17">
        <v>7.1</v>
      </c>
      <c r="UO20" s="17">
        <v>8</v>
      </c>
      <c r="UP20" s="17">
        <v>8</v>
      </c>
      <c r="UQ20" s="17">
        <v>-0.9</v>
      </c>
      <c r="UR20" s="17">
        <v>9</v>
      </c>
      <c r="US20" s="17">
        <v>7.9</v>
      </c>
      <c r="UT20" s="17">
        <v>7.9</v>
      </c>
      <c r="UU20" s="17">
        <v>1.1000000000000001</v>
      </c>
      <c r="UV20" s="17">
        <v>20.399999999999999</v>
      </c>
      <c r="UW20" s="17">
        <v>19.5122</v>
      </c>
      <c r="UX20" s="17">
        <v>19.51219</v>
      </c>
      <c r="UY20" s="17">
        <v>0.88780999999999999</v>
      </c>
      <c r="UZ20" s="17">
        <v>20.399999999999999</v>
      </c>
      <c r="VA20" s="17">
        <v>19.5122</v>
      </c>
      <c r="VB20" s="17">
        <v>19.51219</v>
      </c>
      <c r="VC20" s="17">
        <v>0.88780999999999999</v>
      </c>
      <c r="VD20" s="17">
        <v>20.2</v>
      </c>
      <c r="VE20" s="17">
        <v>19.5122</v>
      </c>
      <c r="VF20" s="17">
        <v>19.51219</v>
      </c>
      <c r="VG20" s="17">
        <v>0.68781000000000003</v>
      </c>
      <c r="VH20" s="17">
        <v>0</v>
      </c>
      <c r="VI20" s="17">
        <v>4.5999999999999996</v>
      </c>
      <c r="VJ20" s="17">
        <v>3.0920000000000001</v>
      </c>
      <c r="VK20" s="17">
        <v>-3.0920000000000001</v>
      </c>
      <c r="VL20" s="17">
        <v>0.47</v>
      </c>
      <c r="VM20" s="17"/>
      <c r="VN20" s="17">
        <v>0</v>
      </c>
      <c r="VO20" s="17">
        <v>0.47</v>
      </c>
      <c r="VP20" s="17">
        <v>0</v>
      </c>
      <c r="VQ20" s="17"/>
      <c r="VR20" s="17">
        <v>0.316</v>
      </c>
      <c r="VS20" s="17">
        <v>-0.316</v>
      </c>
      <c r="VT20" s="17">
        <v>0.4</v>
      </c>
      <c r="VU20" s="17"/>
      <c r="VV20" s="17">
        <v>1.71</v>
      </c>
      <c r="VW20" s="17">
        <v>-1.31</v>
      </c>
      <c r="VX20" s="17">
        <v>0.4</v>
      </c>
      <c r="VY20" s="17">
        <v>0.6</v>
      </c>
      <c r="VZ20" s="17">
        <v>0.6</v>
      </c>
      <c r="WA20" s="17">
        <v>-0.2</v>
      </c>
      <c r="WB20" s="17">
        <v>2.5</v>
      </c>
      <c r="WC20" s="17">
        <v>3.4</v>
      </c>
      <c r="WD20" s="17">
        <v>9</v>
      </c>
      <c r="WE20" s="17">
        <v>-6.5</v>
      </c>
      <c r="WF20" s="17">
        <v>2.7</v>
      </c>
      <c r="WG20" s="17">
        <v>1.8</v>
      </c>
      <c r="WH20" s="17">
        <v>3</v>
      </c>
      <c r="WI20" s="17">
        <v>-0.3</v>
      </c>
      <c r="WJ20" s="17">
        <v>0</v>
      </c>
      <c r="WK20" s="17"/>
      <c r="WL20" s="17">
        <v>1.734</v>
      </c>
      <c r="WM20" s="17">
        <v>-1.734</v>
      </c>
      <c r="WN20" s="17">
        <v>0</v>
      </c>
      <c r="WO20" s="17"/>
      <c r="WP20" s="17">
        <v>4.1000000000000002E-2</v>
      </c>
      <c r="WQ20" s="17">
        <v>-4.1000000000000002E-2</v>
      </c>
      <c r="WR20" s="17">
        <v>9.4</v>
      </c>
      <c r="WS20" s="17">
        <v>9.3000000000000007</v>
      </c>
      <c r="WT20" s="17">
        <v>9.3000000000000007</v>
      </c>
      <c r="WU20" s="17">
        <v>0.1</v>
      </c>
      <c r="WV20" s="17">
        <v>20</v>
      </c>
      <c r="WW20" s="17">
        <v>19.317070000000001</v>
      </c>
      <c r="WX20" s="17">
        <v>19.317070000000001</v>
      </c>
      <c r="WY20" s="17">
        <v>0.68293000000000004</v>
      </c>
      <c r="WZ20" s="17">
        <v>8.1999999999999993</v>
      </c>
      <c r="XA20" s="17">
        <v>10.8</v>
      </c>
      <c r="XB20" s="17">
        <v>10.8</v>
      </c>
      <c r="XC20" s="17">
        <v>-2.6</v>
      </c>
      <c r="XD20" s="17">
        <v>35.4</v>
      </c>
      <c r="XE20" s="17">
        <v>26.66667</v>
      </c>
      <c r="XF20" s="17">
        <v>40</v>
      </c>
      <c r="XG20" s="17">
        <v>-4.5999999999999996</v>
      </c>
      <c r="XH20" s="17"/>
      <c r="XI20" s="17">
        <v>11.33333</v>
      </c>
      <c r="XJ20" s="17">
        <v>17</v>
      </c>
      <c r="XK20" s="17">
        <v>-17</v>
      </c>
      <c r="XL20" s="17">
        <v>29.7</v>
      </c>
      <c r="XM20" s="17">
        <v>29.184000000000001</v>
      </c>
      <c r="XN20" s="17">
        <v>29.184000000000001</v>
      </c>
      <c r="XO20" s="17">
        <v>0.51600000000000001</v>
      </c>
      <c r="XP20" s="17">
        <v>3.4</v>
      </c>
      <c r="XQ20" s="17">
        <v>2.8159999999999998</v>
      </c>
      <c r="XR20" s="17">
        <v>2.8159999999999998</v>
      </c>
      <c r="XS20" s="17">
        <v>0.58399999999999996</v>
      </c>
      <c r="XT20" s="17"/>
      <c r="XU20" s="17"/>
      <c r="XV20" s="17"/>
      <c r="XW20" s="17">
        <v>0</v>
      </c>
      <c r="XX20" s="17"/>
      <c r="XY20" s="17"/>
      <c r="XZ20" s="17"/>
      <c r="YA20" s="17">
        <v>0</v>
      </c>
      <c r="YB20" s="17"/>
      <c r="YC20" s="17"/>
      <c r="YD20" s="17"/>
      <c r="YE20" s="17">
        <v>0</v>
      </c>
    </row>
    <row r="21" spans="1:655" ht="24" customHeight="1" x14ac:dyDescent="0.35">
      <c r="A21" s="1"/>
      <c r="B21" s="16" t="s">
        <v>60</v>
      </c>
      <c r="C21" s="16" t="s">
        <v>838</v>
      </c>
      <c r="D21" s="17"/>
      <c r="E21" s="17"/>
      <c r="F21" s="17"/>
      <c r="G21" s="17">
        <v>0</v>
      </c>
      <c r="H21" s="17"/>
      <c r="I21" s="17"/>
      <c r="J21" s="17"/>
      <c r="K21" s="17">
        <v>0</v>
      </c>
      <c r="L21" s="17">
        <v>50.5</v>
      </c>
      <c r="M21" s="17"/>
      <c r="N21" s="17">
        <v>50</v>
      </c>
      <c r="O21" s="17">
        <v>0.5</v>
      </c>
      <c r="P21" s="17">
        <v>637.9</v>
      </c>
      <c r="Q21" s="17">
        <v>646.79789000000005</v>
      </c>
      <c r="R21" s="17">
        <v>646.79789000000005</v>
      </c>
      <c r="S21" s="17">
        <v>-8.8978900000000003</v>
      </c>
      <c r="T21" s="17">
        <v>215.1</v>
      </c>
      <c r="U21" s="17">
        <v>211.44126</v>
      </c>
      <c r="V21" s="17">
        <v>211.44126</v>
      </c>
      <c r="W21" s="17">
        <v>3.6587399999999999</v>
      </c>
      <c r="X21" s="17"/>
      <c r="Y21" s="17"/>
      <c r="Z21" s="17"/>
      <c r="AA21" s="17">
        <v>0</v>
      </c>
      <c r="AB21" s="17"/>
      <c r="AC21" s="17"/>
      <c r="AD21" s="17"/>
      <c r="AE21" s="17">
        <v>0</v>
      </c>
      <c r="AF21" s="17">
        <v>89.7</v>
      </c>
      <c r="AG21" s="17">
        <v>92.226339999999993</v>
      </c>
      <c r="AH21" s="17">
        <v>92.226339999999993</v>
      </c>
      <c r="AI21" s="17">
        <v>-2.5263399999999998</v>
      </c>
      <c r="AJ21" s="17">
        <v>233.5</v>
      </c>
      <c r="AK21" s="17">
        <v>235.97717</v>
      </c>
      <c r="AL21" s="17">
        <v>235.97717</v>
      </c>
      <c r="AM21" s="17">
        <v>-2.4771700000000001</v>
      </c>
      <c r="AN21" s="17"/>
      <c r="AO21" s="17"/>
      <c r="AP21" s="17"/>
      <c r="AQ21" s="17">
        <v>0</v>
      </c>
      <c r="AR21" s="17"/>
      <c r="AS21" s="17"/>
      <c r="AT21" s="17"/>
      <c r="AU21" s="17">
        <v>0</v>
      </c>
      <c r="AV21" s="17">
        <v>171.4</v>
      </c>
      <c r="AW21" s="17">
        <v>165.77786</v>
      </c>
      <c r="AX21" s="17">
        <v>150.96223000000001</v>
      </c>
      <c r="AY21" s="17">
        <v>20.43777</v>
      </c>
      <c r="AZ21" s="17">
        <v>172.5</v>
      </c>
      <c r="BA21" s="17">
        <v>165.77786</v>
      </c>
      <c r="BB21" s="17">
        <v>150.96223000000001</v>
      </c>
      <c r="BC21" s="17">
        <v>21.537769999999998</v>
      </c>
      <c r="BD21" s="17">
        <v>172.1</v>
      </c>
      <c r="BE21" s="17">
        <v>165.77786</v>
      </c>
      <c r="BF21" s="17">
        <v>150.96223000000001</v>
      </c>
      <c r="BG21" s="17">
        <v>21.13777</v>
      </c>
      <c r="BH21" s="17">
        <v>269.3</v>
      </c>
      <c r="BI21" s="17">
        <v>248.66677999999999</v>
      </c>
      <c r="BJ21" s="17">
        <v>226.44334000000001</v>
      </c>
      <c r="BK21" s="17">
        <v>42.856659999999998</v>
      </c>
      <c r="BL21" s="17">
        <v>209.5</v>
      </c>
      <c r="BM21" s="17">
        <v>204.87801999999999</v>
      </c>
      <c r="BN21" s="17">
        <v>204.87800999999999</v>
      </c>
      <c r="BO21" s="17">
        <v>4.6219900000000003</v>
      </c>
      <c r="BP21" s="17">
        <v>109.4</v>
      </c>
      <c r="BQ21" s="17">
        <v>102.43901</v>
      </c>
      <c r="BR21" s="17">
        <v>102.43901</v>
      </c>
      <c r="BS21" s="17">
        <v>6.9609899999999998</v>
      </c>
      <c r="BT21" s="17">
        <v>547.4</v>
      </c>
      <c r="BU21" s="17">
        <v>568.29854</v>
      </c>
      <c r="BV21" s="17">
        <v>568.29853000000003</v>
      </c>
      <c r="BW21" s="17">
        <v>-20.898530000000001</v>
      </c>
      <c r="BX21" s="17">
        <v>0</v>
      </c>
      <c r="BY21" s="17"/>
      <c r="BZ21" s="17">
        <v>10.561999999999999</v>
      </c>
      <c r="CA21" s="17">
        <v>-10.561999999999999</v>
      </c>
      <c r="CB21" s="17"/>
      <c r="CC21" s="17"/>
      <c r="CD21" s="17"/>
      <c r="CE21" s="17">
        <v>0</v>
      </c>
      <c r="CF21" s="17"/>
      <c r="CG21" s="17"/>
      <c r="CH21" s="17"/>
      <c r="CI21" s="17">
        <v>0</v>
      </c>
      <c r="CJ21" s="17"/>
      <c r="CK21" s="17"/>
      <c r="CL21" s="17"/>
      <c r="CM21" s="17">
        <v>0</v>
      </c>
      <c r="CN21" s="17"/>
      <c r="CO21" s="17"/>
      <c r="CP21" s="17"/>
      <c r="CQ21" s="17">
        <v>0</v>
      </c>
      <c r="CR21" s="17">
        <v>162.9</v>
      </c>
      <c r="CS21" s="17">
        <v>164.70732000000001</v>
      </c>
      <c r="CT21" s="17">
        <v>164.70732000000001</v>
      </c>
      <c r="CU21" s="17">
        <v>-1.80732</v>
      </c>
      <c r="CV21" s="17">
        <v>7</v>
      </c>
      <c r="CW21" s="17">
        <v>5.1346499999999997</v>
      </c>
      <c r="CX21" s="17">
        <v>5.1346499999999997</v>
      </c>
      <c r="CY21" s="17">
        <v>1.8653500000000001</v>
      </c>
      <c r="CZ21" s="17">
        <v>3.4</v>
      </c>
      <c r="DA21" s="17">
        <v>2.8184800000000001</v>
      </c>
      <c r="DB21" s="17">
        <v>2.8184800000000001</v>
      </c>
      <c r="DC21" s="17">
        <v>0.58152000000000004</v>
      </c>
      <c r="DD21" s="17">
        <v>0</v>
      </c>
      <c r="DE21" s="17"/>
      <c r="DF21" s="17">
        <v>0</v>
      </c>
      <c r="DG21" s="17">
        <v>0</v>
      </c>
      <c r="DH21" s="17">
        <v>6.7</v>
      </c>
      <c r="DI21" s="17">
        <v>6.8787000000000003</v>
      </c>
      <c r="DJ21" s="17">
        <v>6.8787000000000003</v>
      </c>
      <c r="DK21" s="17">
        <v>-0.1787</v>
      </c>
      <c r="DL21" s="17">
        <v>11.2</v>
      </c>
      <c r="DM21" s="17">
        <v>9.9997900000000008</v>
      </c>
      <c r="DN21" s="17">
        <v>9.9997900000000008</v>
      </c>
      <c r="DO21" s="17">
        <v>1.20021</v>
      </c>
      <c r="DP21" s="17">
        <v>78.599999999999994</v>
      </c>
      <c r="DQ21" s="17">
        <v>83.763800000000003</v>
      </c>
      <c r="DR21" s="17">
        <v>83.764169999999993</v>
      </c>
      <c r="DS21" s="17">
        <v>-5.1641700000000004</v>
      </c>
      <c r="DT21" s="17">
        <v>6</v>
      </c>
      <c r="DU21" s="17">
        <v>8.9130000000000003</v>
      </c>
      <c r="DV21" s="17">
        <v>8.9130000000000003</v>
      </c>
      <c r="DW21" s="17">
        <v>-2.9129999999999998</v>
      </c>
      <c r="DX21" s="17"/>
      <c r="DY21" s="17"/>
      <c r="DZ21" s="17"/>
      <c r="EA21" s="17">
        <v>0</v>
      </c>
      <c r="EB21" s="17"/>
      <c r="EC21" s="17"/>
      <c r="ED21" s="17"/>
      <c r="EE21" s="17">
        <v>0</v>
      </c>
      <c r="EF21" s="17"/>
      <c r="EG21" s="17"/>
      <c r="EH21" s="17"/>
      <c r="EI21" s="17">
        <v>0</v>
      </c>
      <c r="EJ21" s="17">
        <v>109.2</v>
      </c>
      <c r="EK21" s="17">
        <v>112.90537</v>
      </c>
      <c r="EL21" s="17">
        <v>112.90536</v>
      </c>
      <c r="EM21" s="17">
        <v>-3.7053600000000002</v>
      </c>
      <c r="EN21" s="17">
        <v>222.3</v>
      </c>
      <c r="EO21" s="17">
        <v>221.55625000000001</v>
      </c>
      <c r="EP21" s="17">
        <v>221.55625000000001</v>
      </c>
      <c r="EQ21" s="17">
        <v>0.74375000000000002</v>
      </c>
      <c r="ER21" s="17"/>
      <c r="ES21" s="17"/>
      <c r="ET21" s="17"/>
      <c r="EU21" s="17">
        <v>0</v>
      </c>
      <c r="EV21" s="17"/>
      <c r="EW21" s="17"/>
      <c r="EX21" s="17"/>
      <c r="EY21" s="17">
        <v>0</v>
      </c>
      <c r="EZ21" s="17"/>
      <c r="FA21" s="17"/>
      <c r="FB21" s="17"/>
      <c r="FC21" s="17">
        <v>0</v>
      </c>
      <c r="FD21" s="17">
        <v>6.4</v>
      </c>
      <c r="FE21" s="17">
        <v>6.39</v>
      </c>
      <c r="FF21" s="17">
        <v>6.39</v>
      </c>
      <c r="FG21" s="17">
        <v>0.01</v>
      </c>
      <c r="FH21" s="17">
        <v>456.1</v>
      </c>
      <c r="FI21" s="17">
        <v>458.87804999999997</v>
      </c>
      <c r="FJ21" s="17">
        <v>458.87804999999997</v>
      </c>
      <c r="FK21" s="17">
        <v>-2.7780499999999999</v>
      </c>
      <c r="FL21" s="17">
        <v>74</v>
      </c>
      <c r="FM21" s="17">
        <v>70.048559999999995</v>
      </c>
      <c r="FN21" s="17">
        <v>77.380279999999999</v>
      </c>
      <c r="FO21" s="17">
        <v>-3.38028</v>
      </c>
      <c r="FP21" s="17">
        <v>150.6</v>
      </c>
      <c r="FQ21" s="17">
        <v>151.16200000000001</v>
      </c>
      <c r="FR21" s="17">
        <v>151.16200000000001</v>
      </c>
      <c r="FS21" s="17">
        <v>-0.56200000000000006</v>
      </c>
      <c r="FT21" s="17">
        <v>42.3</v>
      </c>
      <c r="FU21" s="17">
        <v>41.024470000000001</v>
      </c>
      <c r="FV21" s="17">
        <v>41.498959999999997</v>
      </c>
      <c r="FW21" s="17">
        <v>0.80103999999999997</v>
      </c>
      <c r="FX21" s="17">
        <v>18.600000000000001</v>
      </c>
      <c r="FY21" s="17">
        <v>19.28585</v>
      </c>
      <c r="FZ21" s="17">
        <v>19.28585</v>
      </c>
      <c r="GA21" s="17">
        <v>-0.68584999999999996</v>
      </c>
      <c r="GB21" s="17">
        <v>19.7</v>
      </c>
      <c r="GC21" s="17">
        <v>19.121949999999998</v>
      </c>
      <c r="GD21" s="17">
        <v>19.121949999999998</v>
      </c>
      <c r="GE21" s="17">
        <v>0.57804999999999995</v>
      </c>
      <c r="GF21" s="17">
        <v>89</v>
      </c>
      <c r="GG21" s="17">
        <v>87.657560000000004</v>
      </c>
      <c r="GH21" s="17">
        <v>87.657560000000004</v>
      </c>
      <c r="GI21" s="17">
        <v>1.3424400000000001</v>
      </c>
      <c r="GJ21" s="17">
        <v>175.4</v>
      </c>
      <c r="GK21" s="17">
        <v>181.66672</v>
      </c>
      <c r="GL21" s="17">
        <v>181.66670999999999</v>
      </c>
      <c r="GM21" s="17">
        <v>-6.2667099999999998</v>
      </c>
      <c r="GN21" s="17">
        <v>173.9</v>
      </c>
      <c r="GO21" s="17">
        <v>181.66672</v>
      </c>
      <c r="GP21" s="17">
        <v>181.66670999999999</v>
      </c>
      <c r="GQ21" s="17">
        <v>-7.7667099999999998</v>
      </c>
      <c r="GR21" s="17">
        <v>174.5</v>
      </c>
      <c r="GS21" s="17">
        <v>181.66672</v>
      </c>
      <c r="GT21" s="17">
        <v>181.66670999999999</v>
      </c>
      <c r="GU21" s="17">
        <v>-7.1667100000000001</v>
      </c>
      <c r="GV21" s="17">
        <v>108.87</v>
      </c>
      <c r="GW21" s="17">
        <v>110.91316999999999</v>
      </c>
      <c r="GX21" s="17">
        <v>110.91316999999999</v>
      </c>
      <c r="GY21" s="17">
        <v>-2.0431699999999999</v>
      </c>
      <c r="GZ21" s="17">
        <v>8.2899999999999991</v>
      </c>
      <c r="HA21" s="17">
        <v>8.1997900000000001</v>
      </c>
      <c r="HB21" s="17">
        <v>9.09</v>
      </c>
      <c r="HC21" s="17">
        <v>-0.8</v>
      </c>
      <c r="HD21" s="17">
        <v>6.22</v>
      </c>
      <c r="HE21" s="17">
        <v>6.0594299999999999</v>
      </c>
      <c r="HF21" s="17">
        <v>9.9490999999999996</v>
      </c>
      <c r="HG21" s="17">
        <v>-3.7290999999999999</v>
      </c>
      <c r="HH21" s="17">
        <v>45.42</v>
      </c>
      <c r="HI21" s="17">
        <v>47.26634</v>
      </c>
      <c r="HJ21" s="17">
        <v>47.26634</v>
      </c>
      <c r="HK21" s="17">
        <v>-1.8463400000000001</v>
      </c>
      <c r="HL21" s="17">
        <v>20.02</v>
      </c>
      <c r="HM21" s="17"/>
      <c r="HN21" s="17">
        <v>19.50787</v>
      </c>
      <c r="HO21" s="17">
        <v>0.51212999999999997</v>
      </c>
      <c r="HP21" s="17">
        <v>3.85</v>
      </c>
      <c r="HQ21" s="17">
        <v>3.8872599999999999</v>
      </c>
      <c r="HR21" s="17">
        <v>3.8872599999999999</v>
      </c>
      <c r="HS21" s="17">
        <v>-3.7260000000000001E-2</v>
      </c>
      <c r="HT21" s="17">
        <v>37.65</v>
      </c>
      <c r="HU21" s="17">
        <v>34.419510000000002</v>
      </c>
      <c r="HV21" s="17">
        <v>34.419510000000002</v>
      </c>
      <c r="HW21" s="17">
        <v>3.2304900000000001</v>
      </c>
      <c r="HX21" s="17">
        <v>171.43</v>
      </c>
      <c r="HY21" s="17">
        <v>171.54185000000001</v>
      </c>
      <c r="HZ21" s="17">
        <v>171.54185000000001</v>
      </c>
      <c r="IA21" s="17">
        <v>-0.11185</v>
      </c>
      <c r="IB21" s="17"/>
      <c r="IC21" s="17"/>
      <c r="ID21" s="17"/>
      <c r="IE21" s="17">
        <v>0</v>
      </c>
      <c r="IF21" s="17"/>
      <c r="IG21" s="17"/>
      <c r="IH21" s="17"/>
      <c r="II21" s="17">
        <v>0</v>
      </c>
      <c r="IJ21" s="17"/>
      <c r="IK21" s="17"/>
      <c r="IL21" s="17"/>
      <c r="IM21" s="17">
        <v>0</v>
      </c>
      <c r="IN21" s="17">
        <v>15.2</v>
      </c>
      <c r="IO21" s="17">
        <v>48.41648</v>
      </c>
      <c r="IP21" s="17">
        <v>0</v>
      </c>
      <c r="IQ21" s="17">
        <v>15.2</v>
      </c>
      <c r="IR21" s="17"/>
      <c r="IS21" s="17"/>
      <c r="IT21" s="17"/>
      <c r="IU21" s="17">
        <v>0</v>
      </c>
      <c r="IV21" s="17"/>
      <c r="IW21" s="17"/>
      <c r="IX21" s="17"/>
      <c r="IY21" s="17">
        <v>0</v>
      </c>
      <c r="IZ21" s="17"/>
      <c r="JA21" s="17"/>
      <c r="JB21" s="17"/>
      <c r="JC21" s="17">
        <v>0</v>
      </c>
      <c r="JD21" s="17">
        <v>0</v>
      </c>
      <c r="JE21" s="17">
        <v>0</v>
      </c>
      <c r="JF21" s="17">
        <v>0</v>
      </c>
      <c r="JG21" s="17">
        <v>0</v>
      </c>
      <c r="JH21" s="17"/>
      <c r="JI21" s="17"/>
      <c r="JJ21" s="17">
        <v>0</v>
      </c>
      <c r="JK21" s="17">
        <v>0</v>
      </c>
      <c r="JL21" s="17">
        <v>0</v>
      </c>
      <c r="JM21" s="17"/>
      <c r="JN21" s="17"/>
      <c r="JO21" s="17">
        <v>0</v>
      </c>
      <c r="JP21" s="17">
        <v>175.4</v>
      </c>
      <c r="JQ21" s="17">
        <v>154.52948000000001</v>
      </c>
      <c r="JR21" s="17">
        <v>136.66675000000001</v>
      </c>
      <c r="JS21" s="17">
        <v>38.733249999999998</v>
      </c>
      <c r="JT21" s="17">
        <v>76.2</v>
      </c>
      <c r="JU21" s="17">
        <v>77.264740000000003</v>
      </c>
      <c r="JV21" s="17">
        <v>68.333380000000005</v>
      </c>
      <c r="JW21" s="17">
        <v>7.8666200000000002</v>
      </c>
      <c r="JX21" s="17"/>
      <c r="JY21" s="17"/>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179</v>
      </c>
      <c r="LI21" s="17">
        <v>129.1181</v>
      </c>
      <c r="LJ21" s="17">
        <v>192.41359</v>
      </c>
      <c r="LK21" s="17">
        <v>-13.413589999999999</v>
      </c>
      <c r="LL21" s="17">
        <v>129.1</v>
      </c>
      <c r="LM21" s="17">
        <v>133.67995999999999</v>
      </c>
      <c r="LN21" s="17">
        <v>133.67995999999999</v>
      </c>
      <c r="LO21" s="17">
        <v>-4.5799599999999998</v>
      </c>
      <c r="LP21" s="17">
        <v>60</v>
      </c>
      <c r="LQ21" s="17">
        <v>67.461460000000002</v>
      </c>
      <c r="LR21" s="17">
        <v>67.461460000000002</v>
      </c>
      <c r="LS21" s="17">
        <v>-7.4614599999999998</v>
      </c>
      <c r="LT21" s="17">
        <v>78.3</v>
      </c>
      <c r="LU21" s="17">
        <v>78.567999999999998</v>
      </c>
      <c r="LV21" s="17">
        <v>78.567999999999998</v>
      </c>
      <c r="LW21" s="17">
        <v>-0.26800000000000002</v>
      </c>
      <c r="LX21" s="17">
        <v>18.3</v>
      </c>
      <c r="LY21" s="17">
        <v>20</v>
      </c>
      <c r="LZ21" s="17">
        <v>30.097560000000001</v>
      </c>
      <c r="MA21" s="17">
        <v>-11.797560000000001</v>
      </c>
      <c r="MB21" s="17"/>
      <c r="MC21" s="17"/>
      <c r="MD21" s="17">
        <v>0</v>
      </c>
      <c r="ME21" s="17">
        <v>0</v>
      </c>
      <c r="MF21" s="17"/>
      <c r="MG21" s="17"/>
      <c r="MH21" s="17"/>
      <c r="MI21" s="17">
        <v>0</v>
      </c>
      <c r="MJ21" s="17"/>
      <c r="MK21" s="17"/>
      <c r="ML21" s="17"/>
      <c r="MM21" s="17">
        <v>0</v>
      </c>
      <c r="MN21" s="17">
        <v>0</v>
      </c>
      <c r="MO21" s="17"/>
      <c r="MP21" s="17">
        <v>0</v>
      </c>
      <c r="MQ21" s="17">
        <v>0</v>
      </c>
      <c r="MR21" s="17">
        <v>147.6</v>
      </c>
      <c r="MS21" s="17">
        <v>144.31267</v>
      </c>
      <c r="MT21" s="17">
        <v>144.31267</v>
      </c>
      <c r="MU21" s="17">
        <v>3.2873299999999999</v>
      </c>
      <c r="MV21" s="17">
        <v>67.5</v>
      </c>
      <c r="MW21" s="17">
        <v>72.156329999999997</v>
      </c>
      <c r="MX21" s="17">
        <v>72.15634</v>
      </c>
      <c r="MY21" s="17">
        <v>-4.6563400000000001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c r="OE21" s="17">
        <v>0</v>
      </c>
      <c r="OF21" s="17">
        <v>71.900000000000006</v>
      </c>
      <c r="OG21" s="17">
        <v>56.3</v>
      </c>
      <c r="OH21" s="17">
        <v>56.253</v>
      </c>
      <c r="OI21" s="17">
        <v>15.647</v>
      </c>
      <c r="OJ21" s="17">
        <v>8.3000000000000007</v>
      </c>
      <c r="OK21" s="17"/>
      <c r="OL21" s="17">
        <v>6.5270000000000001</v>
      </c>
      <c r="OM21" s="17">
        <v>1.7729999999999999</v>
      </c>
      <c r="ON21" s="17">
        <v>1.4</v>
      </c>
      <c r="OO21" s="17">
        <v>9.3000000000000007</v>
      </c>
      <c r="OP21" s="17">
        <v>6.601</v>
      </c>
      <c r="OQ21" s="17">
        <v>-5.2009999999999996</v>
      </c>
      <c r="OR21" s="17">
        <v>0</v>
      </c>
      <c r="OS21" s="17"/>
      <c r="OT21" s="17">
        <v>0</v>
      </c>
      <c r="OU21" s="17">
        <v>0</v>
      </c>
      <c r="OV21" s="17">
        <v>20</v>
      </c>
      <c r="OW21" s="17">
        <v>20</v>
      </c>
      <c r="OX21" s="17">
        <v>17.560970000000001</v>
      </c>
      <c r="OY21" s="17">
        <v>2.4390299999999998</v>
      </c>
      <c r="OZ21" s="17">
        <v>9.9</v>
      </c>
      <c r="PA21" s="17">
        <v>9.9830000000000005</v>
      </c>
      <c r="PB21" s="17">
        <v>9.9830000000000005</v>
      </c>
      <c r="PC21" s="17">
        <v>-8.3000000000000004E-2</v>
      </c>
      <c r="PD21" s="17">
        <v>5.5</v>
      </c>
      <c r="PE21" s="17">
        <v>5.67</v>
      </c>
      <c r="PF21" s="17">
        <v>5.67</v>
      </c>
      <c r="PG21" s="17">
        <v>-0.17</v>
      </c>
      <c r="PH21" s="17">
        <v>1.2</v>
      </c>
      <c r="PI21" s="17">
        <v>1</v>
      </c>
      <c r="PJ21" s="17">
        <v>1</v>
      </c>
      <c r="PK21" s="17">
        <v>0.2</v>
      </c>
      <c r="PL21" s="17">
        <v>3.2</v>
      </c>
      <c r="PM21" s="17">
        <v>3.4</v>
      </c>
      <c r="PN21" s="17">
        <v>3.4</v>
      </c>
      <c r="PO21" s="17">
        <v>-0.2</v>
      </c>
      <c r="PP21" s="17">
        <v>5.2</v>
      </c>
      <c r="PQ21" s="17">
        <v>5</v>
      </c>
      <c r="PR21" s="17">
        <v>5</v>
      </c>
      <c r="PS21" s="17">
        <v>0.2</v>
      </c>
      <c r="PT21" s="17">
        <v>19.8</v>
      </c>
      <c r="PU21" s="17">
        <v>19.5122</v>
      </c>
      <c r="PV21" s="17">
        <v>19.51219</v>
      </c>
      <c r="PW21" s="17">
        <v>0.28781000000000001</v>
      </c>
      <c r="PX21" s="17">
        <v>20</v>
      </c>
      <c r="PY21" s="17">
        <v>19.5122</v>
      </c>
      <c r="PZ21" s="17">
        <v>19.51219</v>
      </c>
      <c r="QA21" s="17">
        <v>0.48781000000000002</v>
      </c>
      <c r="QB21" s="17">
        <v>18.8</v>
      </c>
      <c r="QC21" s="17">
        <v>17.560980000000001</v>
      </c>
      <c r="QD21" s="17">
        <v>17.560970000000001</v>
      </c>
      <c r="QE21" s="17">
        <v>1.2390300000000001</v>
      </c>
      <c r="QF21" s="17">
        <v>3.7</v>
      </c>
      <c r="QG21" s="17">
        <v>3.5</v>
      </c>
      <c r="QH21" s="17">
        <v>3.5</v>
      </c>
      <c r="QI21" s="17">
        <v>0.2</v>
      </c>
      <c r="QJ21" s="17">
        <v>9.3000000000000007</v>
      </c>
      <c r="QK21" s="17"/>
      <c r="QL21" s="17"/>
      <c r="QM21" s="17">
        <v>9.3000000000000007</v>
      </c>
      <c r="QN21" s="17">
        <v>5.9</v>
      </c>
      <c r="QO21" s="17"/>
      <c r="QP21" s="17">
        <v>0.50600000000000001</v>
      </c>
      <c r="QQ21" s="17">
        <v>5.3940000000000001</v>
      </c>
      <c r="QR21" s="17">
        <v>6.4</v>
      </c>
      <c r="QS21" s="17"/>
      <c r="QT21" s="17">
        <v>1.28</v>
      </c>
      <c r="QU21" s="17">
        <v>5.12</v>
      </c>
      <c r="QV21" s="17">
        <v>0</v>
      </c>
      <c r="QW21" s="17">
        <v>0</v>
      </c>
      <c r="QX21" s="17">
        <v>0</v>
      </c>
      <c r="QY21" s="17">
        <v>0</v>
      </c>
      <c r="QZ21" s="17">
        <v>0</v>
      </c>
      <c r="RA21" s="17">
        <v>0</v>
      </c>
      <c r="RB21" s="17">
        <v>0</v>
      </c>
      <c r="RC21" s="17">
        <v>0</v>
      </c>
      <c r="RD21" s="17"/>
      <c r="RE21" s="17"/>
      <c r="RF21" s="17"/>
      <c r="RG21" s="17">
        <v>0</v>
      </c>
      <c r="RH21" s="17"/>
      <c r="RI21" s="17"/>
      <c r="RJ21" s="17"/>
      <c r="RK21" s="17">
        <v>0</v>
      </c>
      <c r="RL21" s="17">
        <v>0</v>
      </c>
      <c r="RM21" s="17"/>
      <c r="RN21" s="17">
        <v>0</v>
      </c>
      <c r="RO21" s="17">
        <v>0</v>
      </c>
      <c r="RP21" s="17"/>
      <c r="RQ21" s="17"/>
      <c r="RR21" s="17"/>
      <c r="RS21" s="17">
        <v>0</v>
      </c>
      <c r="RT21" s="17">
        <v>0.7</v>
      </c>
      <c r="RU21" s="17"/>
      <c r="RV21" s="17">
        <v>1.931</v>
      </c>
      <c r="RW21" s="17">
        <v>-1.2310000000000001</v>
      </c>
      <c r="RX21" s="17">
        <v>2.4</v>
      </c>
      <c r="RY21" s="17">
        <v>2.4</v>
      </c>
      <c r="RZ21" s="17">
        <v>2.4</v>
      </c>
      <c r="SA21" s="17">
        <v>0</v>
      </c>
      <c r="SB21" s="17">
        <v>16</v>
      </c>
      <c r="SC21" s="17">
        <v>8.4011700000000005</v>
      </c>
      <c r="SD21" s="17">
        <v>11.62162</v>
      </c>
      <c r="SE21" s="17">
        <v>4.3783799999999999</v>
      </c>
      <c r="SF21" s="17">
        <v>3.1</v>
      </c>
      <c r="SG21" s="17">
        <v>2</v>
      </c>
      <c r="SH21" s="17">
        <v>2</v>
      </c>
      <c r="SI21" s="17">
        <v>1.1000000000000001</v>
      </c>
      <c r="SJ21" s="17"/>
      <c r="SK21" s="17"/>
      <c r="SL21" s="17">
        <v>0.7</v>
      </c>
      <c r="SM21" s="17">
        <v>-0.7</v>
      </c>
      <c r="SN21" s="17">
        <v>19.2</v>
      </c>
      <c r="SO21" s="17">
        <v>19.121949999999998</v>
      </c>
      <c r="SP21" s="17">
        <v>19.121949999999998</v>
      </c>
      <c r="SQ21" s="17">
        <v>7.8049999999999994E-2</v>
      </c>
      <c r="SR21" s="17">
        <v>9.6</v>
      </c>
      <c r="SS21" s="17">
        <v>9.5</v>
      </c>
      <c r="ST21" s="17">
        <v>9.5</v>
      </c>
      <c r="SU21" s="17">
        <v>0.1</v>
      </c>
      <c r="SV21" s="17">
        <v>17.2</v>
      </c>
      <c r="SW21" s="17">
        <v>16.585370000000001</v>
      </c>
      <c r="SX21" s="17">
        <v>16.585360000000001</v>
      </c>
      <c r="SY21" s="17">
        <v>0.61463999999999996</v>
      </c>
      <c r="SZ21" s="17">
        <v>20.2</v>
      </c>
      <c r="TA21" s="17">
        <v>19.5122</v>
      </c>
      <c r="TB21" s="17">
        <v>19.51219</v>
      </c>
      <c r="TC21" s="17">
        <v>0.68781000000000003</v>
      </c>
      <c r="TD21" s="17">
        <v>20</v>
      </c>
      <c r="TE21" s="17">
        <v>19.317070000000001</v>
      </c>
      <c r="TF21" s="17">
        <v>19.317070000000001</v>
      </c>
      <c r="TG21" s="17">
        <v>0.68293000000000004</v>
      </c>
      <c r="TH21" s="17">
        <v>18.899999999999999</v>
      </c>
      <c r="TI21" s="17">
        <v>17.216999999999999</v>
      </c>
      <c r="TJ21" s="17">
        <v>17.216999999999999</v>
      </c>
      <c r="TK21" s="17">
        <v>1.6830000000000001</v>
      </c>
      <c r="TL21" s="17">
        <v>22.2</v>
      </c>
      <c r="TM21" s="17">
        <v>14.061999999999999</v>
      </c>
      <c r="TN21" s="17">
        <v>14.061999999999999</v>
      </c>
      <c r="TO21" s="17">
        <v>8.1379999999999999</v>
      </c>
      <c r="TP21" s="17">
        <v>1.7</v>
      </c>
      <c r="TQ21" s="17"/>
      <c r="TR21" s="17">
        <v>4.2889999999999997</v>
      </c>
      <c r="TS21" s="17">
        <v>-2.589</v>
      </c>
      <c r="TT21" s="17">
        <v>15.6</v>
      </c>
      <c r="TU21" s="17">
        <v>6</v>
      </c>
      <c r="TV21" s="17">
        <v>10.856</v>
      </c>
      <c r="TW21" s="17">
        <v>4.7439999999999998</v>
      </c>
      <c r="TX21" s="17">
        <v>28.2</v>
      </c>
      <c r="TY21" s="17">
        <v>14.1</v>
      </c>
      <c r="TZ21" s="17">
        <v>24.216000000000001</v>
      </c>
      <c r="UA21" s="17">
        <v>3.984</v>
      </c>
      <c r="UB21" s="17">
        <v>0.5</v>
      </c>
      <c r="UC21" s="17">
        <v>0.47199999999999998</v>
      </c>
      <c r="UD21" s="17">
        <v>0.47199999999999998</v>
      </c>
      <c r="UE21" s="17">
        <v>2.8000000000000001E-2</v>
      </c>
      <c r="UF21" s="17">
        <v>0.1</v>
      </c>
      <c r="UG21" s="17">
        <v>0.35799999999999998</v>
      </c>
      <c r="UH21" s="17">
        <v>0.35799999999999998</v>
      </c>
      <c r="UI21" s="17">
        <v>-0.25800000000000001</v>
      </c>
      <c r="UJ21" s="17">
        <v>20.9</v>
      </c>
      <c r="UK21" s="17">
        <v>19.5122</v>
      </c>
      <c r="UL21" s="17">
        <v>19.51219</v>
      </c>
      <c r="UM21" s="17">
        <v>1.38781</v>
      </c>
      <c r="UN21" s="17">
        <v>7.1</v>
      </c>
      <c r="UO21" s="17">
        <v>8</v>
      </c>
      <c r="UP21" s="17">
        <v>8</v>
      </c>
      <c r="UQ21" s="17">
        <v>-0.9</v>
      </c>
      <c r="UR21" s="17">
        <v>9</v>
      </c>
      <c r="US21" s="17">
        <v>7.9</v>
      </c>
      <c r="UT21" s="17">
        <v>7.9</v>
      </c>
      <c r="UU21" s="17">
        <v>1.1000000000000001</v>
      </c>
      <c r="UV21" s="17">
        <v>20.399999999999999</v>
      </c>
      <c r="UW21" s="17">
        <v>19.5122</v>
      </c>
      <c r="UX21" s="17">
        <v>19.51219</v>
      </c>
      <c r="UY21" s="17">
        <v>0.88780999999999999</v>
      </c>
      <c r="UZ21" s="17">
        <v>20.399999999999999</v>
      </c>
      <c r="VA21" s="17">
        <v>19.5122</v>
      </c>
      <c r="VB21" s="17">
        <v>19.51219</v>
      </c>
      <c r="VC21" s="17">
        <v>0.88780999999999999</v>
      </c>
      <c r="VD21" s="17">
        <v>20.2</v>
      </c>
      <c r="VE21" s="17">
        <v>19.5122</v>
      </c>
      <c r="VF21" s="17">
        <v>19.51219</v>
      </c>
      <c r="VG21" s="17">
        <v>0.68781000000000003</v>
      </c>
      <c r="VH21" s="17">
        <v>0.3</v>
      </c>
      <c r="VI21" s="17">
        <v>5.3</v>
      </c>
      <c r="VJ21" s="17">
        <v>3.6030000000000002</v>
      </c>
      <c r="VK21" s="17">
        <v>-3.3029999999999999</v>
      </c>
      <c r="VL21" s="17">
        <v>19.36</v>
      </c>
      <c r="VM21" s="17"/>
      <c r="VN21" s="17">
        <v>17.989999999999998</v>
      </c>
      <c r="VO21" s="17">
        <v>1.37</v>
      </c>
      <c r="VP21" s="17">
        <v>0.3</v>
      </c>
      <c r="VQ21" s="17"/>
      <c r="VR21" s="17">
        <v>2.9729999999999999</v>
      </c>
      <c r="VS21" s="17">
        <v>-2.673</v>
      </c>
      <c r="VT21" s="17">
        <v>7.4</v>
      </c>
      <c r="VU21" s="17"/>
      <c r="VV21" s="17">
        <v>14.449</v>
      </c>
      <c r="VW21" s="17">
        <v>-7.0490000000000004</v>
      </c>
      <c r="VX21" s="17">
        <v>0.4</v>
      </c>
      <c r="VY21" s="17">
        <v>0.6</v>
      </c>
      <c r="VZ21" s="17">
        <v>0.6</v>
      </c>
      <c r="WA21" s="17">
        <v>-0.2</v>
      </c>
      <c r="WB21" s="17">
        <v>7.7</v>
      </c>
      <c r="WC21" s="17">
        <v>3.2</v>
      </c>
      <c r="WD21" s="17">
        <v>10</v>
      </c>
      <c r="WE21" s="17">
        <v>-2.2999999999999998</v>
      </c>
      <c r="WF21" s="17">
        <v>4.0999999999999996</v>
      </c>
      <c r="WG21" s="17">
        <v>1.8</v>
      </c>
      <c r="WH21" s="17">
        <v>3</v>
      </c>
      <c r="WI21" s="17">
        <v>1.1000000000000001</v>
      </c>
      <c r="WJ21" s="17">
        <v>6.9</v>
      </c>
      <c r="WK21" s="17"/>
      <c r="WL21" s="17">
        <v>12.417</v>
      </c>
      <c r="WM21" s="17">
        <v>-5.5170000000000003</v>
      </c>
      <c r="WN21" s="17">
        <v>0.2</v>
      </c>
      <c r="WO21" s="17"/>
      <c r="WP21" s="17">
        <v>0.52100000000000002</v>
      </c>
      <c r="WQ21" s="17">
        <v>-0.32100000000000001</v>
      </c>
      <c r="WR21" s="17">
        <v>9.4</v>
      </c>
      <c r="WS21" s="17">
        <v>9.3000000000000007</v>
      </c>
      <c r="WT21" s="17">
        <v>9.3000000000000007</v>
      </c>
      <c r="WU21" s="17">
        <v>0.1</v>
      </c>
      <c r="WV21" s="17">
        <v>20</v>
      </c>
      <c r="WW21" s="17">
        <v>19.317070000000001</v>
      </c>
      <c r="WX21" s="17">
        <v>19.317070000000001</v>
      </c>
      <c r="WY21" s="17">
        <v>0.68293000000000004</v>
      </c>
      <c r="WZ21" s="17">
        <v>8.9</v>
      </c>
      <c r="XA21" s="17">
        <v>10.8</v>
      </c>
      <c r="XB21" s="17">
        <v>10.8</v>
      </c>
      <c r="XC21" s="17">
        <v>-1.9</v>
      </c>
      <c r="XD21" s="17">
        <v>34.9</v>
      </c>
      <c r="XE21" s="17">
        <v>26.66667</v>
      </c>
      <c r="XF21" s="17">
        <v>40</v>
      </c>
      <c r="XG21" s="17">
        <v>-5.0999999999999996</v>
      </c>
      <c r="XH21" s="17"/>
      <c r="XI21" s="17">
        <v>11.33333</v>
      </c>
      <c r="XJ21" s="17">
        <v>17</v>
      </c>
      <c r="XK21" s="17">
        <v>-17</v>
      </c>
      <c r="XL21" s="17">
        <v>29.7</v>
      </c>
      <c r="XM21" s="17">
        <v>29.184000000000001</v>
      </c>
      <c r="XN21" s="17">
        <v>29.184000000000001</v>
      </c>
      <c r="XO21" s="17">
        <v>0.51600000000000001</v>
      </c>
      <c r="XP21" s="17">
        <v>3.4</v>
      </c>
      <c r="XQ21" s="17">
        <v>2.8159999999999998</v>
      </c>
      <c r="XR21" s="17">
        <v>2.8159999999999998</v>
      </c>
      <c r="XS21" s="17">
        <v>0.58399999999999996</v>
      </c>
      <c r="XT21" s="17"/>
      <c r="XU21" s="17"/>
      <c r="XV21" s="17"/>
      <c r="XW21" s="17">
        <v>0</v>
      </c>
      <c r="XX21" s="17"/>
      <c r="XY21" s="17"/>
      <c r="XZ21" s="17"/>
      <c r="YA21" s="17">
        <v>0</v>
      </c>
      <c r="YB21" s="17"/>
      <c r="YC21" s="17"/>
      <c r="YD21" s="17"/>
      <c r="YE21" s="17">
        <v>0</v>
      </c>
    </row>
    <row r="22" spans="1:655" ht="24" customHeight="1" x14ac:dyDescent="0.35">
      <c r="A22" s="1"/>
      <c r="B22" s="16" t="s">
        <v>60</v>
      </c>
      <c r="C22" s="16" t="s">
        <v>839</v>
      </c>
      <c r="D22" s="17"/>
      <c r="E22" s="17"/>
      <c r="F22" s="17"/>
      <c r="G22" s="17">
        <v>0</v>
      </c>
      <c r="H22" s="17"/>
      <c r="I22" s="17"/>
      <c r="J22" s="17"/>
      <c r="K22" s="17">
        <v>0</v>
      </c>
      <c r="L22" s="17">
        <v>49.9</v>
      </c>
      <c r="M22" s="17"/>
      <c r="N22" s="17">
        <v>50</v>
      </c>
      <c r="O22" s="17">
        <v>-0.1</v>
      </c>
      <c r="P22" s="17">
        <v>641.4</v>
      </c>
      <c r="Q22" s="17">
        <v>646.79789000000005</v>
      </c>
      <c r="R22" s="17">
        <v>646.79789000000005</v>
      </c>
      <c r="S22" s="17">
        <v>-5.3978900000000003</v>
      </c>
      <c r="T22" s="17">
        <v>215</v>
      </c>
      <c r="U22" s="17">
        <v>211.44126</v>
      </c>
      <c r="V22" s="17">
        <v>211.44126</v>
      </c>
      <c r="W22" s="17">
        <v>3.5587399999999998</v>
      </c>
      <c r="X22" s="17"/>
      <c r="Y22" s="17"/>
      <c r="Z22" s="17"/>
      <c r="AA22" s="17">
        <v>0</v>
      </c>
      <c r="AB22" s="17"/>
      <c r="AC22" s="17"/>
      <c r="AD22" s="17"/>
      <c r="AE22" s="17">
        <v>0</v>
      </c>
      <c r="AF22" s="17">
        <v>89</v>
      </c>
      <c r="AG22" s="17">
        <v>92.226339999999993</v>
      </c>
      <c r="AH22" s="17">
        <v>92.226339999999993</v>
      </c>
      <c r="AI22" s="17">
        <v>-3.22634</v>
      </c>
      <c r="AJ22" s="17">
        <v>237.1</v>
      </c>
      <c r="AK22" s="17">
        <v>235.97717</v>
      </c>
      <c r="AL22" s="17">
        <v>235.97717</v>
      </c>
      <c r="AM22" s="17">
        <v>1.12283</v>
      </c>
      <c r="AN22" s="17"/>
      <c r="AO22" s="17"/>
      <c r="AP22" s="17"/>
      <c r="AQ22" s="17">
        <v>0</v>
      </c>
      <c r="AR22" s="17"/>
      <c r="AS22" s="17"/>
      <c r="AT22" s="17"/>
      <c r="AU22" s="17">
        <v>0</v>
      </c>
      <c r="AV22" s="17">
        <v>105.2</v>
      </c>
      <c r="AW22" s="17">
        <v>148.04490000000001</v>
      </c>
      <c r="AX22" s="17">
        <v>128.83663000000001</v>
      </c>
      <c r="AY22" s="17">
        <v>-23.63663</v>
      </c>
      <c r="AZ22" s="17">
        <v>105.3</v>
      </c>
      <c r="BA22" s="17">
        <v>148.04490000000001</v>
      </c>
      <c r="BB22" s="17">
        <v>128.83663000000001</v>
      </c>
      <c r="BC22" s="17">
        <v>-23.536629999999999</v>
      </c>
      <c r="BD22" s="17">
        <v>104.9</v>
      </c>
      <c r="BE22" s="17">
        <v>148.04490000000001</v>
      </c>
      <c r="BF22" s="17">
        <v>128.83663000000001</v>
      </c>
      <c r="BG22" s="17">
        <v>-23.936630000000001</v>
      </c>
      <c r="BH22" s="17">
        <v>211.3</v>
      </c>
      <c r="BI22" s="17">
        <v>222.06735</v>
      </c>
      <c r="BJ22" s="17">
        <v>193.25495000000001</v>
      </c>
      <c r="BK22" s="17">
        <v>18.04505</v>
      </c>
      <c r="BL22" s="17">
        <v>209.9</v>
      </c>
      <c r="BM22" s="17">
        <v>204.87801999999999</v>
      </c>
      <c r="BN22" s="17">
        <v>204.87800999999999</v>
      </c>
      <c r="BO22" s="17">
        <v>5.0219899999999997</v>
      </c>
      <c r="BP22" s="17">
        <v>110.1</v>
      </c>
      <c r="BQ22" s="17">
        <v>102.43901</v>
      </c>
      <c r="BR22" s="17">
        <v>102.43901</v>
      </c>
      <c r="BS22" s="17">
        <v>7.66099</v>
      </c>
      <c r="BT22" s="17">
        <v>549.6</v>
      </c>
      <c r="BU22" s="17">
        <v>568.29854</v>
      </c>
      <c r="BV22" s="17">
        <v>568.29853000000003</v>
      </c>
      <c r="BW22" s="17">
        <v>-18.698530000000002</v>
      </c>
      <c r="BX22" s="17">
        <v>0</v>
      </c>
      <c r="BY22" s="17"/>
      <c r="BZ22" s="17">
        <v>10.561999999999999</v>
      </c>
      <c r="CA22" s="17">
        <v>-10.561999999999999</v>
      </c>
      <c r="CB22" s="17"/>
      <c r="CC22" s="17"/>
      <c r="CD22" s="17"/>
      <c r="CE22" s="17">
        <v>0</v>
      </c>
      <c r="CF22" s="17"/>
      <c r="CG22" s="17"/>
      <c r="CH22" s="17"/>
      <c r="CI22" s="17">
        <v>0</v>
      </c>
      <c r="CJ22" s="17"/>
      <c r="CK22" s="17"/>
      <c r="CL22" s="17"/>
      <c r="CM22" s="17">
        <v>0</v>
      </c>
      <c r="CN22" s="17"/>
      <c r="CO22" s="17"/>
      <c r="CP22" s="17"/>
      <c r="CQ22" s="17">
        <v>0</v>
      </c>
      <c r="CR22" s="17">
        <v>162.5</v>
      </c>
      <c r="CS22" s="17">
        <v>164.70732000000001</v>
      </c>
      <c r="CT22" s="17">
        <v>164.70732000000001</v>
      </c>
      <c r="CU22" s="17">
        <v>-2.2073200000000002</v>
      </c>
      <c r="CV22" s="17">
        <v>7.3</v>
      </c>
      <c r="CW22" s="17">
        <v>5.1346499999999997</v>
      </c>
      <c r="CX22" s="17">
        <v>5.1346499999999997</v>
      </c>
      <c r="CY22" s="17">
        <v>2.1653500000000001</v>
      </c>
      <c r="CZ22" s="17">
        <v>3.2</v>
      </c>
      <c r="DA22" s="17">
        <v>2.8184800000000001</v>
      </c>
      <c r="DB22" s="17">
        <v>2.8184800000000001</v>
      </c>
      <c r="DC22" s="17">
        <v>0.38152000000000003</v>
      </c>
      <c r="DD22" s="17">
        <v>0</v>
      </c>
      <c r="DE22" s="17"/>
      <c r="DF22" s="17">
        <v>0</v>
      </c>
      <c r="DG22" s="17">
        <v>0</v>
      </c>
      <c r="DH22" s="17">
        <v>6.7</v>
      </c>
      <c r="DI22" s="17">
        <v>6.8787000000000003</v>
      </c>
      <c r="DJ22" s="17">
        <v>6.8787000000000003</v>
      </c>
      <c r="DK22" s="17">
        <v>-0.1787</v>
      </c>
      <c r="DL22" s="17">
        <v>11.2</v>
      </c>
      <c r="DM22" s="17">
        <v>9.9997900000000008</v>
      </c>
      <c r="DN22" s="17">
        <v>9.9997900000000008</v>
      </c>
      <c r="DO22" s="17">
        <v>1.20021</v>
      </c>
      <c r="DP22" s="17">
        <v>78.099999999999994</v>
      </c>
      <c r="DQ22" s="17">
        <v>83.76379</v>
      </c>
      <c r="DR22" s="17">
        <v>83.763829999999999</v>
      </c>
      <c r="DS22" s="17">
        <v>-5.6638299999999999</v>
      </c>
      <c r="DT22" s="17">
        <v>5.9</v>
      </c>
      <c r="DU22" s="17">
        <v>8.9130000000000003</v>
      </c>
      <c r="DV22" s="17">
        <v>8.9130000000000003</v>
      </c>
      <c r="DW22" s="17">
        <v>-3.0129999999999999</v>
      </c>
      <c r="DX22" s="17"/>
      <c r="DY22" s="17"/>
      <c r="DZ22" s="17"/>
      <c r="EA22" s="17">
        <v>0</v>
      </c>
      <c r="EB22" s="17"/>
      <c r="EC22" s="17"/>
      <c r="ED22" s="17"/>
      <c r="EE22" s="17">
        <v>0</v>
      </c>
      <c r="EF22" s="17"/>
      <c r="EG22" s="17"/>
      <c r="EH22" s="17"/>
      <c r="EI22" s="17">
        <v>0</v>
      </c>
      <c r="EJ22" s="17">
        <v>109.9</v>
      </c>
      <c r="EK22" s="17">
        <v>112.90537</v>
      </c>
      <c r="EL22" s="17">
        <v>112.90536</v>
      </c>
      <c r="EM22" s="17">
        <v>-3.00536</v>
      </c>
      <c r="EN22" s="17">
        <v>168.7</v>
      </c>
      <c r="EO22" s="17">
        <v>221.25516999999999</v>
      </c>
      <c r="EP22" s="17">
        <v>221.25516999999999</v>
      </c>
      <c r="EQ22" s="17">
        <v>-52.555169999999997</v>
      </c>
      <c r="ER22" s="17"/>
      <c r="ES22" s="17"/>
      <c r="ET22" s="17"/>
      <c r="EU22" s="17">
        <v>0</v>
      </c>
      <c r="EV22" s="17"/>
      <c r="EW22" s="17"/>
      <c r="EX22" s="17"/>
      <c r="EY22" s="17">
        <v>0</v>
      </c>
      <c r="EZ22" s="17"/>
      <c r="FA22" s="17"/>
      <c r="FB22" s="17"/>
      <c r="FC22" s="17">
        <v>0</v>
      </c>
      <c r="FD22" s="17">
        <v>6.5</v>
      </c>
      <c r="FE22" s="17">
        <v>6.39</v>
      </c>
      <c r="FF22" s="17">
        <v>6.39</v>
      </c>
      <c r="FG22" s="17">
        <v>0.11</v>
      </c>
      <c r="FH22" s="17">
        <v>460.1</v>
      </c>
      <c r="FI22" s="17">
        <v>458.87804999999997</v>
      </c>
      <c r="FJ22" s="17">
        <v>458.87804999999997</v>
      </c>
      <c r="FK22" s="17">
        <v>1.2219500000000001</v>
      </c>
      <c r="FL22" s="17">
        <v>74</v>
      </c>
      <c r="FM22" s="17">
        <v>70.048559999999995</v>
      </c>
      <c r="FN22" s="17">
        <v>77.380279999999999</v>
      </c>
      <c r="FO22" s="17">
        <v>-3.38028</v>
      </c>
      <c r="FP22" s="17">
        <v>149.69999999999999</v>
      </c>
      <c r="FQ22" s="17">
        <v>151.16200000000001</v>
      </c>
      <c r="FR22" s="17">
        <v>151.16200000000001</v>
      </c>
      <c r="FS22" s="17">
        <v>-1.462</v>
      </c>
      <c r="FT22" s="17">
        <v>42.4</v>
      </c>
      <c r="FU22" s="17">
        <v>41.024470000000001</v>
      </c>
      <c r="FV22" s="17">
        <v>41.498959999999997</v>
      </c>
      <c r="FW22" s="17">
        <v>0.90103999999999995</v>
      </c>
      <c r="FX22" s="17">
        <v>18.5</v>
      </c>
      <c r="FY22" s="17">
        <v>19.28585</v>
      </c>
      <c r="FZ22" s="17">
        <v>19.28585</v>
      </c>
      <c r="GA22" s="17">
        <v>-0.78585000000000005</v>
      </c>
      <c r="GB22" s="17">
        <v>19.7</v>
      </c>
      <c r="GC22" s="17">
        <v>19.121949999999998</v>
      </c>
      <c r="GD22" s="17">
        <v>19.121949999999998</v>
      </c>
      <c r="GE22" s="17">
        <v>0.57804999999999995</v>
      </c>
      <c r="GF22" s="17">
        <v>89</v>
      </c>
      <c r="GG22" s="17">
        <v>87.657560000000004</v>
      </c>
      <c r="GH22" s="17">
        <v>87.657560000000004</v>
      </c>
      <c r="GI22" s="17">
        <v>1.3424400000000001</v>
      </c>
      <c r="GJ22" s="17">
        <v>179.9</v>
      </c>
      <c r="GK22" s="17">
        <v>181.66672</v>
      </c>
      <c r="GL22" s="17">
        <v>181.66669999999999</v>
      </c>
      <c r="GM22" s="17">
        <v>-1.7666999999999999</v>
      </c>
      <c r="GN22" s="17">
        <v>180</v>
      </c>
      <c r="GO22" s="17">
        <v>181.66672</v>
      </c>
      <c r="GP22" s="17">
        <v>181.66669999999999</v>
      </c>
      <c r="GQ22" s="17">
        <v>-1.6667000000000001</v>
      </c>
      <c r="GR22" s="17">
        <v>183.4</v>
      </c>
      <c r="GS22" s="17">
        <v>181.66672</v>
      </c>
      <c r="GT22" s="17">
        <v>181.66669999999999</v>
      </c>
      <c r="GU22" s="17">
        <v>1.7333000000000001</v>
      </c>
      <c r="GV22" s="17">
        <v>108.2</v>
      </c>
      <c r="GW22" s="17">
        <v>110.91316999999999</v>
      </c>
      <c r="GX22" s="17">
        <v>110.91316999999999</v>
      </c>
      <c r="GY22" s="17">
        <v>-2.7131699999999999</v>
      </c>
      <c r="GZ22" s="17">
        <v>8.33</v>
      </c>
      <c r="HA22" s="17">
        <v>8.1997900000000001</v>
      </c>
      <c r="HB22" s="17">
        <v>9.09</v>
      </c>
      <c r="HC22" s="17">
        <v>-0.76</v>
      </c>
      <c r="HD22" s="17">
        <v>6.22</v>
      </c>
      <c r="HE22" s="17">
        <v>6.0594299999999999</v>
      </c>
      <c r="HF22" s="17">
        <v>9.9490999999999996</v>
      </c>
      <c r="HG22" s="17">
        <v>-3.7290999999999999</v>
      </c>
      <c r="HH22" s="17">
        <v>44.56</v>
      </c>
      <c r="HI22" s="17">
        <v>47.26634</v>
      </c>
      <c r="HJ22" s="17">
        <v>47.26634</v>
      </c>
      <c r="HK22" s="17">
        <v>-2.70634</v>
      </c>
      <c r="HL22" s="17">
        <v>20.23</v>
      </c>
      <c r="HM22" s="17"/>
      <c r="HN22" s="17">
        <v>19.50787</v>
      </c>
      <c r="HO22" s="17">
        <v>0.72213000000000005</v>
      </c>
      <c r="HP22" s="17">
        <v>3.87</v>
      </c>
      <c r="HQ22" s="17">
        <v>3.8872599999999999</v>
      </c>
      <c r="HR22" s="17">
        <v>3.8872599999999999</v>
      </c>
      <c r="HS22" s="17">
        <v>-1.7260000000000001E-2</v>
      </c>
      <c r="HT22" s="17">
        <v>36.799999999999997</v>
      </c>
      <c r="HU22" s="17">
        <v>34.419510000000002</v>
      </c>
      <c r="HV22" s="17">
        <v>34.419510000000002</v>
      </c>
      <c r="HW22" s="17">
        <v>2.38049</v>
      </c>
      <c r="HX22" s="17">
        <v>172.1</v>
      </c>
      <c r="HY22" s="17">
        <v>171.54185000000001</v>
      </c>
      <c r="HZ22" s="17">
        <v>171.54185000000001</v>
      </c>
      <c r="IA22" s="17">
        <v>0.55815000000000003</v>
      </c>
      <c r="IB22" s="17"/>
      <c r="IC22" s="17"/>
      <c r="ID22" s="17"/>
      <c r="IE22" s="17">
        <v>0</v>
      </c>
      <c r="IF22" s="17"/>
      <c r="IG22" s="17"/>
      <c r="IH22" s="17"/>
      <c r="II22" s="17">
        <v>0</v>
      </c>
      <c r="IJ22" s="17"/>
      <c r="IK22" s="17"/>
      <c r="IL22" s="17"/>
      <c r="IM22" s="17">
        <v>0</v>
      </c>
      <c r="IN22" s="17">
        <v>46.4</v>
      </c>
      <c r="IO22" s="17">
        <v>48.41648</v>
      </c>
      <c r="IP22" s="17">
        <v>0</v>
      </c>
      <c r="IQ22" s="17">
        <v>46.4</v>
      </c>
      <c r="IR22" s="17"/>
      <c r="IS22" s="17"/>
      <c r="IT22" s="17"/>
      <c r="IU22" s="17">
        <v>0</v>
      </c>
      <c r="IV22" s="17"/>
      <c r="IW22" s="17"/>
      <c r="IX22" s="17"/>
      <c r="IY22" s="17">
        <v>0</v>
      </c>
      <c r="IZ22" s="17"/>
      <c r="JA22" s="17"/>
      <c r="JB22" s="17"/>
      <c r="JC22" s="17">
        <v>0</v>
      </c>
      <c r="JD22" s="17">
        <v>0</v>
      </c>
      <c r="JE22" s="17">
        <v>0</v>
      </c>
      <c r="JF22" s="17">
        <v>0</v>
      </c>
      <c r="JG22" s="17">
        <v>0</v>
      </c>
      <c r="JH22" s="17"/>
      <c r="JI22" s="17"/>
      <c r="JJ22" s="17">
        <v>0</v>
      </c>
      <c r="JK22" s="17">
        <v>0</v>
      </c>
      <c r="JL22" s="17">
        <v>0</v>
      </c>
      <c r="JM22" s="17"/>
      <c r="JN22" s="17"/>
      <c r="JO22" s="17">
        <v>0</v>
      </c>
      <c r="JP22" s="17">
        <v>200</v>
      </c>
      <c r="JQ22" s="17">
        <v>136.66668000000001</v>
      </c>
      <c r="JR22" s="17">
        <v>136.66673</v>
      </c>
      <c r="JS22" s="17">
        <v>63.333269999999999</v>
      </c>
      <c r="JT22" s="17">
        <v>88.8</v>
      </c>
      <c r="JU22" s="17">
        <v>68.333340000000007</v>
      </c>
      <c r="JV22" s="17">
        <v>68.333370000000002</v>
      </c>
      <c r="JW22" s="17">
        <v>20.466629999999999</v>
      </c>
      <c r="JX22" s="17"/>
      <c r="JY22" s="17"/>
      <c r="JZ22" s="17">
        <v>0</v>
      </c>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159.80000000000001</v>
      </c>
      <c r="LI22" s="17">
        <v>75.547370000000001</v>
      </c>
      <c r="LJ22" s="17">
        <v>134.94247999999999</v>
      </c>
      <c r="LK22" s="17">
        <v>24.857520000000001</v>
      </c>
      <c r="LL22" s="17">
        <v>111.1</v>
      </c>
      <c r="LM22" s="17">
        <v>133.67995999999999</v>
      </c>
      <c r="LN22" s="17">
        <v>133.67995999999999</v>
      </c>
      <c r="LO22" s="17">
        <v>-22.57996</v>
      </c>
      <c r="LP22" s="17">
        <v>61.1</v>
      </c>
      <c r="LQ22" s="17">
        <v>67.461460000000002</v>
      </c>
      <c r="LR22" s="17">
        <v>67.461460000000002</v>
      </c>
      <c r="LS22" s="17">
        <v>-6.3614600000000001</v>
      </c>
      <c r="LT22" s="17">
        <v>78.8</v>
      </c>
      <c r="LU22" s="17">
        <v>78.567999999999998</v>
      </c>
      <c r="LV22" s="17">
        <v>78.567999999999998</v>
      </c>
      <c r="LW22" s="17">
        <v>0.23200000000000001</v>
      </c>
      <c r="LX22" s="17">
        <v>18.600000000000001</v>
      </c>
      <c r="LY22" s="17">
        <v>20</v>
      </c>
      <c r="LZ22" s="17">
        <v>30.097560000000001</v>
      </c>
      <c r="MA22" s="17">
        <v>-11.49756</v>
      </c>
      <c r="MB22" s="17"/>
      <c r="MC22" s="17"/>
      <c r="MD22" s="17">
        <v>0</v>
      </c>
      <c r="ME22" s="17">
        <v>0</v>
      </c>
      <c r="MF22" s="17"/>
      <c r="MG22" s="17"/>
      <c r="MH22" s="17"/>
      <c r="MI22" s="17">
        <v>0</v>
      </c>
      <c r="MJ22" s="17"/>
      <c r="MK22" s="17"/>
      <c r="ML22" s="17"/>
      <c r="MM22" s="17">
        <v>0</v>
      </c>
      <c r="MN22" s="17">
        <v>0</v>
      </c>
      <c r="MO22" s="17"/>
      <c r="MP22" s="17">
        <v>0</v>
      </c>
      <c r="MQ22" s="17">
        <v>0</v>
      </c>
      <c r="MR22" s="17">
        <v>148.4</v>
      </c>
      <c r="MS22" s="17">
        <v>144.31267</v>
      </c>
      <c r="MT22" s="17">
        <v>144.31267</v>
      </c>
      <c r="MU22" s="17">
        <v>4.0873299999999997</v>
      </c>
      <c r="MV22" s="17">
        <v>68.099999999999994</v>
      </c>
      <c r="MW22" s="17">
        <v>72.156329999999997</v>
      </c>
      <c r="MX22" s="17">
        <v>72.15634</v>
      </c>
      <c r="MY22" s="17">
        <v>-4.0563399999999996</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c r="OE22" s="17">
        <v>0.1</v>
      </c>
      <c r="OF22" s="17">
        <v>56</v>
      </c>
      <c r="OG22" s="17">
        <v>56.8</v>
      </c>
      <c r="OH22" s="17">
        <v>56.819000000000003</v>
      </c>
      <c r="OI22" s="17">
        <v>-0.81899999999999995</v>
      </c>
      <c r="OJ22" s="17">
        <v>30</v>
      </c>
      <c r="OK22" s="17"/>
      <c r="OL22" s="17">
        <v>20.542999999999999</v>
      </c>
      <c r="OM22" s="17">
        <v>9.4570000000000007</v>
      </c>
      <c r="ON22" s="17">
        <v>1.7</v>
      </c>
      <c r="OO22" s="17">
        <v>10</v>
      </c>
      <c r="OP22" s="17">
        <v>8.0530000000000008</v>
      </c>
      <c r="OQ22" s="17">
        <v>-6.3529999999999998</v>
      </c>
      <c r="OR22" s="17">
        <v>0</v>
      </c>
      <c r="OS22" s="17"/>
      <c r="OT22" s="17">
        <v>0</v>
      </c>
      <c r="OU22" s="17">
        <v>0</v>
      </c>
      <c r="OV22" s="17">
        <v>20</v>
      </c>
      <c r="OW22" s="17">
        <v>20</v>
      </c>
      <c r="OX22" s="17">
        <v>17.560970000000001</v>
      </c>
      <c r="OY22" s="17">
        <v>2.4390299999999998</v>
      </c>
      <c r="OZ22" s="17">
        <v>9.8000000000000007</v>
      </c>
      <c r="PA22" s="17">
        <v>9.9830000000000005</v>
      </c>
      <c r="PB22" s="17">
        <v>9.9830000000000005</v>
      </c>
      <c r="PC22" s="17">
        <v>-0.183</v>
      </c>
      <c r="PD22" s="17">
        <v>5.4</v>
      </c>
      <c r="PE22" s="17">
        <v>5.67</v>
      </c>
      <c r="PF22" s="17">
        <v>5.67</v>
      </c>
      <c r="PG22" s="17">
        <v>-0.27</v>
      </c>
      <c r="PH22" s="17">
        <v>1.2</v>
      </c>
      <c r="PI22" s="17">
        <v>1</v>
      </c>
      <c r="PJ22" s="17">
        <v>1</v>
      </c>
      <c r="PK22" s="17">
        <v>0.2</v>
      </c>
      <c r="PL22" s="17">
        <v>3.3</v>
      </c>
      <c r="PM22" s="17">
        <v>3.4</v>
      </c>
      <c r="PN22" s="17">
        <v>3.4</v>
      </c>
      <c r="PO22" s="17">
        <v>-0.1</v>
      </c>
      <c r="PP22" s="17">
        <v>5.0999999999999996</v>
      </c>
      <c r="PQ22" s="17">
        <v>5</v>
      </c>
      <c r="PR22" s="17">
        <v>5</v>
      </c>
      <c r="PS22" s="17">
        <v>0.1</v>
      </c>
      <c r="PT22" s="17">
        <v>20</v>
      </c>
      <c r="PU22" s="17">
        <v>19.5122</v>
      </c>
      <c r="PV22" s="17">
        <v>19.51219</v>
      </c>
      <c r="PW22" s="17">
        <v>0.48781000000000002</v>
      </c>
      <c r="PX22" s="17">
        <v>20</v>
      </c>
      <c r="PY22" s="17">
        <v>19.5122</v>
      </c>
      <c r="PZ22" s="17">
        <v>19.51219</v>
      </c>
      <c r="QA22" s="17">
        <v>0.48781000000000002</v>
      </c>
      <c r="QB22" s="17">
        <v>18.8</v>
      </c>
      <c r="QC22" s="17">
        <v>17.560980000000001</v>
      </c>
      <c r="QD22" s="17">
        <v>17.560970000000001</v>
      </c>
      <c r="QE22" s="17">
        <v>1.2390300000000001</v>
      </c>
      <c r="QF22" s="17">
        <v>3.7</v>
      </c>
      <c r="QG22" s="17">
        <v>3.5</v>
      </c>
      <c r="QH22" s="17">
        <v>3.5</v>
      </c>
      <c r="QI22" s="17">
        <v>0.2</v>
      </c>
      <c r="QJ22" s="17">
        <v>9.3000000000000007</v>
      </c>
      <c r="QK22" s="17"/>
      <c r="QL22" s="17"/>
      <c r="QM22" s="17">
        <v>9.3000000000000007</v>
      </c>
      <c r="QN22" s="17">
        <v>11.3</v>
      </c>
      <c r="QO22" s="17"/>
      <c r="QP22" s="17">
        <v>6.0270000000000001</v>
      </c>
      <c r="QQ22" s="17">
        <v>5.2729999999999997</v>
      </c>
      <c r="QR22" s="17">
        <v>13.2</v>
      </c>
      <c r="QS22" s="17"/>
      <c r="QT22" s="17">
        <v>5.3470000000000004</v>
      </c>
      <c r="QU22" s="17">
        <v>7.8529999999999998</v>
      </c>
      <c r="QV22" s="17">
        <v>0</v>
      </c>
      <c r="QW22" s="17">
        <v>0</v>
      </c>
      <c r="QX22" s="17">
        <v>0</v>
      </c>
      <c r="QY22" s="17">
        <v>0</v>
      </c>
      <c r="QZ22" s="17">
        <v>0</v>
      </c>
      <c r="RA22" s="17">
        <v>0</v>
      </c>
      <c r="RB22" s="17">
        <v>0</v>
      </c>
      <c r="RC22" s="17">
        <v>0</v>
      </c>
      <c r="RD22" s="17"/>
      <c r="RE22" s="17"/>
      <c r="RF22" s="17"/>
      <c r="RG22" s="17">
        <v>0</v>
      </c>
      <c r="RH22" s="17"/>
      <c r="RI22" s="17"/>
      <c r="RJ22" s="17"/>
      <c r="RK22" s="17">
        <v>0</v>
      </c>
      <c r="RL22" s="17">
        <v>0</v>
      </c>
      <c r="RM22" s="17"/>
      <c r="RN22" s="17">
        <v>0</v>
      </c>
      <c r="RO22" s="17">
        <v>0</v>
      </c>
      <c r="RP22" s="17"/>
      <c r="RQ22" s="17"/>
      <c r="RR22" s="17"/>
      <c r="RS22" s="17">
        <v>0</v>
      </c>
      <c r="RT22" s="17">
        <v>2.4</v>
      </c>
      <c r="RU22" s="17"/>
      <c r="RV22" s="17">
        <v>3.4409999999999998</v>
      </c>
      <c r="RW22" s="17">
        <v>-1.0409999999999999</v>
      </c>
      <c r="RX22" s="17">
        <v>2.4</v>
      </c>
      <c r="RY22" s="17">
        <v>2.4</v>
      </c>
      <c r="RZ22" s="17">
        <v>2.4</v>
      </c>
      <c r="SA22" s="17">
        <v>0</v>
      </c>
      <c r="SB22" s="17">
        <v>15.8</v>
      </c>
      <c r="SC22" s="17">
        <v>8.4011700000000005</v>
      </c>
      <c r="SD22" s="17">
        <v>11.62162</v>
      </c>
      <c r="SE22" s="17">
        <v>4.1783799999999998</v>
      </c>
      <c r="SF22" s="17">
        <v>3.1</v>
      </c>
      <c r="SG22" s="17">
        <v>2</v>
      </c>
      <c r="SH22" s="17">
        <v>2</v>
      </c>
      <c r="SI22" s="17">
        <v>1.1000000000000001</v>
      </c>
      <c r="SJ22" s="17"/>
      <c r="SK22" s="17"/>
      <c r="SL22" s="17">
        <v>0.7</v>
      </c>
      <c r="SM22" s="17">
        <v>-0.7</v>
      </c>
      <c r="SN22" s="17">
        <v>19.2</v>
      </c>
      <c r="SO22" s="17">
        <v>19.121949999999998</v>
      </c>
      <c r="SP22" s="17">
        <v>19.121949999999998</v>
      </c>
      <c r="SQ22" s="17">
        <v>7.8049999999999994E-2</v>
      </c>
      <c r="SR22" s="17">
        <v>9.6</v>
      </c>
      <c r="SS22" s="17">
        <v>9.5</v>
      </c>
      <c r="ST22" s="17">
        <v>9.5</v>
      </c>
      <c r="SU22" s="17">
        <v>0.1</v>
      </c>
      <c r="SV22" s="17">
        <v>17.100000000000001</v>
      </c>
      <c r="SW22" s="17">
        <v>16.585370000000001</v>
      </c>
      <c r="SX22" s="17">
        <v>16.585360000000001</v>
      </c>
      <c r="SY22" s="17">
        <v>0.51463999999999999</v>
      </c>
      <c r="SZ22" s="17">
        <v>20.2</v>
      </c>
      <c r="TA22" s="17">
        <v>19.5122</v>
      </c>
      <c r="TB22" s="17">
        <v>19.51219</v>
      </c>
      <c r="TC22" s="17">
        <v>0.68781000000000003</v>
      </c>
      <c r="TD22" s="17">
        <v>19.8</v>
      </c>
      <c r="TE22" s="17">
        <v>19.317070000000001</v>
      </c>
      <c r="TF22" s="17">
        <v>19.317070000000001</v>
      </c>
      <c r="TG22" s="17">
        <v>0.48293000000000003</v>
      </c>
      <c r="TH22" s="17">
        <v>18.3</v>
      </c>
      <c r="TI22" s="17">
        <v>17.323</v>
      </c>
      <c r="TJ22" s="17">
        <v>17.323</v>
      </c>
      <c r="TK22" s="17">
        <v>0.97699999999999998</v>
      </c>
      <c r="TL22" s="17">
        <v>18.600000000000001</v>
      </c>
      <c r="TM22" s="17">
        <v>12.996</v>
      </c>
      <c r="TN22" s="17">
        <v>12.996</v>
      </c>
      <c r="TO22" s="17">
        <v>5.6040000000000001</v>
      </c>
      <c r="TP22" s="17">
        <v>12.1</v>
      </c>
      <c r="TQ22" s="17"/>
      <c r="TR22" s="17">
        <v>13.13</v>
      </c>
      <c r="TS22" s="17">
        <v>-1.03</v>
      </c>
      <c r="TT22" s="17">
        <v>7.5</v>
      </c>
      <c r="TU22" s="17">
        <v>6.5</v>
      </c>
      <c r="TV22" s="17">
        <v>9.9779999999999998</v>
      </c>
      <c r="TW22" s="17">
        <v>-2.4780000000000002</v>
      </c>
      <c r="TX22" s="17">
        <v>15</v>
      </c>
      <c r="TY22" s="17">
        <v>15.1</v>
      </c>
      <c r="TZ22" s="17">
        <v>22.786000000000001</v>
      </c>
      <c r="UA22" s="17">
        <v>-7.7859999999999996</v>
      </c>
      <c r="UB22" s="17">
        <v>0.1</v>
      </c>
      <c r="UC22" s="17">
        <v>0.37</v>
      </c>
      <c r="UD22" s="17">
        <v>0.37</v>
      </c>
      <c r="UE22" s="17">
        <v>-0.27</v>
      </c>
      <c r="UF22" s="17">
        <v>0</v>
      </c>
      <c r="UG22" s="17">
        <v>0.38500000000000001</v>
      </c>
      <c r="UH22" s="17">
        <v>0.38500000000000001</v>
      </c>
      <c r="UI22" s="17">
        <v>-0.38500000000000001</v>
      </c>
      <c r="UJ22" s="17">
        <v>20.9</v>
      </c>
      <c r="UK22" s="17">
        <v>19.5122</v>
      </c>
      <c r="UL22" s="17">
        <v>19.51219</v>
      </c>
      <c r="UM22" s="17">
        <v>1.38781</v>
      </c>
      <c r="UN22" s="17">
        <v>7.1</v>
      </c>
      <c r="UO22" s="17">
        <v>8</v>
      </c>
      <c r="UP22" s="17">
        <v>8</v>
      </c>
      <c r="UQ22" s="17">
        <v>-0.9</v>
      </c>
      <c r="UR22" s="17">
        <v>8.6</v>
      </c>
      <c r="US22" s="17">
        <v>7.9</v>
      </c>
      <c r="UT22" s="17">
        <v>7.9</v>
      </c>
      <c r="UU22" s="17">
        <v>0.7</v>
      </c>
      <c r="UV22" s="17">
        <v>20.399999999999999</v>
      </c>
      <c r="UW22" s="17">
        <v>19.5122</v>
      </c>
      <c r="UX22" s="17">
        <v>19.51219</v>
      </c>
      <c r="UY22" s="17">
        <v>0.88780999999999999</v>
      </c>
      <c r="UZ22" s="17">
        <v>20.399999999999999</v>
      </c>
      <c r="VA22" s="17">
        <v>19.5122</v>
      </c>
      <c r="VB22" s="17">
        <v>19.51219</v>
      </c>
      <c r="VC22" s="17">
        <v>0.88780999999999999</v>
      </c>
      <c r="VD22" s="17">
        <v>20.2</v>
      </c>
      <c r="VE22" s="17">
        <v>19.5122</v>
      </c>
      <c r="VF22" s="17">
        <v>19.51219</v>
      </c>
      <c r="VG22" s="17">
        <v>0.68781000000000003</v>
      </c>
      <c r="VH22" s="17">
        <v>0.5</v>
      </c>
      <c r="VI22" s="17">
        <v>5.8</v>
      </c>
      <c r="VJ22" s="17">
        <v>4.2430000000000003</v>
      </c>
      <c r="VK22" s="17">
        <v>-3.7429999999999999</v>
      </c>
      <c r="VL22" s="17">
        <v>89.17</v>
      </c>
      <c r="VM22" s="17"/>
      <c r="VN22" s="17">
        <v>68.349999999999994</v>
      </c>
      <c r="VO22" s="17">
        <v>20.82</v>
      </c>
      <c r="VP22" s="17">
        <v>2.8</v>
      </c>
      <c r="VQ22" s="17"/>
      <c r="VR22" s="17">
        <v>7.0369999999999999</v>
      </c>
      <c r="VS22" s="17">
        <v>-4.2370000000000001</v>
      </c>
      <c r="VT22" s="17">
        <v>55.7</v>
      </c>
      <c r="VU22" s="17"/>
      <c r="VV22" s="17">
        <v>53.295000000000002</v>
      </c>
      <c r="VW22" s="17">
        <v>2.4049999999999998</v>
      </c>
      <c r="VX22" s="17">
        <v>0.4</v>
      </c>
      <c r="VY22" s="17">
        <v>0.6</v>
      </c>
      <c r="VZ22" s="17">
        <v>0.6</v>
      </c>
      <c r="WA22" s="17">
        <v>-0.2</v>
      </c>
      <c r="WB22" s="17">
        <v>5.4</v>
      </c>
      <c r="WC22" s="17">
        <v>3.3</v>
      </c>
      <c r="WD22" s="17">
        <v>10</v>
      </c>
      <c r="WE22" s="17">
        <v>-4.5999999999999996</v>
      </c>
      <c r="WF22" s="17">
        <v>1.3</v>
      </c>
      <c r="WG22" s="17">
        <v>1.9</v>
      </c>
      <c r="WH22" s="17">
        <v>3</v>
      </c>
      <c r="WI22" s="17">
        <v>-1.7</v>
      </c>
      <c r="WJ22" s="17">
        <v>42.9</v>
      </c>
      <c r="WK22" s="17"/>
      <c r="WL22" s="17">
        <v>45.975999999999999</v>
      </c>
      <c r="WM22" s="17">
        <v>-3.0760000000000001</v>
      </c>
      <c r="WN22" s="17">
        <v>1.2</v>
      </c>
      <c r="WO22" s="17"/>
      <c r="WP22" s="17">
        <v>2.3839999999999999</v>
      </c>
      <c r="WQ22" s="17">
        <v>-1.1839999999999999</v>
      </c>
      <c r="WR22" s="17">
        <v>9.4</v>
      </c>
      <c r="WS22" s="17">
        <v>9.3000000000000007</v>
      </c>
      <c r="WT22" s="17">
        <v>9.3000000000000007</v>
      </c>
      <c r="WU22" s="17">
        <v>0.1</v>
      </c>
      <c r="WV22" s="17">
        <v>19.8</v>
      </c>
      <c r="WW22" s="17">
        <v>19.317070000000001</v>
      </c>
      <c r="WX22" s="17">
        <v>19.317070000000001</v>
      </c>
      <c r="WY22" s="17">
        <v>0.48293000000000003</v>
      </c>
      <c r="WZ22" s="17">
        <v>8.4</v>
      </c>
      <c r="XA22" s="17">
        <v>10.8</v>
      </c>
      <c r="XB22" s="17">
        <v>10.8</v>
      </c>
      <c r="XC22" s="17">
        <v>-2.4</v>
      </c>
      <c r="XD22" s="17">
        <v>35.200000000000003</v>
      </c>
      <c r="XE22" s="17">
        <v>26.66667</v>
      </c>
      <c r="XF22" s="17">
        <v>40</v>
      </c>
      <c r="XG22" s="17">
        <v>-4.8</v>
      </c>
      <c r="XH22" s="17"/>
      <c r="XI22" s="17">
        <v>11.33333</v>
      </c>
      <c r="XJ22" s="17">
        <v>17</v>
      </c>
      <c r="XK22" s="17">
        <v>-17</v>
      </c>
      <c r="XL22" s="17">
        <v>29.7</v>
      </c>
      <c r="XM22" s="17">
        <v>29.184000000000001</v>
      </c>
      <c r="XN22" s="17">
        <v>29.184000000000001</v>
      </c>
      <c r="XO22" s="17">
        <v>0.51600000000000001</v>
      </c>
      <c r="XP22" s="17">
        <v>3.5</v>
      </c>
      <c r="XQ22" s="17">
        <v>2.8159999999999998</v>
      </c>
      <c r="XR22" s="17">
        <v>2.8159999999999998</v>
      </c>
      <c r="XS22" s="17">
        <v>0.68400000000000005</v>
      </c>
      <c r="XT22" s="17"/>
      <c r="XU22" s="17"/>
      <c r="XV22" s="17"/>
      <c r="XW22" s="17">
        <v>0</v>
      </c>
      <c r="XX22" s="17"/>
      <c r="XY22" s="17"/>
      <c r="XZ22" s="17"/>
      <c r="YA22" s="17">
        <v>0</v>
      </c>
      <c r="YB22" s="17"/>
      <c r="YC22" s="17"/>
      <c r="YD22" s="17"/>
      <c r="YE22" s="17">
        <v>0</v>
      </c>
    </row>
    <row r="23" spans="1:655" ht="24" customHeight="1" x14ac:dyDescent="0.35">
      <c r="A23" s="1"/>
      <c r="B23" s="16" t="s">
        <v>60</v>
      </c>
      <c r="C23" s="16" t="s">
        <v>840</v>
      </c>
      <c r="D23" s="17"/>
      <c r="E23" s="17"/>
      <c r="F23" s="17"/>
      <c r="G23" s="17">
        <v>0</v>
      </c>
      <c r="H23" s="17"/>
      <c r="I23" s="17"/>
      <c r="J23" s="17"/>
      <c r="K23" s="17">
        <v>0</v>
      </c>
      <c r="L23" s="17">
        <v>50.5</v>
      </c>
      <c r="M23" s="17"/>
      <c r="N23" s="17">
        <v>50</v>
      </c>
      <c r="O23" s="17">
        <v>0.5</v>
      </c>
      <c r="P23" s="17">
        <v>646.1</v>
      </c>
      <c r="Q23" s="17">
        <v>646.79789000000005</v>
      </c>
      <c r="R23" s="17">
        <v>646.79789000000005</v>
      </c>
      <c r="S23" s="17">
        <v>-0.69789000000000001</v>
      </c>
      <c r="T23" s="17">
        <v>216.2</v>
      </c>
      <c r="U23" s="17">
        <v>211.44126</v>
      </c>
      <c r="V23" s="17">
        <v>211.44126</v>
      </c>
      <c r="W23" s="17">
        <v>4.7587400000000004</v>
      </c>
      <c r="X23" s="17"/>
      <c r="Y23" s="17"/>
      <c r="Z23" s="17"/>
      <c r="AA23" s="17">
        <v>0</v>
      </c>
      <c r="AB23" s="17"/>
      <c r="AC23" s="17"/>
      <c r="AD23" s="17"/>
      <c r="AE23" s="17">
        <v>0</v>
      </c>
      <c r="AF23" s="17">
        <v>90</v>
      </c>
      <c r="AG23" s="17">
        <v>92.226339999999993</v>
      </c>
      <c r="AH23" s="17">
        <v>92.226339999999993</v>
      </c>
      <c r="AI23" s="17">
        <v>-2.22634</v>
      </c>
      <c r="AJ23" s="17">
        <v>240.3</v>
      </c>
      <c r="AK23" s="17">
        <v>235.97717</v>
      </c>
      <c r="AL23" s="17">
        <v>235.97717</v>
      </c>
      <c r="AM23" s="17">
        <v>4.3228299999999997</v>
      </c>
      <c r="AN23" s="17"/>
      <c r="AO23" s="17"/>
      <c r="AP23" s="17"/>
      <c r="AQ23" s="17">
        <v>0</v>
      </c>
      <c r="AR23" s="17"/>
      <c r="AS23" s="17"/>
      <c r="AT23" s="17"/>
      <c r="AU23" s="17">
        <v>0</v>
      </c>
      <c r="AV23" s="17">
        <v>116.4</v>
      </c>
      <c r="AW23" s="17">
        <v>145.50278</v>
      </c>
      <c r="AX23" s="17">
        <v>128.83627999999999</v>
      </c>
      <c r="AY23" s="17">
        <v>-12.43628</v>
      </c>
      <c r="AZ23" s="17">
        <v>116.7</v>
      </c>
      <c r="BA23" s="17">
        <v>145.50278</v>
      </c>
      <c r="BB23" s="17">
        <v>128.83627999999999</v>
      </c>
      <c r="BC23" s="17">
        <v>-12.136279999999999</v>
      </c>
      <c r="BD23" s="17">
        <v>117.1</v>
      </c>
      <c r="BE23" s="17">
        <v>145.50278</v>
      </c>
      <c r="BF23" s="17">
        <v>128.83627999999999</v>
      </c>
      <c r="BG23" s="17">
        <v>-11.736280000000001</v>
      </c>
      <c r="BH23" s="17">
        <v>222</v>
      </c>
      <c r="BI23" s="17">
        <v>218.25416999999999</v>
      </c>
      <c r="BJ23" s="17">
        <v>193.25442000000001</v>
      </c>
      <c r="BK23" s="17">
        <v>28.74558</v>
      </c>
      <c r="BL23" s="17">
        <v>210</v>
      </c>
      <c r="BM23" s="17">
        <v>204.87801999999999</v>
      </c>
      <c r="BN23" s="17">
        <v>204.87800999999999</v>
      </c>
      <c r="BO23" s="17">
        <v>5.1219900000000003</v>
      </c>
      <c r="BP23" s="17">
        <v>109.9</v>
      </c>
      <c r="BQ23" s="17">
        <v>102.43901</v>
      </c>
      <c r="BR23" s="17">
        <v>102.43901</v>
      </c>
      <c r="BS23" s="17">
        <v>7.4609899999999998</v>
      </c>
      <c r="BT23" s="17">
        <v>555.70000000000005</v>
      </c>
      <c r="BU23" s="17">
        <v>568.29854</v>
      </c>
      <c r="BV23" s="17">
        <v>568.29853000000003</v>
      </c>
      <c r="BW23" s="17">
        <v>-12.59853</v>
      </c>
      <c r="BX23" s="17">
        <v>0</v>
      </c>
      <c r="BY23" s="17"/>
      <c r="BZ23" s="17">
        <v>10.561999999999999</v>
      </c>
      <c r="CA23" s="17">
        <v>-10.561999999999999</v>
      </c>
      <c r="CB23" s="17"/>
      <c r="CC23" s="17"/>
      <c r="CD23" s="17"/>
      <c r="CE23" s="17">
        <v>0</v>
      </c>
      <c r="CF23" s="17"/>
      <c r="CG23" s="17"/>
      <c r="CH23" s="17"/>
      <c r="CI23" s="17">
        <v>0</v>
      </c>
      <c r="CJ23" s="17"/>
      <c r="CK23" s="17"/>
      <c r="CL23" s="17"/>
      <c r="CM23" s="17">
        <v>0</v>
      </c>
      <c r="CN23" s="17"/>
      <c r="CO23" s="17"/>
      <c r="CP23" s="17"/>
      <c r="CQ23" s="17">
        <v>0</v>
      </c>
      <c r="CR23" s="17">
        <v>164.4</v>
      </c>
      <c r="CS23" s="17">
        <v>164.70732000000001</v>
      </c>
      <c r="CT23" s="17">
        <v>164.70732000000001</v>
      </c>
      <c r="CU23" s="17">
        <v>-0.30731999999999998</v>
      </c>
      <c r="CV23" s="17">
        <v>7.7</v>
      </c>
      <c r="CW23" s="17">
        <v>5.1346499999999997</v>
      </c>
      <c r="CX23" s="17">
        <v>5.1346499999999997</v>
      </c>
      <c r="CY23" s="17">
        <v>2.56535</v>
      </c>
      <c r="CZ23" s="17">
        <v>3.4</v>
      </c>
      <c r="DA23" s="17">
        <v>2.8184800000000001</v>
      </c>
      <c r="DB23" s="17">
        <v>2.8184800000000001</v>
      </c>
      <c r="DC23" s="17">
        <v>0.58152000000000004</v>
      </c>
      <c r="DD23" s="17">
        <v>0</v>
      </c>
      <c r="DE23" s="17"/>
      <c r="DF23" s="17">
        <v>0</v>
      </c>
      <c r="DG23" s="17">
        <v>0</v>
      </c>
      <c r="DH23" s="17">
        <v>6.6</v>
      </c>
      <c r="DI23" s="17">
        <v>6.8787000000000003</v>
      </c>
      <c r="DJ23" s="17">
        <v>6.8787000000000003</v>
      </c>
      <c r="DK23" s="17">
        <v>-0.2787</v>
      </c>
      <c r="DL23" s="17">
        <v>11.2</v>
      </c>
      <c r="DM23" s="17">
        <v>9.9997900000000008</v>
      </c>
      <c r="DN23" s="17">
        <v>9.9997900000000008</v>
      </c>
      <c r="DO23" s="17">
        <v>1.20021</v>
      </c>
      <c r="DP23" s="17">
        <v>91</v>
      </c>
      <c r="DQ23" s="17">
        <v>83.763779999999997</v>
      </c>
      <c r="DR23" s="17">
        <v>83.76379</v>
      </c>
      <c r="DS23" s="17">
        <v>7.2362099999999998</v>
      </c>
      <c r="DT23" s="17">
        <v>5.9</v>
      </c>
      <c r="DU23" s="17">
        <v>8.9130000000000003</v>
      </c>
      <c r="DV23" s="17">
        <v>8.9130000000000003</v>
      </c>
      <c r="DW23" s="17">
        <v>-3.0129999999999999</v>
      </c>
      <c r="DX23" s="17"/>
      <c r="DY23" s="17"/>
      <c r="DZ23" s="17"/>
      <c r="EA23" s="17">
        <v>0</v>
      </c>
      <c r="EB23" s="17"/>
      <c r="EC23" s="17"/>
      <c r="ED23" s="17"/>
      <c r="EE23" s="17">
        <v>0</v>
      </c>
      <c r="EF23" s="17"/>
      <c r="EG23" s="17"/>
      <c r="EH23" s="17"/>
      <c r="EI23" s="17">
        <v>0</v>
      </c>
      <c r="EJ23" s="17">
        <v>110.8</v>
      </c>
      <c r="EK23" s="17">
        <v>112.90537</v>
      </c>
      <c r="EL23" s="17">
        <v>112.90536</v>
      </c>
      <c r="EM23" s="17">
        <v>-2.1053600000000001</v>
      </c>
      <c r="EN23" s="17">
        <v>171.9</v>
      </c>
      <c r="EO23" s="17">
        <v>221.25516999999999</v>
      </c>
      <c r="EP23" s="17">
        <v>221.25516999999999</v>
      </c>
      <c r="EQ23" s="17">
        <v>-49.355170000000001</v>
      </c>
      <c r="ER23" s="17"/>
      <c r="ES23" s="17"/>
      <c r="ET23" s="17"/>
      <c r="EU23" s="17">
        <v>0</v>
      </c>
      <c r="EV23" s="17"/>
      <c r="EW23" s="17"/>
      <c r="EX23" s="17"/>
      <c r="EY23" s="17">
        <v>0</v>
      </c>
      <c r="EZ23" s="17"/>
      <c r="FA23" s="17"/>
      <c r="FB23" s="17"/>
      <c r="FC23" s="17">
        <v>0</v>
      </c>
      <c r="FD23" s="17">
        <v>6.4</v>
      </c>
      <c r="FE23" s="17">
        <v>6.39</v>
      </c>
      <c r="FF23" s="17">
        <v>6.39</v>
      </c>
      <c r="FG23" s="17">
        <v>0.01</v>
      </c>
      <c r="FH23" s="17">
        <v>459.8</v>
      </c>
      <c r="FI23" s="17">
        <v>458.87804999999997</v>
      </c>
      <c r="FJ23" s="17">
        <v>458.87804999999997</v>
      </c>
      <c r="FK23" s="17">
        <v>0.92195000000000005</v>
      </c>
      <c r="FL23" s="17">
        <v>75</v>
      </c>
      <c r="FM23" s="17">
        <v>70.048559999999995</v>
      </c>
      <c r="FN23" s="17">
        <v>77.380279999999999</v>
      </c>
      <c r="FO23" s="17">
        <v>-2.38028</v>
      </c>
      <c r="FP23" s="17">
        <v>150.30000000000001</v>
      </c>
      <c r="FQ23" s="17">
        <v>151.16300000000001</v>
      </c>
      <c r="FR23" s="17">
        <v>151.16300000000001</v>
      </c>
      <c r="FS23" s="17">
        <v>-0.86299999999999999</v>
      </c>
      <c r="FT23" s="17">
        <v>42.3</v>
      </c>
      <c r="FU23" s="17">
        <v>41.024470000000001</v>
      </c>
      <c r="FV23" s="17">
        <v>41.498959999999997</v>
      </c>
      <c r="FW23" s="17">
        <v>0.80103999999999997</v>
      </c>
      <c r="FX23" s="17">
        <v>18.7</v>
      </c>
      <c r="FY23" s="17">
        <v>19.28585</v>
      </c>
      <c r="FZ23" s="17">
        <v>19.28585</v>
      </c>
      <c r="GA23" s="17">
        <v>-0.58584999999999998</v>
      </c>
      <c r="GB23" s="17">
        <v>19.7</v>
      </c>
      <c r="GC23" s="17">
        <v>19.121949999999998</v>
      </c>
      <c r="GD23" s="17">
        <v>19.121949999999998</v>
      </c>
      <c r="GE23" s="17">
        <v>0.57804999999999995</v>
      </c>
      <c r="GF23" s="17">
        <v>87</v>
      </c>
      <c r="GG23" s="17">
        <v>87.657560000000004</v>
      </c>
      <c r="GH23" s="17">
        <v>87.657560000000004</v>
      </c>
      <c r="GI23" s="17">
        <v>-0.65756000000000003</v>
      </c>
      <c r="GJ23" s="17">
        <v>180.5</v>
      </c>
      <c r="GK23" s="17">
        <v>155.43966</v>
      </c>
      <c r="GL23" s="17">
        <v>156.19884999999999</v>
      </c>
      <c r="GM23" s="17">
        <v>24.30115</v>
      </c>
      <c r="GN23" s="17">
        <v>181</v>
      </c>
      <c r="GO23" s="17">
        <v>155.43966</v>
      </c>
      <c r="GP23" s="17">
        <v>156.19884999999999</v>
      </c>
      <c r="GQ23" s="17">
        <v>24.80115</v>
      </c>
      <c r="GR23" s="17">
        <v>183.2</v>
      </c>
      <c r="GS23" s="17">
        <v>155.43966</v>
      </c>
      <c r="GT23" s="17">
        <v>156.19884999999999</v>
      </c>
      <c r="GU23" s="17">
        <v>27.001149999999999</v>
      </c>
      <c r="GV23" s="17">
        <v>108.54</v>
      </c>
      <c r="GW23" s="17">
        <v>110.91316999999999</v>
      </c>
      <c r="GX23" s="17">
        <v>110.91316999999999</v>
      </c>
      <c r="GY23" s="17">
        <v>-2.37317</v>
      </c>
      <c r="GZ23" s="17">
        <v>0</v>
      </c>
      <c r="HA23" s="17">
        <v>8.1997900000000001</v>
      </c>
      <c r="HB23" s="17">
        <v>9.09</v>
      </c>
      <c r="HC23" s="17">
        <v>-9.09</v>
      </c>
      <c r="HD23" s="17">
        <v>6.17</v>
      </c>
      <c r="HE23" s="17">
        <v>6.0594299999999999</v>
      </c>
      <c r="HF23" s="17">
        <v>9.9490999999999996</v>
      </c>
      <c r="HG23" s="17">
        <v>-3.7791000000000001</v>
      </c>
      <c r="HH23" s="17">
        <v>45.78</v>
      </c>
      <c r="HI23" s="17">
        <v>47.26634</v>
      </c>
      <c r="HJ23" s="17">
        <v>47.26634</v>
      </c>
      <c r="HK23" s="17">
        <v>-1.48634</v>
      </c>
      <c r="HL23" s="17">
        <v>22.17</v>
      </c>
      <c r="HM23" s="17"/>
      <c r="HN23" s="17">
        <v>19.50787</v>
      </c>
      <c r="HO23" s="17">
        <v>2.6621299999999999</v>
      </c>
      <c r="HP23" s="17">
        <v>3.87</v>
      </c>
      <c r="HQ23" s="17">
        <v>3.8872599999999999</v>
      </c>
      <c r="HR23" s="17">
        <v>3.8872599999999999</v>
      </c>
      <c r="HS23" s="17">
        <v>-1.7260000000000001E-2</v>
      </c>
      <c r="HT23" s="17">
        <v>37.64</v>
      </c>
      <c r="HU23" s="17">
        <v>34.419510000000002</v>
      </c>
      <c r="HV23" s="17">
        <v>34.419510000000002</v>
      </c>
      <c r="HW23" s="17">
        <v>3.2204899999999999</v>
      </c>
      <c r="HX23" s="17">
        <v>173.65</v>
      </c>
      <c r="HY23" s="17">
        <v>171.54185000000001</v>
      </c>
      <c r="HZ23" s="17">
        <v>171.54185000000001</v>
      </c>
      <c r="IA23" s="17">
        <v>2.1081500000000002</v>
      </c>
      <c r="IB23" s="17"/>
      <c r="IC23" s="17"/>
      <c r="ID23" s="17"/>
      <c r="IE23" s="17">
        <v>0</v>
      </c>
      <c r="IF23" s="17"/>
      <c r="IG23" s="17"/>
      <c r="IH23" s="17"/>
      <c r="II23" s="17">
        <v>0</v>
      </c>
      <c r="IJ23" s="17"/>
      <c r="IK23" s="17"/>
      <c r="IL23" s="17"/>
      <c r="IM23" s="17">
        <v>0</v>
      </c>
      <c r="IN23" s="17">
        <v>46.9</v>
      </c>
      <c r="IO23" s="17">
        <v>48.41648</v>
      </c>
      <c r="IP23" s="17">
        <v>0</v>
      </c>
      <c r="IQ23" s="17">
        <v>46.9</v>
      </c>
      <c r="IR23" s="17"/>
      <c r="IS23" s="17"/>
      <c r="IT23" s="17"/>
      <c r="IU23" s="17">
        <v>0</v>
      </c>
      <c r="IV23" s="17"/>
      <c r="IW23" s="17"/>
      <c r="IX23" s="17"/>
      <c r="IY23" s="17">
        <v>0</v>
      </c>
      <c r="IZ23" s="17"/>
      <c r="JA23" s="17"/>
      <c r="JB23" s="17"/>
      <c r="JC23" s="17">
        <v>0</v>
      </c>
      <c r="JD23" s="17">
        <v>0</v>
      </c>
      <c r="JE23" s="17">
        <v>0</v>
      </c>
      <c r="JF23" s="17">
        <v>0</v>
      </c>
      <c r="JG23" s="17">
        <v>0</v>
      </c>
      <c r="JH23" s="17"/>
      <c r="JI23" s="17"/>
      <c r="JJ23" s="17">
        <v>0</v>
      </c>
      <c r="JK23" s="17">
        <v>0</v>
      </c>
      <c r="JL23" s="17">
        <v>0</v>
      </c>
      <c r="JM23" s="17"/>
      <c r="JN23" s="17"/>
      <c r="JO23" s="17">
        <v>0</v>
      </c>
      <c r="JP23" s="17">
        <v>200</v>
      </c>
      <c r="JQ23" s="17">
        <v>136.66667000000001</v>
      </c>
      <c r="JR23" s="17">
        <v>136.66669999999999</v>
      </c>
      <c r="JS23" s="17">
        <v>63.333300000000001</v>
      </c>
      <c r="JT23" s="17">
        <v>89.1</v>
      </c>
      <c r="JU23" s="17">
        <v>68.333340000000007</v>
      </c>
      <c r="JV23" s="17">
        <v>68.333349999999996</v>
      </c>
      <c r="JW23" s="17">
        <v>20.766649999999998</v>
      </c>
      <c r="JX23" s="17"/>
      <c r="JY23" s="17"/>
      <c r="JZ23" s="17">
        <v>0</v>
      </c>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123.9</v>
      </c>
      <c r="LI23" s="17">
        <v>61.53848</v>
      </c>
      <c r="LJ23" s="17">
        <v>117.94831000000001</v>
      </c>
      <c r="LK23" s="17">
        <v>5.9516900000000001</v>
      </c>
      <c r="LL23" s="17">
        <v>117.7</v>
      </c>
      <c r="LM23" s="17">
        <v>133.67995999999999</v>
      </c>
      <c r="LN23" s="17">
        <v>133.67995999999999</v>
      </c>
      <c r="LO23" s="17">
        <v>-15.97996</v>
      </c>
      <c r="LP23" s="17">
        <v>62</v>
      </c>
      <c r="LQ23" s="17">
        <v>67.461460000000002</v>
      </c>
      <c r="LR23" s="17">
        <v>67.461460000000002</v>
      </c>
      <c r="LS23" s="17">
        <v>-5.4614599999999998</v>
      </c>
      <c r="LT23" s="17">
        <v>78.900000000000006</v>
      </c>
      <c r="LU23" s="17">
        <v>78.567999999999998</v>
      </c>
      <c r="LV23" s="17">
        <v>78.567999999999998</v>
      </c>
      <c r="LW23" s="17">
        <v>0.33200000000000002</v>
      </c>
      <c r="LX23" s="17">
        <v>19</v>
      </c>
      <c r="LY23" s="17">
        <v>20</v>
      </c>
      <c r="LZ23" s="17">
        <v>30.097560000000001</v>
      </c>
      <c r="MA23" s="17">
        <v>-11.09756</v>
      </c>
      <c r="MB23" s="17"/>
      <c r="MC23" s="17"/>
      <c r="MD23" s="17">
        <v>0</v>
      </c>
      <c r="ME23" s="17">
        <v>0</v>
      </c>
      <c r="MF23" s="17"/>
      <c r="MG23" s="17"/>
      <c r="MH23" s="17"/>
      <c r="MI23" s="17">
        <v>0</v>
      </c>
      <c r="MJ23" s="17"/>
      <c r="MK23" s="17"/>
      <c r="ML23" s="17"/>
      <c r="MM23" s="17">
        <v>0</v>
      </c>
      <c r="MN23" s="17">
        <v>0</v>
      </c>
      <c r="MO23" s="17"/>
      <c r="MP23" s="17">
        <v>0</v>
      </c>
      <c r="MQ23" s="17">
        <v>0</v>
      </c>
      <c r="MR23" s="17">
        <v>147.9</v>
      </c>
      <c r="MS23" s="17">
        <v>144.31267</v>
      </c>
      <c r="MT23" s="17">
        <v>144.31267</v>
      </c>
      <c r="MU23" s="17">
        <v>3.5873300000000001</v>
      </c>
      <c r="MV23" s="17">
        <v>67.8</v>
      </c>
      <c r="MW23" s="17">
        <v>72.156329999999997</v>
      </c>
      <c r="MX23" s="17">
        <v>72.15634</v>
      </c>
      <c r="MY23" s="17">
        <v>-4.3563400000000003</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0.2</v>
      </c>
      <c r="OC23" s="17"/>
      <c r="OD23" s="17"/>
      <c r="OE23" s="17">
        <v>0.2</v>
      </c>
      <c r="OF23" s="17">
        <v>35.299999999999997</v>
      </c>
      <c r="OG23" s="17">
        <v>55.7</v>
      </c>
      <c r="OH23" s="17">
        <v>55.674999999999997</v>
      </c>
      <c r="OI23" s="17">
        <v>-20.375</v>
      </c>
      <c r="OJ23" s="17">
        <v>56.7</v>
      </c>
      <c r="OK23" s="17"/>
      <c r="OL23" s="17">
        <v>40.128</v>
      </c>
      <c r="OM23" s="17">
        <v>16.571999999999999</v>
      </c>
      <c r="ON23" s="17">
        <v>2.9</v>
      </c>
      <c r="OO23" s="17">
        <v>9.6</v>
      </c>
      <c r="OP23" s="17">
        <v>8.5739999999999998</v>
      </c>
      <c r="OQ23" s="17">
        <v>-5.6740000000000004</v>
      </c>
      <c r="OR23" s="17">
        <v>0</v>
      </c>
      <c r="OS23" s="17"/>
      <c r="OT23" s="17">
        <v>0</v>
      </c>
      <c r="OU23" s="17">
        <v>0</v>
      </c>
      <c r="OV23" s="17">
        <v>20</v>
      </c>
      <c r="OW23" s="17">
        <v>20</v>
      </c>
      <c r="OX23" s="17">
        <v>17.560970000000001</v>
      </c>
      <c r="OY23" s="17">
        <v>2.4390299999999998</v>
      </c>
      <c r="OZ23" s="17">
        <v>9.9</v>
      </c>
      <c r="PA23" s="17">
        <v>9.9830000000000005</v>
      </c>
      <c r="PB23" s="17">
        <v>9.9830000000000005</v>
      </c>
      <c r="PC23" s="17">
        <v>-8.3000000000000004E-2</v>
      </c>
      <c r="PD23" s="17">
        <v>5.5</v>
      </c>
      <c r="PE23" s="17">
        <v>5.67</v>
      </c>
      <c r="PF23" s="17">
        <v>5.67</v>
      </c>
      <c r="PG23" s="17">
        <v>-0.17</v>
      </c>
      <c r="PH23" s="17">
        <v>1.2</v>
      </c>
      <c r="PI23" s="17">
        <v>1</v>
      </c>
      <c r="PJ23" s="17">
        <v>1</v>
      </c>
      <c r="PK23" s="17">
        <v>0.2</v>
      </c>
      <c r="PL23" s="17">
        <v>3.2</v>
      </c>
      <c r="PM23" s="17">
        <v>3.4</v>
      </c>
      <c r="PN23" s="17">
        <v>3.4</v>
      </c>
      <c r="PO23" s="17">
        <v>-0.2</v>
      </c>
      <c r="PP23" s="17">
        <v>5.0999999999999996</v>
      </c>
      <c r="PQ23" s="17">
        <v>5</v>
      </c>
      <c r="PR23" s="17">
        <v>5</v>
      </c>
      <c r="PS23" s="17">
        <v>0.1</v>
      </c>
      <c r="PT23" s="17">
        <v>20.3</v>
      </c>
      <c r="PU23" s="17">
        <v>19.5122</v>
      </c>
      <c r="PV23" s="17">
        <v>19.51219</v>
      </c>
      <c r="PW23" s="17">
        <v>0.78781000000000001</v>
      </c>
      <c r="PX23" s="17">
        <v>20</v>
      </c>
      <c r="PY23" s="17">
        <v>19.5122</v>
      </c>
      <c r="PZ23" s="17">
        <v>19.51219</v>
      </c>
      <c r="QA23" s="17">
        <v>0.48781000000000002</v>
      </c>
      <c r="QB23" s="17">
        <v>18.8</v>
      </c>
      <c r="QC23" s="17">
        <v>17.560980000000001</v>
      </c>
      <c r="QD23" s="17">
        <v>17.560970000000001</v>
      </c>
      <c r="QE23" s="17">
        <v>1.2390300000000001</v>
      </c>
      <c r="QF23" s="17">
        <v>3.7</v>
      </c>
      <c r="QG23" s="17">
        <v>3.5</v>
      </c>
      <c r="QH23" s="17">
        <v>3.5</v>
      </c>
      <c r="QI23" s="17">
        <v>0.2</v>
      </c>
      <c r="QJ23" s="17">
        <v>9.3000000000000007</v>
      </c>
      <c r="QK23" s="17"/>
      <c r="QL23" s="17"/>
      <c r="QM23" s="17">
        <v>9.3000000000000007</v>
      </c>
      <c r="QN23" s="17">
        <v>12.6</v>
      </c>
      <c r="QO23" s="17"/>
      <c r="QP23" s="17">
        <v>10.243</v>
      </c>
      <c r="QQ23" s="17">
        <v>2.3570000000000002</v>
      </c>
      <c r="QR23" s="17">
        <v>15.2</v>
      </c>
      <c r="QS23" s="17"/>
      <c r="QT23" s="17">
        <v>10.984</v>
      </c>
      <c r="QU23" s="17">
        <v>4.2160000000000002</v>
      </c>
      <c r="QV23" s="17">
        <v>0</v>
      </c>
      <c r="QW23" s="17">
        <v>0</v>
      </c>
      <c r="QX23" s="17">
        <v>0</v>
      </c>
      <c r="QY23" s="17">
        <v>0</v>
      </c>
      <c r="QZ23" s="17">
        <v>0</v>
      </c>
      <c r="RA23" s="17">
        <v>0</v>
      </c>
      <c r="RB23" s="17">
        <v>0</v>
      </c>
      <c r="RC23" s="17">
        <v>0</v>
      </c>
      <c r="RD23" s="17"/>
      <c r="RE23" s="17"/>
      <c r="RF23" s="17"/>
      <c r="RG23" s="17">
        <v>0</v>
      </c>
      <c r="RH23" s="17"/>
      <c r="RI23" s="17"/>
      <c r="RJ23" s="17"/>
      <c r="RK23" s="17">
        <v>0</v>
      </c>
      <c r="RL23" s="17">
        <v>0</v>
      </c>
      <c r="RM23" s="17"/>
      <c r="RN23" s="17">
        <v>0</v>
      </c>
      <c r="RO23" s="17">
        <v>0</v>
      </c>
      <c r="RP23" s="17"/>
      <c r="RQ23" s="17"/>
      <c r="RR23" s="17"/>
      <c r="RS23" s="17">
        <v>0</v>
      </c>
      <c r="RT23" s="17">
        <v>12.2</v>
      </c>
      <c r="RU23" s="17"/>
      <c r="RV23" s="17">
        <v>7.1349999999999998</v>
      </c>
      <c r="RW23" s="17">
        <v>5.0650000000000004</v>
      </c>
      <c r="RX23" s="17">
        <v>2.4</v>
      </c>
      <c r="RY23" s="17">
        <v>2.4</v>
      </c>
      <c r="RZ23" s="17">
        <v>2.4</v>
      </c>
      <c r="SA23" s="17">
        <v>0</v>
      </c>
      <c r="SB23" s="17">
        <v>15.9</v>
      </c>
      <c r="SC23" s="17">
        <v>8.4011700000000005</v>
      </c>
      <c r="SD23" s="17">
        <v>11.62162</v>
      </c>
      <c r="SE23" s="17">
        <v>4.2783800000000003</v>
      </c>
      <c r="SF23" s="17">
        <v>3.1</v>
      </c>
      <c r="SG23" s="17">
        <v>2</v>
      </c>
      <c r="SH23" s="17">
        <v>2</v>
      </c>
      <c r="SI23" s="17">
        <v>1.1000000000000001</v>
      </c>
      <c r="SJ23" s="17"/>
      <c r="SK23" s="17"/>
      <c r="SL23" s="17">
        <v>0.7</v>
      </c>
      <c r="SM23" s="17">
        <v>-0.7</v>
      </c>
      <c r="SN23" s="17">
        <v>19.2</v>
      </c>
      <c r="SO23" s="17">
        <v>19.121949999999998</v>
      </c>
      <c r="SP23" s="17">
        <v>19.121949999999998</v>
      </c>
      <c r="SQ23" s="17">
        <v>7.8049999999999994E-2</v>
      </c>
      <c r="SR23" s="17">
        <v>9.6</v>
      </c>
      <c r="SS23" s="17">
        <v>9.5</v>
      </c>
      <c r="ST23" s="17">
        <v>9.5</v>
      </c>
      <c r="SU23" s="17">
        <v>0.1</v>
      </c>
      <c r="SV23" s="17">
        <v>17.3</v>
      </c>
      <c r="SW23" s="17">
        <v>16.585370000000001</v>
      </c>
      <c r="SX23" s="17">
        <v>16.585360000000001</v>
      </c>
      <c r="SY23" s="17">
        <v>0.71464000000000005</v>
      </c>
      <c r="SZ23" s="17">
        <v>20.2</v>
      </c>
      <c r="TA23" s="17">
        <v>19.5122</v>
      </c>
      <c r="TB23" s="17">
        <v>19.51219</v>
      </c>
      <c r="TC23" s="17">
        <v>0.68781000000000003</v>
      </c>
      <c r="TD23" s="17">
        <v>20</v>
      </c>
      <c r="TE23" s="17">
        <v>19.317070000000001</v>
      </c>
      <c r="TF23" s="17">
        <v>19.317070000000001</v>
      </c>
      <c r="TG23" s="17">
        <v>0.68293000000000004</v>
      </c>
      <c r="TH23" s="17">
        <v>16.7</v>
      </c>
      <c r="TI23" s="17">
        <v>16.395</v>
      </c>
      <c r="TJ23" s="17">
        <v>16.395</v>
      </c>
      <c r="TK23" s="17">
        <v>0.30499999999999999</v>
      </c>
      <c r="TL23" s="17">
        <v>16.600000000000001</v>
      </c>
      <c r="TM23" s="17">
        <v>13.234</v>
      </c>
      <c r="TN23" s="17">
        <v>13.234</v>
      </c>
      <c r="TO23" s="17">
        <v>3.3660000000000001</v>
      </c>
      <c r="TP23" s="17">
        <v>22.3</v>
      </c>
      <c r="TQ23" s="17"/>
      <c r="TR23" s="17">
        <v>22.314</v>
      </c>
      <c r="TS23" s="17">
        <v>-1.4E-2</v>
      </c>
      <c r="TT23" s="17">
        <v>1.4</v>
      </c>
      <c r="TU23" s="17">
        <v>7.3</v>
      </c>
      <c r="TV23" s="17">
        <v>10.478</v>
      </c>
      <c r="TW23" s="17">
        <v>-9.0779999999999994</v>
      </c>
      <c r="TX23" s="17">
        <v>7</v>
      </c>
      <c r="TY23" s="17">
        <v>17.3</v>
      </c>
      <c r="TZ23" s="17">
        <v>23.059000000000001</v>
      </c>
      <c r="UA23" s="17">
        <v>-16.059000000000001</v>
      </c>
      <c r="UB23" s="17">
        <v>0</v>
      </c>
      <c r="UC23" s="17">
        <v>0.35199999999999998</v>
      </c>
      <c r="UD23" s="17">
        <v>0.35199999999999998</v>
      </c>
      <c r="UE23" s="17">
        <v>-0.35199999999999998</v>
      </c>
      <c r="UF23" s="17">
        <v>0</v>
      </c>
      <c r="UG23" s="17">
        <v>0.47799999999999998</v>
      </c>
      <c r="UH23" s="17">
        <v>0.47799999999999998</v>
      </c>
      <c r="UI23" s="17">
        <v>-0.47799999999999998</v>
      </c>
      <c r="UJ23" s="17">
        <v>20.9</v>
      </c>
      <c r="UK23" s="17">
        <v>19.5122</v>
      </c>
      <c r="UL23" s="17">
        <v>19.51219</v>
      </c>
      <c r="UM23" s="17">
        <v>1.38781</v>
      </c>
      <c r="UN23" s="17">
        <v>7.1</v>
      </c>
      <c r="UO23" s="17">
        <v>8</v>
      </c>
      <c r="UP23" s="17">
        <v>8</v>
      </c>
      <c r="UQ23" s="17">
        <v>-0.9</v>
      </c>
      <c r="UR23" s="17">
        <v>8.3000000000000007</v>
      </c>
      <c r="US23" s="17">
        <v>7.9</v>
      </c>
      <c r="UT23" s="17">
        <v>7.9</v>
      </c>
      <c r="UU23" s="17">
        <v>0.4</v>
      </c>
      <c r="UV23" s="17">
        <v>20.399999999999999</v>
      </c>
      <c r="UW23" s="17">
        <v>19.5122</v>
      </c>
      <c r="UX23" s="17">
        <v>19.51219</v>
      </c>
      <c r="UY23" s="17">
        <v>0.88780999999999999</v>
      </c>
      <c r="UZ23" s="17">
        <v>20.399999999999999</v>
      </c>
      <c r="VA23" s="17">
        <v>19.5122</v>
      </c>
      <c r="VB23" s="17">
        <v>19.51219</v>
      </c>
      <c r="VC23" s="17">
        <v>0.88780999999999999</v>
      </c>
      <c r="VD23" s="17">
        <v>20.2</v>
      </c>
      <c r="VE23" s="17">
        <v>19.5122</v>
      </c>
      <c r="VF23" s="17">
        <v>19.51219</v>
      </c>
      <c r="VG23" s="17">
        <v>0.68781000000000003</v>
      </c>
      <c r="VH23" s="17">
        <v>1</v>
      </c>
      <c r="VI23" s="17">
        <v>5.7</v>
      </c>
      <c r="VJ23" s="17">
        <v>4.665</v>
      </c>
      <c r="VK23" s="17">
        <v>-3.665</v>
      </c>
      <c r="VL23" s="17">
        <v>162.31</v>
      </c>
      <c r="VM23" s="17"/>
      <c r="VN23" s="17">
        <v>125.79</v>
      </c>
      <c r="VO23" s="17">
        <v>36.520000000000003</v>
      </c>
      <c r="VP23" s="17">
        <v>5.5</v>
      </c>
      <c r="VQ23" s="17"/>
      <c r="VR23" s="17">
        <v>9.7170000000000005</v>
      </c>
      <c r="VS23" s="17">
        <v>-4.2169999999999996</v>
      </c>
      <c r="VT23" s="17">
        <v>99.2</v>
      </c>
      <c r="VU23" s="17"/>
      <c r="VV23" s="17">
        <v>93.793999999999997</v>
      </c>
      <c r="VW23" s="17">
        <v>5.4059999999999997</v>
      </c>
      <c r="VX23" s="17">
        <v>0.4</v>
      </c>
      <c r="VY23" s="17">
        <v>0.6</v>
      </c>
      <c r="VZ23" s="17">
        <v>0.6</v>
      </c>
      <c r="WA23" s="17">
        <v>-0.2</v>
      </c>
      <c r="WB23" s="17">
        <v>0</v>
      </c>
      <c r="WC23" s="17">
        <v>4.0999999999999996</v>
      </c>
      <c r="WD23" s="17">
        <v>11</v>
      </c>
      <c r="WE23" s="17">
        <v>-11</v>
      </c>
      <c r="WF23" s="17">
        <v>0</v>
      </c>
      <c r="WG23" s="17">
        <v>2.5</v>
      </c>
      <c r="WH23" s="17">
        <v>4</v>
      </c>
      <c r="WI23" s="17">
        <v>-4</v>
      </c>
      <c r="WJ23" s="17">
        <v>76.599999999999994</v>
      </c>
      <c r="WK23" s="17"/>
      <c r="WL23" s="17">
        <v>74.28</v>
      </c>
      <c r="WM23" s="17">
        <v>2.3199999999999998</v>
      </c>
      <c r="WN23" s="17">
        <v>5.3</v>
      </c>
      <c r="WO23" s="17"/>
      <c r="WP23" s="17">
        <v>4.8979999999999997</v>
      </c>
      <c r="WQ23" s="17">
        <v>0.40200000000000002</v>
      </c>
      <c r="WR23" s="17">
        <v>9.4</v>
      </c>
      <c r="WS23" s="17">
        <v>9.3000000000000007</v>
      </c>
      <c r="WT23" s="17">
        <v>9.3000000000000007</v>
      </c>
      <c r="WU23" s="17">
        <v>0.1</v>
      </c>
      <c r="WV23" s="17">
        <v>20</v>
      </c>
      <c r="WW23" s="17">
        <v>19.317070000000001</v>
      </c>
      <c r="WX23" s="17">
        <v>19.317070000000001</v>
      </c>
      <c r="WY23" s="17">
        <v>0.68293000000000004</v>
      </c>
      <c r="WZ23" s="17">
        <v>8.8000000000000007</v>
      </c>
      <c r="XA23" s="17">
        <v>10.8</v>
      </c>
      <c r="XB23" s="17">
        <v>10.8</v>
      </c>
      <c r="XC23" s="17">
        <v>-2</v>
      </c>
      <c r="XD23" s="17">
        <v>34.9</v>
      </c>
      <c r="XE23" s="17">
        <v>26.66667</v>
      </c>
      <c r="XF23" s="17">
        <v>40</v>
      </c>
      <c r="XG23" s="17">
        <v>-5.0999999999999996</v>
      </c>
      <c r="XH23" s="17"/>
      <c r="XI23" s="17">
        <v>11.33333</v>
      </c>
      <c r="XJ23" s="17">
        <v>17</v>
      </c>
      <c r="XK23" s="17">
        <v>-17</v>
      </c>
      <c r="XL23" s="17">
        <v>29.7</v>
      </c>
      <c r="XM23" s="17">
        <v>29.184000000000001</v>
      </c>
      <c r="XN23" s="17">
        <v>29.184000000000001</v>
      </c>
      <c r="XO23" s="17">
        <v>0.51600000000000001</v>
      </c>
      <c r="XP23" s="17">
        <v>3.4</v>
      </c>
      <c r="XQ23" s="17">
        <v>2.8159999999999998</v>
      </c>
      <c r="XR23" s="17">
        <v>2.8159999999999998</v>
      </c>
      <c r="XS23" s="17">
        <v>0.58399999999999996</v>
      </c>
      <c r="XT23" s="17"/>
      <c r="XU23" s="17"/>
      <c r="XV23" s="17"/>
      <c r="XW23" s="17">
        <v>0</v>
      </c>
      <c r="XX23" s="17"/>
      <c r="XY23" s="17"/>
      <c r="XZ23" s="17"/>
      <c r="YA23" s="17">
        <v>0</v>
      </c>
      <c r="YB23" s="17"/>
      <c r="YC23" s="17"/>
      <c r="YD23" s="17"/>
      <c r="YE23" s="17">
        <v>0</v>
      </c>
    </row>
    <row r="24" spans="1:655" ht="24" customHeight="1" x14ac:dyDescent="0.35">
      <c r="A24" s="1"/>
      <c r="B24" s="18" t="s">
        <v>60</v>
      </c>
      <c r="C24" s="18" t="s">
        <v>841</v>
      </c>
      <c r="D24" s="19"/>
      <c r="E24" s="19"/>
      <c r="F24" s="19"/>
      <c r="G24" s="19">
        <v>0</v>
      </c>
      <c r="H24" s="19"/>
      <c r="I24" s="19"/>
      <c r="J24" s="19"/>
      <c r="K24" s="19">
        <v>0</v>
      </c>
      <c r="L24" s="19">
        <v>49.7</v>
      </c>
      <c r="M24" s="19"/>
      <c r="N24" s="19">
        <v>50</v>
      </c>
      <c r="O24" s="19">
        <v>-0.3</v>
      </c>
      <c r="P24" s="19">
        <v>651.20000000000005</v>
      </c>
      <c r="Q24" s="19">
        <v>646.79789000000005</v>
      </c>
      <c r="R24" s="19">
        <v>646.79789000000005</v>
      </c>
      <c r="S24" s="19">
        <v>4.4021100000000004</v>
      </c>
      <c r="T24" s="19">
        <v>216.7</v>
      </c>
      <c r="U24" s="19">
        <v>211.44126</v>
      </c>
      <c r="V24" s="19">
        <v>211.44126</v>
      </c>
      <c r="W24" s="19">
        <v>5.2587400000000004</v>
      </c>
      <c r="X24" s="19"/>
      <c r="Y24" s="19"/>
      <c r="Z24" s="19"/>
      <c r="AA24" s="19">
        <v>0</v>
      </c>
      <c r="AB24" s="19"/>
      <c r="AC24" s="19"/>
      <c r="AD24" s="19"/>
      <c r="AE24" s="19">
        <v>0</v>
      </c>
      <c r="AF24" s="19">
        <v>91.7</v>
      </c>
      <c r="AG24" s="19">
        <v>92.226339999999993</v>
      </c>
      <c r="AH24" s="19">
        <v>92.226339999999993</v>
      </c>
      <c r="AI24" s="19">
        <v>-0.52634000000000003</v>
      </c>
      <c r="AJ24" s="19">
        <v>241.7</v>
      </c>
      <c r="AK24" s="19">
        <v>235.97717</v>
      </c>
      <c r="AL24" s="19">
        <v>235.97717</v>
      </c>
      <c r="AM24" s="19">
        <v>5.7228300000000001</v>
      </c>
      <c r="AN24" s="19"/>
      <c r="AO24" s="19"/>
      <c r="AP24" s="19"/>
      <c r="AQ24" s="19">
        <v>0</v>
      </c>
      <c r="AR24" s="19"/>
      <c r="AS24" s="19"/>
      <c r="AT24" s="19"/>
      <c r="AU24" s="19">
        <v>0</v>
      </c>
      <c r="AV24" s="19">
        <v>124.8</v>
      </c>
      <c r="AW24" s="19">
        <v>139.25278</v>
      </c>
      <c r="AX24" s="19">
        <v>122.5865</v>
      </c>
      <c r="AY24" s="19">
        <v>2.2134999999999998</v>
      </c>
      <c r="AZ24" s="19">
        <v>125.3</v>
      </c>
      <c r="BA24" s="19">
        <v>139.25278</v>
      </c>
      <c r="BB24" s="19">
        <v>122.5865</v>
      </c>
      <c r="BC24" s="19">
        <v>2.7134999999999998</v>
      </c>
      <c r="BD24" s="19">
        <v>125.5</v>
      </c>
      <c r="BE24" s="19">
        <v>139.25278</v>
      </c>
      <c r="BF24" s="19">
        <v>122.5865</v>
      </c>
      <c r="BG24" s="19">
        <v>2.9135</v>
      </c>
      <c r="BH24" s="19">
        <v>216.4</v>
      </c>
      <c r="BI24" s="19">
        <v>208.87916999999999</v>
      </c>
      <c r="BJ24" s="19">
        <v>183.87974</v>
      </c>
      <c r="BK24" s="19">
        <v>32.52026</v>
      </c>
      <c r="BL24" s="19">
        <v>207.5</v>
      </c>
      <c r="BM24" s="19">
        <v>201.09151</v>
      </c>
      <c r="BN24" s="19">
        <v>201.83649</v>
      </c>
      <c r="BO24" s="19">
        <v>5.6635099999999996</v>
      </c>
      <c r="BP24" s="19">
        <v>109.7</v>
      </c>
      <c r="BQ24" s="19">
        <v>100.54576</v>
      </c>
      <c r="BR24" s="19">
        <v>100.91825</v>
      </c>
      <c r="BS24" s="19">
        <v>8.7817500000000006</v>
      </c>
      <c r="BT24" s="19">
        <v>564</v>
      </c>
      <c r="BU24" s="19">
        <v>568.29854</v>
      </c>
      <c r="BV24" s="19">
        <v>568.29853000000003</v>
      </c>
      <c r="BW24" s="19">
        <v>-4.2985300000000004</v>
      </c>
      <c r="BX24" s="19">
        <v>0</v>
      </c>
      <c r="BY24" s="19"/>
      <c r="BZ24" s="19">
        <v>10.561999999999999</v>
      </c>
      <c r="CA24" s="19">
        <v>-10.561999999999999</v>
      </c>
      <c r="CB24" s="19"/>
      <c r="CC24" s="19"/>
      <c r="CD24" s="19"/>
      <c r="CE24" s="19">
        <v>0</v>
      </c>
      <c r="CF24" s="19"/>
      <c r="CG24" s="19"/>
      <c r="CH24" s="19"/>
      <c r="CI24" s="19">
        <v>0</v>
      </c>
      <c r="CJ24" s="19"/>
      <c r="CK24" s="19"/>
      <c r="CL24" s="19"/>
      <c r="CM24" s="19">
        <v>0</v>
      </c>
      <c r="CN24" s="19"/>
      <c r="CO24" s="19"/>
      <c r="CP24" s="19"/>
      <c r="CQ24" s="19">
        <v>0</v>
      </c>
      <c r="CR24" s="19">
        <v>165.2</v>
      </c>
      <c r="CS24" s="19">
        <v>164.70732000000001</v>
      </c>
      <c r="CT24" s="19">
        <v>164.70732000000001</v>
      </c>
      <c r="CU24" s="19">
        <v>0.49268000000000001</v>
      </c>
      <c r="CV24" s="19">
        <v>8</v>
      </c>
      <c r="CW24" s="19">
        <v>5.1346499999999997</v>
      </c>
      <c r="CX24" s="19">
        <v>5.1346499999999997</v>
      </c>
      <c r="CY24" s="19">
        <v>2.8653499999999998</v>
      </c>
      <c r="CZ24" s="19">
        <v>3.6</v>
      </c>
      <c r="DA24" s="19">
        <v>2.8184800000000001</v>
      </c>
      <c r="DB24" s="19">
        <v>2.8184800000000001</v>
      </c>
      <c r="DC24" s="19">
        <v>0.78151999999999999</v>
      </c>
      <c r="DD24" s="19">
        <v>0</v>
      </c>
      <c r="DE24" s="19"/>
      <c r="DF24" s="19">
        <v>0</v>
      </c>
      <c r="DG24" s="19">
        <v>0</v>
      </c>
      <c r="DH24" s="19">
        <v>6.6</v>
      </c>
      <c r="DI24" s="19">
        <v>6.8787000000000003</v>
      </c>
      <c r="DJ24" s="19">
        <v>6.8787000000000003</v>
      </c>
      <c r="DK24" s="19">
        <v>-0.2787</v>
      </c>
      <c r="DL24" s="19">
        <v>11.2</v>
      </c>
      <c r="DM24" s="19">
        <v>9.9997900000000008</v>
      </c>
      <c r="DN24" s="19">
        <v>9.9997900000000008</v>
      </c>
      <c r="DO24" s="19">
        <v>1.20021</v>
      </c>
      <c r="DP24" s="19">
        <v>91.4</v>
      </c>
      <c r="DQ24" s="19">
        <v>54.765729999999998</v>
      </c>
      <c r="DR24" s="19">
        <v>54.765749999999997</v>
      </c>
      <c r="DS24" s="19">
        <v>36.634250000000002</v>
      </c>
      <c r="DT24" s="19">
        <v>5.8</v>
      </c>
      <c r="DU24" s="19">
        <v>5.82742</v>
      </c>
      <c r="DV24" s="19">
        <v>5.82742</v>
      </c>
      <c r="DW24" s="19">
        <v>-2.742E-2</v>
      </c>
      <c r="DX24" s="19"/>
      <c r="DY24" s="19"/>
      <c r="DZ24" s="19"/>
      <c r="EA24" s="19">
        <v>0</v>
      </c>
      <c r="EB24" s="19"/>
      <c r="EC24" s="19"/>
      <c r="ED24" s="19"/>
      <c r="EE24" s="19">
        <v>0</v>
      </c>
      <c r="EF24" s="19"/>
      <c r="EG24" s="19"/>
      <c r="EH24" s="19"/>
      <c r="EI24" s="19">
        <v>0</v>
      </c>
      <c r="EJ24" s="19">
        <v>111.2</v>
      </c>
      <c r="EK24" s="19">
        <v>112.90537</v>
      </c>
      <c r="EL24" s="19">
        <v>112.90536</v>
      </c>
      <c r="EM24" s="19">
        <v>-1.70536</v>
      </c>
      <c r="EN24" s="19">
        <v>167.3</v>
      </c>
      <c r="EO24" s="19">
        <v>221.25516999999999</v>
      </c>
      <c r="EP24" s="19">
        <v>221.25516999999999</v>
      </c>
      <c r="EQ24" s="19">
        <v>-53.955170000000003</v>
      </c>
      <c r="ER24" s="19"/>
      <c r="ES24" s="19"/>
      <c r="ET24" s="19"/>
      <c r="EU24" s="19">
        <v>0</v>
      </c>
      <c r="EV24" s="19"/>
      <c r="EW24" s="19"/>
      <c r="EX24" s="19"/>
      <c r="EY24" s="19">
        <v>0</v>
      </c>
      <c r="EZ24" s="19"/>
      <c r="FA24" s="19"/>
      <c r="FB24" s="19"/>
      <c r="FC24" s="19">
        <v>0</v>
      </c>
      <c r="FD24" s="19">
        <v>6.4</v>
      </c>
      <c r="FE24" s="19">
        <v>6.39</v>
      </c>
      <c r="FF24" s="19">
        <v>6.39</v>
      </c>
      <c r="FG24" s="19">
        <v>0.01</v>
      </c>
      <c r="FH24" s="19">
        <v>460.7</v>
      </c>
      <c r="FI24" s="19">
        <v>458.87804999999997</v>
      </c>
      <c r="FJ24" s="19">
        <v>458.87804999999997</v>
      </c>
      <c r="FK24" s="19">
        <v>1.82195</v>
      </c>
      <c r="FL24" s="19">
        <v>75</v>
      </c>
      <c r="FM24" s="19">
        <v>70.048559999999995</v>
      </c>
      <c r="FN24" s="19">
        <v>77.380279999999999</v>
      </c>
      <c r="FO24" s="19">
        <v>-2.38028</v>
      </c>
      <c r="FP24" s="19">
        <v>151.9</v>
      </c>
      <c r="FQ24" s="19">
        <v>150.27984000000001</v>
      </c>
      <c r="FR24" s="19">
        <v>150.27984000000001</v>
      </c>
      <c r="FS24" s="19">
        <v>1.62016</v>
      </c>
      <c r="FT24" s="19">
        <v>42.3</v>
      </c>
      <c r="FU24" s="19">
        <v>41.024470000000001</v>
      </c>
      <c r="FV24" s="19">
        <v>41.498959999999997</v>
      </c>
      <c r="FW24" s="19">
        <v>0.80103999999999997</v>
      </c>
      <c r="FX24" s="19">
        <v>18.7</v>
      </c>
      <c r="FY24" s="19">
        <v>19.28585</v>
      </c>
      <c r="FZ24" s="19">
        <v>19.28585</v>
      </c>
      <c r="GA24" s="19">
        <v>-0.58584999999999998</v>
      </c>
      <c r="GB24" s="19">
        <v>19.7</v>
      </c>
      <c r="GC24" s="19">
        <v>19.121949999999998</v>
      </c>
      <c r="GD24" s="19">
        <v>19.121949999999998</v>
      </c>
      <c r="GE24" s="19">
        <v>0.57804999999999995</v>
      </c>
      <c r="GF24" s="19">
        <v>90.9</v>
      </c>
      <c r="GG24" s="19">
        <v>87.657560000000004</v>
      </c>
      <c r="GH24" s="19">
        <v>87.657560000000004</v>
      </c>
      <c r="GI24" s="19">
        <v>3.2424400000000002</v>
      </c>
      <c r="GJ24" s="19">
        <v>149.1</v>
      </c>
      <c r="GK24" s="19">
        <v>133.33332999999999</v>
      </c>
      <c r="GL24" s="19">
        <v>133.33333999999999</v>
      </c>
      <c r="GM24" s="19">
        <v>15.76666</v>
      </c>
      <c r="GN24" s="19">
        <v>149.5</v>
      </c>
      <c r="GO24" s="19">
        <v>133.33332999999999</v>
      </c>
      <c r="GP24" s="19">
        <v>133.33333999999999</v>
      </c>
      <c r="GQ24" s="19">
        <v>16.16666</v>
      </c>
      <c r="GR24" s="19">
        <v>171.3</v>
      </c>
      <c r="GS24" s="19">
        <v>133.33332999999999</v>
      </c>
      <c r="GT24" s="19">
        <v>133.33333999999999</v>
      </c>
      <c r="GU24" s="19">
        <v>37.966659999999997</v>
      </c>
      <c r="GV24" s="19">
        <v>109.13</v>
      </c>
      <c r="GW24" s="19">
        <v>110.91316999999999</v>
      </c>
      <c r="GX24" s="19">
        <v>110.91316999999999</v>
      </c>
      <c r="GY24" s="19">
        <v>-1.7831699999999999</v>
      </c>
      <c r="GZ24" s="19">
        <v>0</v>
      </c>
      <c r="HA24" s="19">
        <v>8.1997900000000001</v>
      </c>
      <c r="HB24" s="19">
        <v>9.09</v>
      </c>
      <c r="HC24" s="19">
        <v>-9.09</v>
      </c>
      <c r="HD24" s="19">
        <v>6.14</v>
      </c>
      <c r="HE24" s="19">
        <v>6.0594299999999999</v>
      </c>
      <c r="HF24" s="19">
        <v>9.9490999999999996</v>
      </c>
      <c r="HG24" s="19">
        <v>-3.8090999999999999</v>
      </c>
      <c r="HH24" s="19">
        <v>46.67</v>
      </c>
      <c r="HI24" s="19">
        <v>47.26634</v>
      </c>
      <c r="HJ24" s="19">
        <v>47.26634</v>
      </c>
      <c r="HK24" s="19">
        <v>-0.59633999999999998</v>
      </c>
      <c r="HL24" s="19">
        <v>21.95</v>
      </c>
      <c r="HM24" s="19"/>
      <c r="HN24" s="19">
        <v>19.50787</v>
      </c>
      <c r="HO24" s="19">
        <v>2.4421300000000001</v>
      </c>
      <c r="HP24" s="19">
        <v>3.86</v>
      </c>
      <c r="HQ24" s="19">
        <v>3.8872599999999999</v>
      </c>
      <c r="HR24" s="19">
        <v>3.8872599999999999</v>
      </c>
      <c r="HS24" s="19">
        <v>-2.726E-2</v>
      </c>
      <c r="HT24" s="19">
        <v>39.119999999999997</v>
      </c>
      <c r="HU24" s="19">
        <v>34.419510000000002</v>
      </c>
      <c r="HV24" s="19">
        <v>34.419510000000002</v>
      </c>
      <c r="HW24" s="19">
        <v>4.7004900000000003</v>
      </c>
      <c r="HX24" s="19">
        <v>175.23</v>
      </c>
      <c r="HY24" s="19">
        <v>171.54185000000001</v>
      </c>
      <c r="HZ24" s="19">
        <v>171.54185000000001</v>
      </c>
      <c r="IA24" s="19">
        <v>3.6881499999999998</v>
      </c>
      <c r="IB24" s="19"/>
      <c r="IC24" s="19"/>
      <c r="ID24" s="19"/>
      <c r="IE24" s="19">
        <v>0</v>
      </c>
      <c r="IF24" s="19"/>
      <c r="IG24" s="19"/>
      <c r="IH24" s="19"/>
      <c r="II24" s="19">
        <v>0</v>
      </c>
      <c r="IJ24" s="19"/>
      <c r="IK24" s="19"/>
      <c r="IL24" s="19"/>
      <c r="IM24" s="19">
        <v>0</v>
      </c>
      <c r="IN24" s="19">
        <v>46.4</v>
      </c>
      <c r="IO24" s="19">
        <v>48.41648</v>
      </c>
      <c r="IP24" s="19">
        <v>0</v>
      </c>
      <c r="IQ24" s="19">
        <v>46.4</v>
      </c>
      <c r="IR24" s="19"/>
      <c r="IS24" s="19"/>
      <c r="IT24" s="19"/>
      <c r="IU24" s="19">
        <v>0</v>
      </c>
      <c r="IV24" s="19"/>
      <c r="IW24" s="19"/>
      <c r="IX24" s="19"/>
      <c r="IY24" s="19">
        <v>0</v>
      </c>
      <c r="IZ24" s="19"/>
      <c r="JA24" s="19"/>
      <c r="JB24" s="19"/>
      <c r="JC24" s="19">
        <v>0</v>
      </c>
      <c r="JD24" s="19">
        <v>0</v>
      </c>
      <c r="JE24" s="19">
        <v>0</v>
      </c>
      <c r="JF24" s="19">
        <v>0</v>
      </c>
      <c r="JG24" s="19">
        <v>0</v>
      </c>
      <c r="JH24" s="19"/>
      <c r="JI24" s="19"/>
      <c r="JJ24" s="19">
        <v>0</v>
      </c>
      <c r="JK24" s="19">
        <v>0</v>
      </c>
      <c r="JL24" s="19">
        <v>0</v>
      </c>
      <c r="JM24" s="19"/>
      <c r="JN24" s="19"/>
      <c r="JO24" s="19">
        <v>0</v>
      </c>
      <c r="JP24" s="19">
        <v>138.80000000000001</v>
      </c>
      <c r="JQ24" s="19">
        <v>136.66667000000001</v>
      </c>
      <c r="JR24" s="19">
        <v>136.66668000000001</v>
      </c>
      <c r="JS24" s="19">
        <v>2.1333199999999999</v>
      </c>
      <c r="JT24" s="19">
        <v>68.8</v>
      </c>
      <c r="JU24" s="19">
        <v>68.333330000000004</v>
      </c>
      <c r="JV24" s="19">
        <v>68.333340000000007</v>
      </c>
      <c r="JW24" s="19">
        <v>0.46666000000000002</v>
      </c>
      <c r="JX24" s="19"/>
      <c r="JY24" s="19"/>
      <c r="JZ24" s="19">
        <v>0</v>
      </c>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176</v>
      </c>
      <c r="LI24" s="19">
        <v>61.538469999999997</v>
      </c>
      <c r="LJ24" s="19">
        <v>117.94705</v>
      </c>
      <c r="LK24" s="19">
        <v>58.052950000000003</v>
      </c>
      <c r="LL24" s="19">
        <v>127.2</v>
      </c>
      <c r="LM24" s="19">
        <v>133.67995999999999</v>
      </c>
      <c r="LN24" s="19">
        <v>133.67995999999999</v>
      </c>
      <c r="LO24" s="19">
        <v>-6.4799600000000002</v>
      </c>
      <c r="LP24" s="19">
        <v>62.4</v>
      </c>
      <c r="LQ24" s="19">
        <v>67.461460000000002</v>
      </c>
      <c r="LR24" s="19">
        <v>67.461460000000002</v>
      </c>
      <c r="LS24" s="19">
        <v>-5.0614600000000003</v>
      </c>
      <c r="LT24" s="19">
        <v>79.2</v>
      </c>
      <c r="LU24" s="19">
        <v>78.567999999999998</v>
      </c>
      <c r="LV24" s="19">
        <v>78.567989999999995</v>
      </c>
      <c r="LW24" s="19">
        <v>0.63200999999999996</v>
      </c>
      <c r="LX24" s="19">
        <v>19.3</v>
      </c>
      <c r="LY24" s="19">
        <v>20</v>
      </c>
      <c r="LZ24" s="19">
        <v>30.097560000000001</v>
      </c>
      <c r="MA24" s="19">
        <v>-10.797560000000001</v>
      </c>
      <c r="MB24" s="19"/>
      <c r="MC24" s="19"/>
      <c r="MD24" s="19">
        <v>0</v>
      </c>
      <c r="ME24" s="19">
        <v>0</v>
      </c>
      <c r="MF24" s="19"/>
      <c r="MG24" s="19"/>
      <c r="MH24" s="19"/>
      <c r="MI24" s="19">
        <v>0</v>
      </c>
      <c r="MJ24" s="19"/>
      <c r="MK24" s="19"/>
      <c r="ML24" s="19"/>
      <c r="MM24" s="19">
        <v>0</v>
      </c>
      <c r="MN24" s="19">
        <v>0</v>
      </c>
      <c r="MO24" s="19"/>
      <c r="MP24" s="19">
        <v>0</v>
      </c>
      <c r="MQ24" s="19">
        <v>0</v>
      </c>
      <c r="MR24" s="19">
        <v>147.6</v>
      </c>
      <c r="MS24" s="19">
        <v>144.31267</v>
      </c>
      <c r="MT24" s="19">
        <v>144.31267</v>
      </c>
      <c r="MU24" s="19">
        <v>3.2873299999999999</v>
      </c>
      <c r="MV24" s="19">
        <v>67</v>
      </c>
      <c r="MW24" s="19">
        <v>72.156329999999997</v>
      </c>
      <c r="MX24" s="19">
        <v>72.15634</v>
      </c>
      <c r="MY24" s="19">
        <v>-5.1563400000000001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c r="OE24" s="19">
        <v>0.3</v>
      </c>
      <c r="OF24" s="19">
        <v>24.9</v>
      </c>
      <c r="OG24" s="19">
        <v>54</v>
      </c>
      <c r="OH24" s="19">
        <v>53.96</v>
      </c>
      <c r="OI24" s="19">
        <v>-29.06</v>
      </c>
      <c r="OJ24" s="19">
        <v>68.599999999999994</v>
      </c>
      <c r="OK24" s="19"/>
      <c r="OL24" s="19">
        <v>53.551000000000002</v>
      </c>
      <c r="OM24" s="19">
        <v>15.048999999999999</v>
      </c>
      <c r="ON24" s="19">
        <v>2.4</v>
      </c>
      <c r="OO24" s="19">
        <v>9.4</v>
      </c>
      <c r="OP24" s="19">
        <v>8.7850000000000001</v>
      </c>
      <c r="OQ24" s="19">
        <v>-6.3849999999999998</v>
      </c>
      <c r="OR24" s="19">
        <v>0</v>
      </c>
      <c r="OS24" s="19"/>
      <c r="OT24" s="19">
        <v>0</v>
      </c>
      <c r="OU24" s="19">
        <v>0</v>
      </c>
      <c r="OV24" s="19">
        <v>20</v>
      </c>
      <c r="OW24" s="19">
        <v>20</v>
      </c>
      <c r="OX24" s="19">
        <v>17.560970000000001</v>
      </c>
      <c r="OY24" s="19">
        <v>2.4390299999999998</v>
      </c>
      <c r="OZ24" s="19">
        <v>9.9</v>
      </c>
      <c r="PA24" s="19">
        <v>9.9830000000000005</v>
      </c>
      <c r="PB24" s="19">
        <v>9.9830000000000005</v>
      </c>
      <c r="PC24" s="19">
        <v>-8.3000000000000004E-2</v>
      </c>
      <c r="PD24" s="19">
        <v>5.5</v>
      </c>
      <c r="PE24" s="19">
        <v>5.67</v>
      </c>
      <c r="PF24" s="19">
        <v>5.67</v>
      </c>
      <c r="PG24" s="19">
        <v>-0.17</v>
      </c>
      <c r="PH24" s="19">
        <v>1.2</v>
      </c>
      <c r="PI24" s="19">
        <v>1</v>
      </c>
      <c r="PJ24" s="19">
        <v>1</v>
      </c>
      <c r="PK24" s="19">
        <v>0.2</v>
      </c>
      <c r="PL24" s="19">
        <v>3.2</v>
      </c>
      <c r="PM24" s="19">
        <v>3.4</v>
      </c>
      <c r="PN24" s="19">
        <v>3.4</v>
      </c>
      <c r="PO24" s="19">
        <v>-0.2</v>
      </c>
      <c r="PP24" s="19">
        <v>5.0999999999999996</v>
      </c>
      <c r="PQ24" s="19">
        <v>5</v>
      </c>
      <c r="PR24" s="19">
        <v>5</v>
      </c>
      <c r="PS24" s="19">
        <v>0.1</v>
      </c>
      <c r="PT24" s="19">
        <v>20.3</v>
      </c>
      <c r="PU24" s="19">
        <v>19.5122</v>
      </c>
      <c r="PV24" s="19">
        <v>19.51219</v>
      </c>
      <c r="PW24" s="19">
        <v>0.78781000000000001</v>
      </c>
      <c r="PX24" s="19">
        <v>20</v>
      </c>
      <c r="PY24" s="19">
        <v>19.5122</v>
      </c>
      <c r="PZ24" s="19">
        <v>19.51219</v>
      </c>
      <c r="QA24" s="19">
        <v>0.48781000000000002</v>
      </c>
      <c r="QB24" s="19">
        <v>18.8</v>
      </c>
      <c r="QC24" s="19">
        <v>17.560980000000001</v>
      </c>
      <c r="QD24" s="19">
        <v>17.560970000000001</v>
      </c>
      <c r="QE24" s="19">
        <v>1.2390300000000001</v>
      </c>
      <c r="QF24" s="19">
        <v>3.8</v>
      </c>
      <c r="QG24" s="19">
        <v>3.5</v>
      </c>
      <c r="QH24" s="19">
        <v>3.5</v>
      </c>
      <c r="QI24" s="19">
        <v>0.3</v>
      </c>
      <c r="QJ24" s="19">
        <v>9.3000000000000007</v>
      </c>
      <c r="QK24" s="19"/>
      <c r="QL24" s="19"/>
      <c r="QM24" s="19">
        <v>9.3000000000000007</v>
      </c>
      <c r="QN24" s="19">
        <v>13.1</v>
      </c>
      <c r="QO24" s="19"/>
      <c r="QP24" s="19">
        <v>11.157</v>
      </c>
      <c r="QQ24" s="19">
        <v>1.9430000000000001</v>
      </c>
      <c r="QR24" s="19">
        <v>15.8</v>
      </c>
      <c r="QS24" s="19"/>
      <c r="QT24" s="19">
        <v>13.353</v>
      </c>
      <c r="QU24" s="19">
        <v>2.4470000000000001</v>
      </c>
      <c r="QV24" s="19">
        <v>0</v>
      </c>
      <c r="QW24" s="19">
        <v>0</v>
      </c>
      <c r="QX24" s="19">
        <v>0</v>
      </c>
      <c r="QY24" s="19">
        <v>0</v>
      </c>
      <c r="QZ24" s="19">
        <v>0</v>
      </c>
      <c r="RA24" s="19">
        <v>0</v>
      </c>
      <c r="RB24" s="19">
        <v>0</v>
      </c>
      <c r="RC24" s="19">
        <v>0</v>
      </c>
      <c r="RD24" s="19"/>
      <c r="RE24" s="19"/>
      <c r="RF24" s="19"/>
      <c r="RG24" s="19">
        <v>0</v>
      </c>
      <c r="RH24" s="19"/>
      <c r="RI24" s="19"/>
      <c r="RJ24" s="19"/>
      <c r="RK24" s="19">
        <v>0</v>
      </c>
      <c r="RL24" s="19">
        <v>0</v>
      </c>
      <c r="RM24" s="19"/>
      <c r="RN24" s="19">
        <v>0</v>
      </c>
      <c r="RO24" s="19">
        <v>0</v>
      </c>
      <c r="RP24" s="19"/>
      <c r="RQ24" s="19"/>
      <c r="RR24" s="19"/>
      <c r="RS24" s="19">
        <v>0</v>
      </c>
      <c r="RT24" s="19">
        <v>16.399999999999999</v>
      </c>
      <c r="RU24" s="19"/>
      <c r="RV24" s="19">
        <v>10.941000000000001</v>
      </c>
      <c r="RW24" s="19">
        <v>5.4589999999999996</v>
      </c>
      <c r="RX24" s="19">
        <v>2.4</v>
      </c>
      <c r="RY24" s="19">
        <v>2.4</v>
      </c>
      <c r="RZ24" s="19">
        <v>2.4</v>
      </c>
      <c r="SA24" s="19">
        <v>0</v>
      </c>
      <c r="SB24" s="19">
        <v>15.8</v>
      </c>
      <c r="SC24" s="19">
        <v>8.4011700000000005</v>
      </c>
      <c r="SD24" s="19">
        <v>11.62162</v>
      </c>
      <c r="SE24" s="19">
        <v>4.1783799999999998</v>
      </c>
      <c r="SF24" s="19">
        <v>3.1</v>
      </c>
      <c r="SG24" s="19">
        <v>2</v>
      </c>
      <c r="SH24" s="19">
        <v>2</v>
      </c>
      <c r="SI24" s="19">
        <v>1.1000000000000001</v>
      </c>
      <c r="SJ24" s="19"/>
      <c r="SK24" s="19"/>
      <c r="SL24" s="19">
        <v>0.7</v>
      </c>
      <c r="SM24" s="19">
        <v>-0.7</v>
      </c>
      <c r="SN24" s="19">
        <v>19.2</v>
      </c>
      <c r="SO24" s="19">
        <v>19.121949999999998</v>
      </c>
      <c r="SP24" s="19">
        <v>19.121949999999998</v>
      </c>
      <c r="SQ24" s="19">
        <v>7.8049999999999994E-2</v>
      </c>
      <c r="SR24" s="19">
        <v>9.5</v>
      </c>
      <c r="SS24" s="19">
        <v>9.5</v>
      </c>
      <c r="ST24" s="19">
        <v>9.5</v>
      </c>
      <c r="SU24" s="19">
        <v>0</v>
      </c>
      <c r="SV24" s="19">
        <v>17.5</v>
      </c>
      <c r="SW24" s="19">
        <v>16.585370000000001</v>
      </c>
      <c r="SX24" s="19">
        <v>16.585360000000001</v>
      </c>
      <c r="SY24" s="19">
        <v>0.91464000000000001</v>
      </c>
      <c r="SZ24" s="19">
        <v>20.2</v>
      </c>
      <c r="TA24" s="19">
        <v>19.5122</v>
      </c>
      <c r="TB24" s="19">
        <v>19.51219</v>
      </c>
      <c r="TC24" s="19">
        <v>0.68781000000000003</v>
      </c>
      <c r="TD24" s="19">
        <v>20</v>
      </c>
      <c r="TE24" s="19">
        <v>19.317070000000001</v>
      </c>
      <c r="TF24" s="19">
        <v>19.317070000000001</v>
      </c>
      <c r="TG24" s="19">
        <v>0.68293000000000004</v>
      </c>
      <c r="TH24" s="19">
        <v>20.399999999999999</v>
      </c>
      <c r="TI24" s="19">
        <v>15.122999999999999</v>
      </c>
      <c r="TJ24" s="19">
        <v>15.122999999999999</v>
      </c>
      <c r="TK24" s="19">
        <v>5.2770000000000001</v>
      </c>
      <c r="TL24" s="19">
        <v>16.399999999999999</v>
      </c>
      <c r="TM24" s="19">
        <v>13.907</v>
      </c>
      <c r="TN24" s="19">
        <v>13.907</v>
      </c>
      <c r="TO24" s="19">
        <v>2.4929999999999999</v>
      </c>
      <c r="TP24" s="19">
        <v>30.3</v>
      </c>
      <c r="TQ24" s="19"/>
      <c r="TR24" s="19">
        <v>28.484000000000002</v>
      </c>
      <c r="TS24" s="19">
        <v>1.8160000000000001</v>
      </c>
      <c r="TT24" s="19">
        <v>1.5</v>
      </c>
      <c r="TU24" s="19">
        <v>8.3000000000000007</v>
      </c>
      <c r="TV24" s="19">
        <v>11.438000000000001</v>
      </c>
      <c r="TW24" s="19">
        <v>-9.9380000000000006</v>
      </c>
      <c r="TX24" s="19">
        <v>6.6</v>
      </c>
      <c r="TY24" s="19">
        <v>19.100000000000001</v>
      </c>
      <c r="TZ24" s="19">
        <v>23.899000000000001</v>
      </c>
      <c r="UA24" s="19">
        <v>-17.298999999999999</v>
      </c>
      <c r="UB24" s="19">
        <v>0</v>
      </c>
      <c r="UC24" s="19">
        <v>0.36199999999999999</v>
      </c>
      <c r="UD24" s="19">
        <v>0.36199999999999999</v>
      </c>
      <c r="UE24" s="19">
        <v>-0.36199999999999999</v>
      </c>
      <c r="UF24" s="19">
        <v>0</v>
      </c>
      <c r="UG24" s="19">
        <v>0.59299999999999997</v>
      </c>
      <c r="UH24" s="19">
        <v>0.59299999999999997</v>
      </c>
      <c r="UI24" s="19">
        <v>-0.59299999999999997</v>
      </c>
      <c r="UJ24" s="19">
        <v>20.9</v>
      </c>
      <c r="UK24" s="19">
        <v>19.5122</v>
      </c>
      <c r="UL24" s="19">
        <v>19.51219</v>
      </c>
      <c r="UM24" s="19">
        <v>1.38781</v>
      </c>
      <c r="UN24" s="19">
        <v>7</v>
      </c>
      <c r="UO24" s="19">
        <v>8</v>
      </c>
      <c r="UP24" s="19">
        <v>8</v>
      </c>
      <c r="UQ24" s="19">
        <v>-1</v>
      </c>
      <c r="UR24" s="19">
        <v>8.3000000000000007</v>
      </c>
      <c r="US24" s="19">
        <v>7.9</v>
      </c>
      <c r="UT24" s="19">
        <v>7.9</v>
      </c>
      <c r="UU24" s="19">
        <v>0.4</v>
      </c>
      <c r="UV24" s="19">
        <v>20.399999999999999</v>
      </c>
      <c r="UW24" s="19">
        <v>19.5122</v>
      </c>
      <c r="UX24" s="19">
        <v>19.51219</v>
      </c>
      <c r="UY24" s="19">
        <v>0.88780999999999999</v>
      </c>
      <c r="UZ24" s="19">
        <v>20.399999999999999</v>
      </c>
      <c r="VA24" s="19">
        <v>19.5122</v>
      </c>
      <c r="VB24" s="19">
        <v>19.51219</v>
      </c>
      <c r="VC24" s="19">
        <v>0.88780999999999999</v>
      </c>
      <c r="VD24" s="19">
        <v>20.2</v>
      </c>
      <c r="VE24" s="19">
        <v>19.5122</v>
      </c>
      <c r="VF24" s="19">
        <v>19.51219</v>
      </c>
      <c r="VG24" s="19">
        <v>0.68781000000000003</v>
      </c>
      <c r="VH24" s="19">
        <v>0.9</v>
      </c>
      <c r="VI24" s="19">
        <v>5.7</v>
      </c>
      <c r="VJ24" s="19">
        <v>5.0149999999999997</v>
      </c>
      <c r="VK24" s="19">
        <v>-4.1150000000000002</v>
      </c>
      <c r="VL24" s="19">
        <v>193.55</v>
      </c>
      <c r="VM24" s="19"/>
      <c r="VN24" s="19">
        <v>186.59</v>
      </c>
      <c r="VO24" s="19">
        <v>6.96</v>
      </c>
      <c r="VP24" s="19">
        <v>8.1999999999999993</v>
      </c>
      <c r="VQ24" s="19"/>
      <c r="VR24" s="19">
        <v>0</v>
      </c>
      <c r="VS24" s="19">
        <v>8.1999999999999993</v>
      </c>
      <c r="VT24" s="19">
        <v>121.5</v>
      </c>
      <c r="VU24" s="19"/>
      <c r="VV24" s="19">
        <v>112.434</v>
      </c>
      <c r="VW24" s="19">
        <v>9.0660000000000007</v>
      </c>
      <c r="VX24" s="19">
        <v>0.4</v>
      </c>
      <c r="VY24" s="19">
        <v>0.6</v>
      </c>
      <c r="VZ24" s="19">
        <v>0.6</v>
      </c>
      <c r="WA24" s="19">
        <v>-0.2</v>
      </c>
      <c r="WB24" s="19">
        <v>0</v>
      </c>
      <c r="WC24" s="19">
        <v>4.9000000000000004</v>
      </c>
      <c r="WD24" s="19">
        <v>12</v>
      </c>
      <c r="WE24" s="19">
        <v>-12</v>
      </c>
      <c r="WF24" s="19">
        <v>0</v>
      </c>
      <c r="WG24" s="19">
        <v>3.2</v>
      </c>
      <c r="WH24" s="19">
        <v>6</v>
      </c>
      <c r="WI24" s="19">
        <v>-6</v>
      </c>
      <c r="WJ24" s="19">
        <v>86.7</v>
      </c>
      <c r="WK24" s="19"/>
      <c r="WL24" s="19">
        <v>85.114999999999995</v>
      </c>
      <c r="WM24" s="19">
        <v>1.585</v>
      </c>
      <c r="WN24" s="19">
        <v>7.6</v>
      </c>
      <c r="WO24" s="19"/>
      <c r="WP24" s="19">
        <v>7.4950000000000001</v>
      </c>
      <c r="WQ24" s="19">
        <v>0.105</v>
      </c>
      <c r="WR24" s="19">
        <v>9.4</v>
      </c>
      <c r="WS24" s="19">
        <v>9.3000000000000007</v>
      </c>
      <c r="WT24" s="19">
        <v>9.3000000000000007</v>
      </c>
      <c r="WU24" s="19">
        <v>0.1</v>
      </c>
      <c r="WV24" s="19">
        <v>20</v>
      </c>
      <c r="WW24" s="19">
        <v>19.317070000000001</v>
      </c>
      <c r="WX24" s="19">
        <v>19.317070000000001</v>
      </c>
      <c r="WY24" s="19">
        <v>0.68293000000000004</v>
      </c>
      <c r="WZ24" s="19">
        <v>8.8000000000000007</v>
      </c>
      <c r="XA24" s="19">
        <v>10.8</v>
      </c>
      <c r="XB24" s="19">
        <v>10.8</v>
      </c>
      <c r="XC24" s="19">
        <v>-2</v>
      </c>
      <c r="XD24" s="19">
        <v>35.1</v>
      </c>
      <c r="XE24" s="19">
        <v>26.66667</v>
      </c>
      <c r="XF24" s="19">
        <v>40</v>
      </c>
      <c r="XG24" s="19">
        <v>-4.9000000000000004</v>
      </c>
      <c r="XH24" s="19"/>
      <c r="XI24" s="19">
        <v>11.33333</v>
      </c>
      <c r="XJ24" s="19">
        <v>17</v>
      </c>
      <c r="XK24" s="19">
        <v>-17</v>
      </c>
      <c r="XL24" s="19">
        <v>29.7</v>
      </c>
      <c r="XM24" s="19">
        <v>29.184000000000001</v>
      </c>
      <c r="XN24" s="19">
        <v>29.184000000000001</v>
      </c>
      <c r="XO24" s="19">
        <v>0.51600000000000001</v>
      </c>
      <c r="XP24" s="19">
        <v>3.5</v>
      </c>
      <c r="XQ24" s="19">
        <v>2.8159999999999998</v>
      </c>
      <c r="XR24" s="19">
        <v>2.8159999999999998</v>
      </c>
      <c r="XS24" s="19">
        <v>0.68400000000000005</v>
      </c>
      <c r="XT24" s="19"/>
      <c r="XU24" s="19"/>
      <c r="XV24" s="19"/>
      <c r="XW24" s="19">
        <v>0</v>
      </c>
      <c r="XX24" s="19"/>
      <c r="XY24" s="19"/>
      <c r="XZ24" s="19"/>
      <c r="YA24" s="19">
        <v>0</v>
      </c>
      <c r="YB24" s="19"/>
      <c r="YC24" s="19"/>
      <c r="YD24" s="19"/>
      <c r="YE24" s="19">
        <v>0</v>
      </c>
    </row>
    <row r="25" spans="1:655" ht="24" customHeight="1" x14ac:dyDescent="0.35">
      <c r="A25" s="1"/>
      <c r="B25" s="13" t="s">
        <v>60</v>
      </c>
      <c r="C25" s="13" t="s">
        <v>842</v>
      </c>
      <c r="D25" s="14"/>
      <c r="E25" s="14"/>
      <c r="F25" s="14"/>
      <c r="G25" s="14">
        <v>0</v>
      </c>
      <c r="H25" s="14"/>
      <c r="I25" s="14"/>
      <c r="J25" s="14"/>
      <c r="K25" s="14">
        <v>0</v>
      </c>
      <c r="L25" s="14">
        <v>49.4</v>
      </c>
      <c r="M25" s="14"/>
      <c r="N25" s="14">
        <v>50</v>
      </c>
      <c r="O25" s="14">
        <v>-0.6</v>
      </c>
      <c r="P25" s="14">
        <v>650.20000000000005</v>
      </c>
      <c r="Q25" s="14">
        <v>646.79789000000005</v>
      </c>
      <c r="R25" s="14">
        <v>646.79789000000005</v>
      </c>
      <c r="S25" s="14">
        <v>3.40211</v>
      </c>
      <c r="T25" s="14">
        <v>216.2</v>
      </c>
      <c r="U25" s="14">
        <v>211.44126</v>
      </c>
      <c r="V25" s="14">
        <v>211.44126</v>
      </c>
      <c r="W25" s="14">
        <v>4.7587400000000004</v>
      </c>
      <c r="X25" s="14"/>
      <c r="Y25" s="14"/>
      <c r="Z25" s="14"/>
      <c r="AA25" s="14">
        <v>0</v>
      </c>
      <c r="AB25" s="14"/>
      <c r="AC25" s="14"/>
      <c r="AD25" s="14"/>
      <c r="AE25" s="14">
        <v>0</v>
      </c>
      <c r="AF25" s="14">
        <v>91.8</v>
      </c>
      <c r="AG25" s="14">
        <v>92.226339999999993</v>
      </c>
      <c r="AH25" s="14">
        <v>92.226339999999993</v>
      </c>
      <c r="AI25" s="14">
        <v>-0.42634</v>
      </c>
      <c r="AJ25" s="14">
        <v>243.5</v>
      </c>
      <c r="AK25" s="14">
        <v>235.97717</v>
      </c>
      <c r="AL25" s="14">
        <v>235.97717</v>
      </c>
      <c r="AM25" s="14">
        <v>7.5228299999999999</v>
      </c>
      <c r="AN25" s="14"/>
      <c r="AO25" s="14"/>
      <c r="AP25" s="14"/>
      <c r="AQ25" s="14">
        <v>0</v>
      </c>
      <c r="AR25" s="14"/>
      <c r="AS25" s="14"/>
      <c r="AT25" s="14"/>
      <c r="AU25" s="14">
        <v>0</v>
      </c>
      <c r="AV25" s="14">
        <v>176.4</v>
      </c>
      <c r="AW25" s="14">
        <v>148.42106999999999</v>
      </c>
      <c r="AX25" s="14">
        <v>125.50296</v>
      </c>
      <c r="AY25" s="14">
        <v>50.897039999999997</v>
      </c>
      <c r="AZ25" s="14">
        <v>176.5</v>
      </c>
      <c r="BA25" s="14">
        <v>148.42106999999999</v>
      </c>
      <c r="BB25" s="14">
        <v>125.50296</v>
      </c>
      <c r="BC25" s="14">
        <v>50.997039999999998</v>
      </c>
      <c r="BD25" s="14">
        <v>175.8</v>
      </c>
      <c r="BE25" s="14">
        <v>148.42106999999999</v>
      </c>
      <c r="BF25" s="14">
        <v>125.50296</v>
      </c>
      <c r="BG25" s="14">
        <v>50.297040000000003</v>
      </c>
      <c r="BH25" s="14">
        <v>258.60000000000002</v>
      </c>
      <c r="BI25" s="14">
        <v>222.63160999999999</v>
      </c>
      <c r="BJ25" s="14">
        <v>188.25443999999999</v>
      </c>
      <c r="BK25" s="14">
        <v>70.345560000000006</v>
      </c>
      <c r="BL25" s="14">
        <v>208.8</v>
      </c>
      <c r="BM25" s="14">
        <v>195.12200999999999</v>
      </c>
      <c r="BN25" s="14">
        <v>195.12200000000001</v>
      </c>
      <c r="BO25" s="14">
        <v>13.678000000000001</v>
      </c>
      <c r="BP25" s="14">
        <v>109.3</v>
      </c>
      <c r="BQ25" s="14">
        <v>97.561000000000007</v>
      </c>
      <c r="BR25" s="14">
        <v>97.561000000000007</v>
      </c>
      <c r="BS25" s="14">
        <v>11.739000000000001</v>
      </c>
      <c r="BT25" s="14">
        <v>566.70000000000005</v>
      </c>
      <c r="BU25" s="14">
        <v>568.29854</v>
      </c>
      <c r="BV25" s="14">
        <v>568.29853000000003</v>
      </c>
      <c r="BW25" s="14">
        <v>-1.59853</v>
      </c>
      <c r="BX25" s="14">
        <v>0</v>
      </c>
      <c r="BY25" s="14"/>
      <c r="BZ25" s="14">
        <v>10.561999999999999</v>
      </c>
      <c r="CA25" s="14">
        <v>-10.561999999999999</v>
      </c>
      <c r="CB25" s="14"/>
      <c r="CC25" s="14"/>
      <c r="CD25" s="14"/>
      <c r="CE25" s="14">
        <v>0</v>
      </c>
      <c r="CF25" s="14"/>
      <c r="CG25" s="14"/>
      <c r="CH25" s="14"/>
      <c r="CI25" s="14">
        <v>0</v>
      </c>
      <c r="CJ25" s="14"/>
      <c r="CK25" s="14"/>
      <c r="CL25" s="14"/>
      <c r="CM25" s="14">
        <v>0</v>
      </c>
      <c r="CN25" s="14"/>
      <c r="CO25" s="14"/>
      <c r="CP25" s="14"/>
      <c r="CQ25" s="14">
        <v>0</v>
      </c>
      <c r="CR25" s="14">
        <v>163.80000000000001</v>
      </c>
      <c r="CS25" s="14">
        <v>164.70732000000001</v>
      </c>
      <c r="CT25" s="14">
        <v>164.70732000000001</v>
      </c>
      <c r="CU25" s="14">
        <v>-0.90732000000000002</v>
      </c>
      <c r="CV25" s="14">
        <v>7.9</v>
      </c>
      <c r="CW25" s="14">
        <v>5.1346499999999997</v>
      </c>
      <c r="CX25" s="14">
        <v>5.1346499999999997</v>
      </c>
      <c r="CY25" s="14">
        <v>2.7653500000000002</v>
      </c>
      <c r="CZ25" s="14">
        <v>3.9</v>
      </c>
      <c r="DA25" s="14">
        <v>2.8184800000000001</v>
      </c>
      <c r="DB25" s="14">
        <v>2.8184800000000001</v>
      </c>
      <c r="DC25" s="14">
        <v>1.08152</v>
      </c>
      <c r="DD25" s="14">
        <v>0</v>
      </c>
      <c r="DE25" s="14"/>
      <c r="DF25" s="14">
        <v>0</v>
      </c>
      <c r="DG25" s="14">
        <v>0</v>
      </c>
      <c r="DH25" s="14">
        <v>6.6</v>
      </c>
      <c r="DI25" s="14">
        <v>6.8787000000000003</v>
      </c>
      <c r="DJ25" s="14">
        <v>6.8787000000000003</v>
      </c>
      <c r="DK25" s="14">
        <v>-0.2787</v>
      </c>
      <c r="DL25" s="14">
        <v>10.9</v>
      </c>
      <c r="DM25" s="14">
        <v>9.9997900000000008</v>
      </c>
      <c r="DN25" s="14">
        <v>9.9997900000000008</v>
      </c>
      <c r="DO25" s="14">
        <v>0.90020999999999995</v>
      </c>
      <c r="DP25" s="14">
        <v>91.5</v>
      </c>
      <c r="DQ25" s="14">
        <v>78.200500000000005</v>
      </c>
      <c r="DR25" s="14">
        <v>83.763660000000002</v>
      </c>
      <c r="DS25" s="14">
        <v>7.7363400000000002</v>
      </c>
      <c r="DT25" s="14">
        <v>5.8</v>
      </c>
      <c r="DU25" s="14">
        <v>8.3210300000000004</v>
      </c>
      <c r="DV25" s="14">
        <v>8.9129799999999992</v>
      </c>
      <c r="DW25" s="14">
        <v>-3.1129799999999999</v>
      </c>
      <c r="DX25" s="14"/>
      <c r="DY25" s="14"/>
      <c r="DZ25" s="14"/>
      <c r="EA25" s="14">
        <v>0</v>
      </c>
      <c r="EB25" s="14"/>
      <c r="EC25" s="14"/>
      <c r="ED25" s="14"/>
      <c r="EE25" s="14">
        <v>0</v>
      </c>
      <c r="EF25" s="14"/>
      <c r="EG25" s="14"/>
      <c r="EH25" s="14"/>
      <c r="EI25" s="14">
        <v>0</v>
      </c>
      <c r="EJ25" s="14">
        <v>111.1</v>
      </c>
      <c r="EK25" s="14">
        <v>112.90537</v>
      </c>
      <c r="EL25" s="14">
        <v>112.90536</v>
      </c>
      <c r="EM25" s="14">
        <v>-1.8053600000000001</v>
      </c>
      <c r="EN25" s="14">
        <v>223</v>
      </c>
      <c r="EO25" s="14">
        <v>221.25516999999999</v>
      </c>
      <c r="EP25" s="14">
        <v>221.25516999999999</v>
      </c>
      <c r="EQ25" s="14">
        <v>1.7448300000000001</v>
      </c>
      <c r="ER25" s="14"/>
      <c r="ES25" s="14"/>
      <c r="ET25" s="14"/>
      <c r="EU25" s="14">
        <v>0</v>
      </c>
      <c r="EV25" s="14"/>
      <c r="EW25" s="14"/>
      <c r="EX25" s="14"/>
      <c r="EY25" s="14">
        <v>0</v>
      </c>
      <c r="EZ25" s="14"/>
      <c r="FA25" s="14"/>
      <c r="FB25" s="14"/>
      <c r="FC25" s="14">
        <v>0</v>
      </c>
      <c r="FD25" s="14">
        <v>6.4</v>
      </c>
      <c r="FE25" s="14">
        <v>6.39</v>
      </c>
      <c r="FF25" s="14">
        <v>6.39</v>
      </c>
      <c r="FG25" s="14">
        <v>0.01</v>
      </c>
      <c r="FH25" s="14">
        <v>459</v>
      </c>
      <c r="FI25" s="14">
        <v>458.87804999999997</v>
      </c>
      <c r="FJ25" s="14">
        <v>458.87804999999997</v>
      </c>
      <c r="FK25" s="14">
        <v>0.12195</v>
      </c>
      <c r="FL25" s="14">
        <v>75.8</v>
      </c>
      <c r="FM25" s="14">
        <v>70.048559999999995</v>
      </c>
      <c r="FN25" s="14">
        <v>77.380279999999999</v>
      </c>
      <c r="FO25" s="14">
        <v>-1.5802799999999999</v>
      </c>
      <c r="FP25" s="14">
        <v>151</v>
      </c>
      <c r="FQ25" s="14">
        <v>151.15799999999999</v>
      </c>
      <c r="FR25" s="14">
        <v>151.15799999999999</v>
      </c>
      <c r="FS25" s="14">
        <v>-0.158</v>
      </c>
      <c r="FT25" s="14">
        <v>42.3</v>
      </c>
      <c r="FU25" s="14">
        <v>41.024470000000001</v>
      </c>
      <c r="FV25" s="14">
        <v>41.498959999999997</v>
      </c>
      <c r="FW25" s="14">
        <v>0.80103999999999997</v>
      </c>
      <c r="FX25" s="14">
        <v>18.7</v>
      </c>
      <c r="FY25" s="14">
        <v>19.28585</v>
      </c>
      <c r="FZ25" s="14">
        <v>19.28585</v>
      </c>
      <c r="GA25" s="14">
        <v>-0.58584999999999998</v>
      </c>
      <c r="GB25" s="14">
        <v>19.7</v>
      </c>
      <c r="GC25" s="14">
        <v>19.121949999999998</v>
      </c>
      <c r="GD25" s="14">
        <v>19.121949999999998</v>
      </c>
      <c r="GE25" s="14">
        <v>0.57804999999999995</v>
      </c>
      <c r="GF25" s="14">
        <v>90.2</v>
      </c>
      <c r="GG25" s="14">
        <v>87.657560000000004</v>
      </c>
      <c r="GH25" s="14">
        <v>87.657560000000004</v>
      </c>
      <c r="GI25" s="14">
        <v>2.54244</v>
      </c>
      <c r="GJ25" s="14">
        <v>124.7</v>
      </c>
      <c r="GK25" s="14">
        <v>181.66672</v>
      </c>
      <c r="GL25" s="14">
        <v>178.35327000000001</v>
      </c>
      <c r="GM25" s="14">
        <v>-53.653269999999999</v>
      </c>
      <c r="GN25" s="14">
        <v>126.3</v>
      </c>
      <c r="GO25" s="14">
        <v>181.66672</v>
      </c>
      <c r="GP25" s="14">
        <v>178.35327000000001</v>
      </c>
      <c r="GQ25" s="14">
        <v>-52.053269999999998</v>
      </c>
      <c r="GR25" s="14">
        <v>152.69999999999999</v>
      </c>
      <c r="GS25" s="14">
        <v>181.66672</v>
      </c>
      <c r="GT25" s="14">
        <v>178.35327000000001</v>
      </c>
      <c r="GU25" s="14">
        <v>-25.653269999999999</v>
      </c>
      <c r="GV25" s="14">
        <v>108.03</v>
      </c>
      <c r="GW25" s="14">
        <v>110.91316999999999</v>
      </c>
      <c r="GX25" s="14">
        <v>110.91316999999999</v>
      </c>
      <c r="GY25" s="14">
        <v>-2.8831699999999998</v>
      </c>
      <c r="GZ25" s="14">
        <v>0</v>
      </c>
      <c r="HA25" s="14">
        <v>8.1997900000000001</v>
      </c>
      <c r="HB25" s="14">
        <v>9.09</v>
      </c>
      <c r="HC25" s="14">
        <v>-9.09</v>
      </c>
      <c r="HD25" s="14">
        <v>6.15</v>
      </c>
      <c r="HE25" s="14">
        <v>6.0594299999999999</v>
      </c>
      <c r="HF25" s="14">
        <v>9.9490999999999996</v>
      </c>
      <c r="HG25" s="14">
        <v>-3.7991000000000001</v>
      </c>
      <c r="HH25" s="14">
        <v>45.47</v>
      </c>
      <c r="HI25" s="14">
        <v>47.26634</v>
      </c>
      <c r="HJ25" s="14">
        <v>47.26634</v>
      </c>
      <c r="HK25" s="14">
        <v>-1.79634</v>
      </c>
      <c r="HL25" s="14">
        <v>22.02</v>
      </c>
      <c r="HM25" s="14"/>
      <c r="HN25" s="14">
        <v>19.50787</v>
      </c>
      <c r="HO25" s="14">
        <v>2.51213</v>
      </c>
      <c r="HP25" s="14">
        <v>3.87</v>
      </c>
      <c r="HQ25" s="14">
        <v>3.8872599999999999</v>
      </c>
      <c r="HR25" s="14">
        <v>3.8872599999999999</v>
      </c>
      <c r="HS25" s="14">
        <v>-1.7260000000000001E-2</v>
      </c>
      <c r="HT25" s="14">
        <v>37.75</v>
      </c>
      <c r="HU25" s="14">
        <v>34.419510000000002</v>
      </c>
      <c r="HV25" s="14">
        <v>34.419510000000002</v>
      </c>
      <c r="HW25" s="14">
        <v>3.3304900000000002</v>
      </c>
      <c r="HX25" s="14">
        <v>174.46</v>
      </c>
      <c r="HY25" s="14">
        <v>171.54185000000001</v>
      </c>
      <c r="HZ25" s="14">
        <v>171.54185000000001</v>
      </c>
      <c r="IA25" s="14">
        <v>2.9181499999999998</v>
      </c>
      <c r="IB25" s="14"/>
      <c r="IC25" s="14"/>
      <c r="ID25" s="14"/>
      <c r="IE25" s="14">
        <v>0</v>
      </c>
      <c r="IF25" s="14"/>
      <c r="IG25" s="14"/>
      <c r="IH25" s="14"/>
      <c r="II25" s="14">
        <v>0</v>
      </c>
      <c r="IJ25" s="14"/>
      <c r="IK25" s="14"/>
      <c r="IL25" s="14"/>
      <c r="IM25" s="14">
        <v>0</v>
      </c>
      <c r="IN25" s="14">
        <v>46.6</v>
      </c>
      <c r="IO25" s="14">
        <v>48.41648</v>
      </c>
      <c r="IP25" s="14">
        <v>48.41648</v>
      </c>
      <c r="IQ25" s="14">
        <v>-1.8164800000000001</v>
      </c>
      <c r="IR25" s="14"/>
      <c r="IS25" s="14"/>
      <c r="IT25" s="14"/>
      <c r="IU25" s="14">
        <v>0</v>
      </c>
      <c r="IV25" s="14"/>
      <c r="IW25" s="14"/>
      <c r="IX25" s="14"/>
      <c r="IY25" s="14">
        <v>0</v>
      </c>
      <c r="IZ25" s="14"/>
      <c r="JA25" s="14"/>
      <c r="JB25" s="14"/>
      <c r="JC25" s="14">
        <v>0</v>
      </c>
      <c r="JD25" s="14">
        <v>0</v>
      </c>
      <c r="JE25" s="14">
        <v>0</v>
      </c>
      <c r="JF25" s="14">
        <v>0</v>
      </c>
      <c r="JG25" s="14">
        <v>0</v>
      </c>
      <c r="JH25" s="14"/>
      <c r="JI25" s="14"/>
      <c r="JJ25" s="14">
        <v>0</v>
      </c>
      <c r="JK25" s="14">
        <v>0</v>
      </c>
      <c r="JL25" s="14">
        <v>0</v>
      </c>
      <c r="JM25" s="14"/>
      <c r="JN25" s="14"/>
      <c r="JO25" s="14">
        <v>0</v>
      </c>
      <c r="JP25" s="14">
        <v>139</v>
      </c>
      <c r="JQ25" s="14">
        <v>136.66667000000001</v>
      </c>
      <c r="JR25" s="14">
        <v>136.66669999999999</v>
      </c>
      <c r="JS25" s="14">
        <v>2.3332999999999999</v>
      </c>
      <c r="JT25" s="14">
        <v>69.7</v>
      </c>
      <c r="JU25" s="14">
        <v>68.333340000000007</v>
      </c>
      <c r="JV25" s="14">
        <v>68.333349999999996</v>
      </c>
      <c r="JW25" s="14">
        <v>1.3666499999999999</v>
      </c>
      <c r="JX25" s="14"/>
      <c r="JY25" s="14"/>
      <c r="JZ25" s="14">
        <v>0</v>
      </c>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241.4</v>
      </c>
      <c r="LI25" s="14">
        <v>96.390649999999994</v>
      </c>
      <c r="LJ25" s="14">
        <v>133.33288999999999</v>
      </c>
      <c r="LK25" s="14">
        <v>108.06711</v>
      </c>
      <c r="LL25" s="14">
        <v>133.5</v>
      </c>
      <c r="LM25" s="14">
        <v>133.67995999999999</v>
      </c>
      <c r="LN25" s="14">
        <v>133.67995999999999</v>
      </c>
      <c r="LO25" s="14">
        <v>-0.17996000000000001</v>
      </c>
      <c r="LP25" s="14">
        <v>62.7</v>
      </c>
      <c r="LQ25" s="14">
        <v>67.461460000000002</v>
      </c>
      <c r="LR25" s="14">
        <v>67.461460000000002</v>
      </c>
      <c r="LS25" s="14">
        <v>-4.7614599999999996</v>
      </c>
      <c r="LT25" s="14">
        <v>79.599999999999994</v>
      </c>
      <c r="LU25" s="14">
        <v>78.567999999999998</v>
      </c>
      <c r="LV25" s="14">
        <v>78.567999999999998</v>
      </c>
      <c r="LW25" s="14">
        <v>1.032</v>
      </c>
      <c r="LX25" s="14">
        <v>19.399999999999999</v>
      </c>
      <c r="LY25" s="14">
        <v>20</v>
      </c>
      <c r="LZ25" s="14">
        <v>30.097560000000001</v>
      </c>
      <c r="MA25" s="14">
        <v>-10.697559999999999</v>
      </c>
      <c r="MB25" s="14"/>
      <c r="MC25" s="14"/>
      <c r="MD25" s="14">
        <v>0</v>
      </c>
      <c r="ME25" s="14">
        <v>0</v>
      </c>
      <c r="MF25" s="14"/>
      <c r="MG25" s="14"/>
      <c r="MH25" s="14"/>
      <c r="MI25" s="14">
        <v>0</v>
      </c>
      <c r="MJ25" s="14"/>
      <c r="MK25" s="14"/>
      <c r="ML25" s="14"/>
      <c r="MM25" s="14">
        <v>0</v>
      </c>
      <c r="MN25" s="14">
        <v>0</v>
      </c>
      <c r="MO25" s="14"/>
      <c r="MP25" s="14">
        <v>0</v>
      </c>
      <c r="MQ25" s="14">
        <v>0</v>
      </c>
      <c r="MR25" s="14">
        <v>147.30000000000001</v>
      </c>
      <c r="MS25" s="14">
        <v>144.31267</v>
      </c>
      <c r="MT25" s="14">
        <v>144.31267</v>
      </c>
      <c r="MU25" s="14">
        <v>2.98733</v>
      </c>
      <c r="MV25" s="14">
        <v>67.599999999999994</v>
      </c>
      <c r="MW25" s="14">
        <v>72.156329999999997</v>
      </c>
      <c r="MX25" s="14">
        <v>72.15634</v>
      </c>
      <c r="MY25" s="14">
        <v>-4.5563399999999996</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0.3</v>
      </c>
      <c r="OC25" s="14"/>
      <c r="OD25" s="14"/>
      <c r="OE25" s="14">
        <v>0.3</v>
      </c>
      <c r="OF25" s="14">
        <v>30.9</v>
      </c>
      <c r="OG25" s="14">
        <v>54.4</v>
      </c>
      <c r="OH25" s="14">
        <v>54.351999999999997</v>
      </c>
      <c r="OI25" s="14">
        <v>-23.452000000000002</v>
      </c>
      <c r="OJ25" s="14">
        <v>70.8</v>
      </c>
      <c r="OK25" s="14"/>
      <c r="OL25" s="14">
        <v>60.281999999999996</v>
      </c>
      <c r="OM25" s="14">
        <v>10.518000000000001</v>
      </c>
      <c r="ON25" s="14">
        <v>4.5</v>
      </c>
      <c r="OO25" s="14">
        <v>9.8000000000000007</v>
      </c>
      <c r="OP25" s="14">
        <v>9.1289999999999996</v>
      </c>
      <c r="OQ25" s="14">
        <v>-4.6289999999999996</v>
      </c>
      <c r="OR25" s="14">
        <v>0.1</v>
      </c>
      <c r="OS25" s="14"/>
      <c r="OT25" s="14">
        <v>0.1</v>
      </c>
      <c r="OU25" s="14">
        <v>0</v>
      </c>
      <c r="OV25" s="14">
        <v>20</v>
      </c>
      <c r="OW25" s="14">
        <v>20</v>
      </c>
      <c r="OX25" s="14">
        <v>17.560970000000001</v>
      </c>
      <c r="OY25" s="14">
        <v>2.4390299999999998</v>
      </c>
      <c r="OZ25" s="14">
        <v>10</v>
      </c>
      <c r="PA25" s="14">
        <v>9.9830000000000005</v>
      </c>
      <c r="PB25" s="14">
        <v>9.9830000000000005</v>
      </c>
      <c r="PC25" s="14">
        <v>1.7000000000000001E-2</v>
      </c>
      <c r="PD25" s="14">
        <v>5.5</v>
      </c>
      <c r="PE25" s="14">
        <v>5.67</v>
      </c>
      <c r="PF25" s="14">
        <v>5.67</v>
      </c>
      <c r="PG25" s="14">
        <v>-0.17</v>
      </c>
      <c r="PH25" s="14">
        <v>1.2</v>
      </c>
      <c r="PI25" s="14">
        <v>1</v>
      </c>
      <c r="PJ25" s="14">
        <v>1</v>
      </c>
      <c r="PK25" s="14">
        <v>0.2</v>
      </c>
      <c r="PL25" s="14">
        <v>3.2</v>
      </c>
      <c r="PM25" s="14">
        <v>3.4</v>
      </c>
      <c r="PN25" s="14">
        <v>3.4</v>
      </c>
      <c r="PO25" s="14">
        <v>-0.2</v>
      </c>
      <c r="PP25" s="14">
        <v>5.2</v>
      </c>
      <c r="PQ25" s="14">
        <v>5</v>
      </c>
      <c r="PR25" s="14">
        <v>5</v>
      </c>
      <c r="PS25" s="14">
        <v>0.2</v>
      </c>
      <c r="PT25" s="14">
        <v>20.100000000000001</v>
      </c>
      <c r="PU25" s="14">
        <v>19.5122</v>
      </c>
      <c r="PV25" s="14">
        <v>19.51219</v>
      </c>
      <c r="PW25" s="14">
        <v>0.58781000000000005</v>
      </c>
      <c r="PX25" s="14">
        <v>20</v>
      </c>
      <c r="PY25" s="14">
        <v>19.5122</v>
      </c>
      <c r="PZ25" s="14">
        <v>19.51219</v>
      </c>
      <c r="QA25" s="14">
        <v>0.48781000000000002</v>
      </c>
      <c r="QB25" s="14">
        <v>18.8</v>
      </c>
      <c r="QC25" s="14">
        <v>17.560980000000001</v>
      </c>
      <c r="QD25" s="14">
        <v>17.560970000000001</v>
      </c>
      <c r="QE25" s="14">
        <v>1.2390300000000001</v>
      </c>
      <c r="QF25" s="14">
        <v>3.8</v>
      </c>
      <c r="QG25" s="14">
        <v>3.5</v>
      </c>
      <c r="QH25" s="14">
        <v>3.5</v>
      </c>
      <c r="QI25" s="14">
        <v>0.3</v>
      </c>
      <c r="QJ25" s="14">
        <v>9.3000000000000007</v>
      </c>
      <c r="QK25" s="14"/>
      <c r="QL25" s="14"/>
      <c r="QM25" s="14">
        <v>9.3000000000000007</v>
      </c>
      <c r="QN25" s="14">
        <v>13.3</v>
      </c>
      <c r="QO25" s="14"/>
      <c r="QP25" s="14">
        <v>11.512</v>
      </c>
      <c r="QQ25" s="14">
        <v>1.788</v>
      </c>
      <c r="QR25" s="14">
        <v>16.100000000000001</v>
      </c>
      <c r="QS25" s="14"/>
      <c r="QT25" s="14">
        <v>13.955</v>
      </c>
      <c r="QU25" s="14">
        <v>2.145</v>
      </c>
      <c r="QV25" s="14">
        <v>0</v>
      </c>
      <c r="QW25" s="14">
        <v>0</v>
      </c>
      <c r="QX25" s="14">
        <v>0</v>
      </c>
      <c r="QY25" s="14">
        <v>0</v>
      </c>
      <c r="QZ25" s="14">
        <v>0</v>
      </c>
      <c r="RA25" s="14">
        <v>0</v>
      </c>
      <c r="RB25" s="14">
        <v>0</v>
      </c>
      <c r="RC25" s="14">
        <v>0</v>
      </c>
      <c r="RD25" s="14"/>
      <c r="RE25" s="14"/>
      <c r="RF25" s="14"/>
      <c r="RG25" s="14">
        <v>0</v>
      </c>
      <c r="RH25" s="14"/>
      <c r="RI25" s="14"/>
      <c r="RJ25" s="14"/>
      <c r="RK25" s="14">
        <v>0</v>
      </c>
      <c r="RL25" s="14">
        <v>0</v>
      </c>
      <c r="RM25" s="14"/>
      <c r="RN25" s="14">
        <v>0</v>
      </c>
      <c r="RO25" s="14">
        <v>0</v>
      </c>
      <c r="RP25" s="14"/>
      <c r="RQ25" s="14"/>
      <c r="RR25" s="14"/>
      <c r="RS25" s="14">
        <v>0</v>
      </c>
      <c r="RT25" s="14">
        <v>16.8</v>
      </c>
      <c r="RU25" s="14"/>
      <c r="RV25" s="14">
        <v>14.057</v>
      </c>
      <c r="RW25" s="14">
        <v>2.7429999999999999</v>
      </c>
      <c r="RX25" s="14">
        <v>2.4</v>
      </c>
      <c r="RY25" s="14">
        <v>2.4</v>
      </c>
      <c r="RZ25" s="14">
        <v>2.4</v>
      </c>
      <c r="SA25" s="14">
        <v>0</v>
      </c>
      <c r="SB25" s="14">
        <v>15.8</v>
      </c>
      <c r="SC25" s="14">
        <v>8.4011700000000005</v>
      </c>
      <c r="SD25" s="14">
        <v>11.62162</v>
      </c>
      <c r="SE25" s="14">
        <v>4.1783799999999998</v>
      </c>
      <c r="SF25" s="14">
        <v>3.1</v>
      </c>
      <c r="SG25" s="14">
        <v>2</v>
      </c>
      <c r="SH25" s="14">
        <v>2</v>
      </c>
      <c r="SI25" s="14">
        <v>1.1000000000000001</v>
      </c>
      <c r="SJ25" s="14"/>
      <c r="SK25" s="14"/>
      <c r="SL25" s="14">
        <v>0.7</v>
      </c>
      <c r="SM25" s="14">
        <v>-0.7</v>
      </c>
      <c r="SN25" s="14">
        <v>19.2</v>
      </c>
      <c r="SO25" s="14">
        <v>19.121949999999998</v>
      </c>
      <c r="SP25" s="14">
        <v>19.121949999999998</v>
      </c>
      <c r="SQ25" s="14">
        <v>7.8049999999999994E-2</v>
      </c>
      <c r="SR25" s="14">
        <v>9.5</v>
      </c>
      <c r="SS25" s="14">
        <v>9.5</v>
      </c>
      <c r="ST25" s="14">
        <v>9.5</v>
      </c>
      <c r="SU25" s="14">
        <v>0</v>
      </c>
      <c r="SV25" s="14">
        <v>17.5</v>
      </c>
      <c r="SW25" s="14">
        <v>16.585370000000001</v>
      </c>
      <c r="SX25" s="14">
        <v>16.585360000000001</v>
      </c>
      <c r="SY25" s="14">
        <v>0.91464000000000001</v>
      </c>
      <c r="SZ25" s="14">
        <v>20.3</v>
      </c>
      <c r="TA25" s="14">
        <v>19.5122</v>
      </c>
      <c r="TB25" s="14">
        <v>19.51219</v>
      </c>
      <c r="TC25" s="14">
        <v>0.78781000000000001</v>
      </c>
      <c r="TD25" s="14">
        <v>20</v>
      </c>
      <c r="TE25" s="14">
        <v>19.317070000000001</v>
      </c>
      <c r="TF25" s="14">
        <v>19.317070000000001</v>
      </c>
      <c r="TG25" s="14">
        <v>0.68293000000000004</v>
      </c>
      <c r="TH25" s="14">
        <v>26.4</v>
      </c>
      <c r="TI25" s="14">
        <v>14.593999999999999</v>
      </c>
      <c r="TJ25" s="14">
        <v>14.593999999999999</v>
      </c>
      <c r="TK25" s="14">
        <v>11.805999999999999</v>
      </c>
      <c r="TL25" s="14">
        <v>14.9</v>
      </c>
      <c r="TM25" s="14">
        <v>15.287000000000001</v>
      </c>
      <c r="TN25" s="14">
        <v>15.287000000000001</v>
      </c>
      <c r="TO25" s="14">
        <v>-0.38700000000000001</v>
      </c>
      <c r="TP25" s="14">
        <v>31.4</v>
      </c>
      <c r="TQ25" s="14"/>
      <c r="TR25" s="14">
        <v>31.117999999999999</v>
      </c>
      <c r="TS25" s="14">
        <v>0.28199999999999997</v>
      </c>
      <c r="TT25" s="14">
        <v>3.3</v>
      </c>
      <c r="TU25" s="14">
        <v>10</v>
      </c>
      <c r="TV25" s="14">
        <v>12.622999999999999</v>
      </c>
      <c r="TW25" s="14">
        <v>-9.3230000000000004</v>
      </c>
      <c r="TX25" s="14">
        <v>9</v>
      </c>
      <c r="TY25" s="14">
        <v>19.7</v>
      </c>
      <c r="TZ25" s="14">
        <v>24.510999999999999</v>
      </c>
      <c r="UA25" s="14">
        <v>-15.510999999999999</v>
      </c>
      <c r="UB25" s="14">
        <v>0</v>
      </c>
      <c r="UC25" s="14">
        <v>0.60599999999999998</v>
      </c>
      <c r="UD25" s="14">
        <v>0.60599999999999998</v>
      </c>
      <c r="UE25" s="14">
        <v>-0.60599999999999998</v>
      </c>
      <c r="UF25" s="14">
        <v>0</v>
      </c>
      <c r="UG25" s="14">
        <v>0.83799999999999997</v>
      </c>
      <c r="UH25" s="14">
        <v>0.83799999999999997</v>
      </c>
      <c r="UI25" s="14">
        <v>-0.83799999999999997</v>
      </c>
      <c r="UJ25" s="14">
        <v>16.2</v>
      </c>
      <c r="UK25" s="14">
        <v>19.5122</v>
      </c>
      <c r="UL25" s="14">
        <v>19.51219</v>
      </c>
      <c r="UM25" s="14">
        <v>-3.3121900000000002</v>
      </c>
      <c r="UN25" s="14">
        <v>7</v>
      </c>
      <c r="UO25" s="14">
        <v>8</v>
      </c>
      <c r="UP25" s="14">
        <v>8</v>
      </c>
      <c r="UQ25" s="14">
        <v>-1</v>
      </c>
      <c r="UR25" s="14">
        <v>8.6</v>
      </c>
      <c r="US25" s="14">
        <v>7.9</v>
      </c>
      <c r="UT25" s="14">
        <v>7.9</v>
      </c>
      <c r="UU25" s="14">
        <v>0.7</v>
      </c>
      <c r="UV25" s="14">
        <v>20.399999999999999</v>
      </c>
      <c r="UW25" s="14">
        <v>19.5122</v>
      </c>
      <c r="UX25" s="14">
        <v>19.51219</v>
      </c>
      <c r="UY25" s="14">
        <v>0.88780999999999999</v>
      </c>
      <c r="UZ25" s="14">
        <v>20.399999999999999</v>
      </c>
      <c r="VA25" s="14">
        <v>19.5122</v>
      </c>
      <c r="VB25" s="14">
        <v>19.51219</v>
      </c>
      <c r="VC25" s="14">
        <v>0.88780999999999999</v>
      </c>
      <c r="VD25" s="14">
        <v>20.2</v>
      </c>
      <c r="VE25" s="14">
        <v>19.5122</v>
      </c>
      <c r="VF25" s="14">
        <v>19.51219</v>
      </c>
      <c r="VG25" s="14">
        <v>0.68781000000000003</v>
      </c>
      <c r="VH25" s="14">
        <v>2.1</v>
      </c>
      <c r="VI25" s="14">
        <v>6.3</v>
      </c>
      <c r="VJ25" s="14">
        <v>5.3230000000000004</v>
      </c>
      <c r="VK25" s="14">
        <v>-3.2229999999999999</v>
      </c>
      <c r="VL25" s="14">
        <v>212.96</v>
      </c>
      <c r="VM25" s="14"/>
      <c r="VN25" s="14">
        <v>225.36</v>
      </c>
      <c r="VO25" s="14">
        <v>-12.4</v>
      </c>
      <c r="VP25" s="14">
        <v>2.6</v>
      </c>
      <c r="VQ25" s="14"/>
      <c r="VR25" s="14">
        <v>0</v>
      </c>
      <c r="VS25" s="14">
        <v>2.6</v>
      </c>
      <c r="VT25" s="14">
        <v>124.2</v>
      </c>
      <c r="VU25" s="14"/>
      <c r="VV25" s="14">
        <v>121.613</v>
      </c>
      <c r="VW25" s="14">
        <v>2.5870000000000002</v>
      </c>
      <c r="VX25" s="14">
        <v>0.4</v>
      </c>
      <c r="VY25" s="14">
        <v>0.6</v>
      </c>
      <c r="VZ25" s="14">
        <v>0.6</v>
      </c>
      <c r="WA25" s="14">
        <v>-0.2</v>
      </c>
      <c r="WB25" s="14">
        <v>0</v>
      </c>
      <c r="WC25" s="14">
        <v>5.9</v>
      </c>
      <c r="WD25" s="14">
        <v>12</v>
      </c>
      <c r="WE25" s="14">
        <v>-12</v>
      </c>
      <c r="WF25" s="14">
        <v>0</v>
      </c>
      <c r="WG25" s="14">
        <v>4.2</v>
      </c>
      <c r="WH25" s="14">
        <v>7</v>
      </c>
      <c r="WI25" s="14">
        <v>-7</v>
      </c>
      <c r="WJ25" s="14">
        <v>89.8</v>
      </c>
      <c r="WK25" s="14"/>
      <c r="WL25" s="14">
        <v>90.49</v>
      </c>
      <c r="WM25" s="14">
        <v>-0.69</v>
      </c>
      <c r="WN25" s="14">
        <v>9.8000000000000007</v>
      </c>
      <c r="WO25" s="14"/>
      <c r="WP25" s="14">
        <v>9.9770000000000003</v>
      </c>
      <c r="WQ25" s="14">
        <v>-0.17699999999999999</v>
      </c>
      <c r="WR25" s="14">
        <v>9.4</v>
      </c>
      <c r="WS25" s="14">
        <v>9.3000000000000007</v>
      </c>
      <c r="WT25" s="14">
        <v>9.3000000000000007</v>
      </c>
      <c r="WU25" s="14">
        <v>0.1</v>
      </c>
      <c r="WV25" s="14">
        <v>20.2</v>
      </c>
      <c r="WW25" s="14">
        <v>19.317070000000001</v>
      </c>
      <c r="WX25" s="14">
        <v>19.317070000000001</v>
      </c>
      <c r="WY25" s="14">
        <v>0.88292999999999999</v>
      </c>
      <c r="WZ25" s="14">
        <v>8.8000000000000007</v>
      </c>
      <c r="XA25" s="14">
        <v>10</v>
      </c>
      <c r="XB25" s="14">
        <v>10</v>
      </c>
      <c r="XC25" s="14">
        <v>-1.2</v>
      </c>
      <c r="XD25" s="14">
        <v>35</v>
      </c>
      <c r="XE25" s="14">
        <v>26.66667</v>
      </c>
      <c r="XF25" s="14">
        <v>40</v>
      </c>
      <c r="XG25" s="14">
        <v>-5</v>
      </c>
      <c r="XH25" s="14"/>
      <c r="XI25" s="14">
        <v>11.33333</v>
      </c>
      <c r="XJ25" s="14">
        <v>17</v>
      </c>
      <c r="XK25" s="14">
        <v>-17</v>
      </c>
      <c r="XL25" s="14">
        <v>29.7</v>
      </c>
      <c r="XM25" s="14">
        <v>29.184000000000001</v>
      </c>
      <c r="XN25" s="14">
        <v>29.184000000000001</v>
      </c>
      <c r="XO25" s="14">
        <v>0.51600000000000001</v>
      </c>
      <c r="XP25" s="14">
        <v>3.5</v>
      </c>
      <c r="XQ25" s="14">
        <v>2.8159999999999998</v>
      </c>
      <c r="XR25" s="14">
        <v>2.8159999999999998</v>
      </c>
      <c r="XS25" s="14">
        <v>0.68400000000000005</v>
      </c>
      <c r="XT25" s="14"/>
      <c r="XU25" s="14"/>
      <c r="XV25" s="14"/>
      <c r="XW25" s="14">
        <v>0</v>
      </c>
      <c r="XX25" s="14"/>
      <c r="XY25" s="14"/>
      <c r="XZ25" s="14"/>
      <c r="YA25" s="14">
        <v>0</v>
      </c>
      <c r="YB25" s="14"/>
      <c r="YC25" s="14"/>
      <c r="YD25" s="14"/>
      <c r="YE25" s="14">
        <v>0</v>
      </c>
    </row>
    <row r="26" spans="1:655" ht="24" customHeight="1" x14ac:dyDescent="0.35">
      <c r="A26" s="1"/>
      <c r="B26" s="16" t="s">
        <v>60</v>
      </c>
      <c r="C26" s="16" t="s">
        <v>843</v>
      </c>
      <c r="D26" s="17"/>
      <c r="E26" s="17"/>
      <c r="F26" s="17"/>
      <c r="G26" s="17">
        <v>0</v>
      </c>
      <c r="H26" s="17"/>
      <c r="I26" s="17"/>
      <c r="J26" s="17"/>
      <c r="K26" s="17">
        <v>0</v>
      </c>
      <c r="L26" s="17">
        <v>0</v>
      </c>
      <c r="M26" s="17"/>
      <c r="N26" s="17">
        <v>50</v>
      </c>
      <c r="O26" s="17">
        <v>-50</v>
      </c>
      <c r="P26" s="17">
        <v>655.20000000000005</v>
      </c>
      <c r="Q26" s="17">
        <v>646.79789000000005</v>
      </c>
      <c r="R26" s="17">
        <v>646.79789000000005</v>
      </c>
      <c r="S26" s="17">
        <v>8.4021100000000004</v>
      </c>
      <c r="T26" s="17">
        <v>216.7</v>
      </c>
      <c r="U26" s="17">
        <v>211.44126</v>
      </c>
      <c r="V26" s="17">
        <v>211.44126</v>
      </c>
      <c r="W26" s="17">
        <v>5.2587400000000004</v>
      </c>
      <c r="X26" s="17"/>
      <c r="Y26" s="17"/>
      <c r="Z26" s="17"/>
      <c r="AA26" s="17">
        <v>0</v>
      </c>
      <c r="AB26" s="17"/>
      <c r="AC26" s="17"/>
      <c r="AD26" s="17"/>
      <c r="AE26" s="17">
        <v>0</v>
      </c>
      <c r="AF26" s="17">
        <v>91.4</v>
      </c>
      <c r="AG26" s="17">
        <v>92.226339999999993</v>
      </c>
      <c r="AH26" s="17">
        <v>92.226339999999993</v>
      </c>
      <c r="AI26" s="17">
        <v>-0.82633999999999996</v>
      </c>
      <c r="AJ26" s="17">
        <v>244.7</v>
      </c>
      <c r="AK26" s="17">
        <v>235.97717</v>
      </c>
      <c r="AL26" s="17">
        <v>235.97717</v>
      </c>
      <c r="AM26" s="17">
        <v>8.7228300000000001</v>
      </c>
      <c r="AN26" s="17"/>
      <c r="AO26" s="17"/>
      <c r="AP26" s="17"/>
      <c r="AQ26" s="17">
        <v>0</v>
      </c>
      <c r="AR26" s="17"/>
      <c r="AS26" s="17"/>
      <c r="AT26" s="17"/>
      <c r="AU26" s="17">
        <v>0</v>
      </c>
      <c r="AV26" s="17">
        <v>130.1</v>
      </c>
      <c r="AW26" s="17">
        <v>160.22216</v>
      </c>
      <c r="AX26" s="17">
        <v>149.80058</v>
      </c>
      <c r="AY26" s="17">
        <v>-19.700579999999999</v>
      </c>
      <c r="AZ26" s="17">
        <v>129</v>
      </c>
      <c r="BA26" s="17">
        <v>160.22216</v>
      </c>
      <c r="BB26" s="17">
        <v>149.80058</v>
      </c>
      <c r="BC26" s="17">
        <v>-20.80058</v>
      </c>
      <c r="BD26" s="17">
        <v>128.9</v>
      </c>
      <c r="BE26" s="17">
        <v>160.22216</v>
      </c>
      <c r="BF26" s="17">
        <v>149.80058</v>
      </c>
      <c r="BG26" s="17">
        <v>-20.900580000000001</v>
      </c>
      <c r="BH26" s="17">
        <v>230</v>
      </c>
      <c r="BI26" s="17">
        <v>240.33323999999999</v>
      </c>
      <c r="BJ26" s="17">
        <v>224.70087000000001</v>
      </c>
      <c r="BK26" s="17">
        <v>5.2991299999999999</v>
      </c>
      <c r="BL26" s="17">
        <v>207.5</v>
      </c>
      <c r="BM26" s="17">
        <v>195.12200999999999</v>
      </c>
      <c r="BN26" s="17">
        <v>195.12200000000001</v>
      </c>
      <c r="BO26" s="17">
        <v>12.378</v>
      </c>
      <c r="BP26" s="17">
        <v>109.7</v>
      </c>
      <c r="BQ26" s="17">
        <v>97.561000000000007</v>
      </c>
      <c r="BR26" s="17">
        <v>97.561000000000007</v>
      </c>
      <c r="BS26" s="17">
        <v>12.138999999999999</v>
      </c>
      <c r="BT26" s="17">
        <v>571.1</v>
      </c>
      <c r="BU26" s="17">
        <v>568.29854</v>
      </c>
      <c r="BV26" s="17">
        <v>568.29853000000003</v>
      </c>
      <c r="BW26" s="17">
        <v>2.8014700000000001</v>
      </c>
      <c r="BX26" s="17">
        <v>0</v>
      </c>
      <c r="BY26" s="17"/>
      <c r="BZ26" s="17">
        <v>10.561999999999999</v>
      </c>
      <c r="CA26" s="17">
        <v>-10.561999999999999</v>
      </c>
      <c r="CB26" s="17"/>
      <c r="CC26" s="17"/>
      <c r="CD26" s="17"/>
      <c r="CE26" s="17">
        <v>0</v>
      </c>
      <c r="CF26" s="17"/>
      <c r="CG26" s="17"/>
      <c r="CH26" s="17"/>
      <c r="CI26" s="17">
        <v>0</v>
      </c>
      <c r="CJ26" s="17"/>
      <c r="CK26" s="17"/>
      <c r="CL26" s="17"/>
      <c r="CM26" s="17">
        <v>0</v>
      </c>
      <c r="CN26" s="17"/>
      <c r="CO26" s="17"/>
      <c r="CP26" s="17"/>
      <c r="CQ26" s="17">
        <v>0</v>
      </c>
      <c r="CR26" s="17">
        <v>162.1</v>
      </c>
      <c r="CS26" s="17">
        <v>164.70732000000001</v>
      </c>
      <c r="CT26" s="17">
        <v>164.70732000000001</v>
      </c>
      <c r="CU26" s="17">
        <v>-2.6073200000000001</v>
      </c>
      <c r="CV26" s="17">
        <v>8.4</v>
      </c>
      <c r="CW26" s="17">
        <v>5.1346499999999997</v>
      </c>
      <c r="CX26" s="17">
        <v>5.1346499999999997</v>
      </c>
      <c r="CY26" s="17">
        <v>3.2653500000000002</v>
      </c>
      <c r="CZ26" s="17">
        <v>3.7</v>
      </c>
      <c r="DA26" s="17">
        <v>2.8184800000000001</v>
      </c>
      <c r="DB26" s="17">
        <v>2.8184800000000001</v>
      </c>
      <c r="DC26" s="17">
        <v>0.88151999999999997</v>
      </c>
      <c r="DD26" s="17">
        <v>20.100000000000001</v>
      </c>
      <c r="DE26" s="17"/>
      <c r="DF26" s="17">
        <v>0</v>
      </c>
      <c r="DG26" s="17">
        <v>20.100000000000001</v>
      </c>
      <c r="DH26" s="17">
        <v>6.6</v>
      </c>
      <c r="DI26" s="17">
        <v>6.8787000000000003</v>
      </c>
      <c r="DJ26" s="17">
        <v>6.8787000000000003</v>
      </c>
      <c r="DK26" s="17">
        <v>-0.2787</v>
      </c>
      <c r="DL26" s="17">
        <v>12.3</v>
      </c>
      <c r="DM26" s="17">
        <v>9.9997900000000008</v>
      </c>
      <c r="DN26" s="17">
        <v>9.9997900000000008</v>
      </c>
      <c r="DO26" s="17">
        <v>2.3002099999999999</v>
      </c>
      <c r="DP26" s="17">
        <v>91.4</v>
      </c>
      <c r="DQ26" s="17">
        <v>83.731870000000001</v>
      </c>
      <c r="DR26" s="17">
        <v>83.763769999999994</v>
      </c>
      <c r="DS26" s="17">
        <v>7.6362300000000003</v>
      </c>
      <c r="DT26" s="17">
        <v>5.8</v>
      </c>
      <c r="DU26" s="17">
        <v>8.9095999999999993</v>
      </c>
      <c r="DV26" s="17">
        <v>8.9130000000000003</v>
      </c>
      <c r="DW26" s="17">
        <v>-3.113</v>
      </c>
      <c r="DX26" s="17"/>
      <c r="DY26" s="17"/>
      <c r="DZ26" s="17"/>
      <c r="EA26" s="17">
        <v>0</v>
      </c>
      <c r="EB26" s="17"/>
      <c r="EC26" s="17"/>
      <c r="ED26" s="17"/>
      <c r="EE26" s="17">
        <v>0</v>
      </c>
      <c r="EF26" s="17"/>
      <c r="EG26" s="17"/>
      <c r="EH26" s="17"/>
      <c r="EI26" s="17">
        <v>0</v>
      </c>
      <c r="EJ26" s="17">
        <v>111.5</v>
      </c>
      <c r="EK26" s="17">
        <v>112.90537</v>
      </c>
      <c r="EL26" s="17">
        <v>112.90536</v>
      </c>
      <c r="EM26" s="17">
        <v>-1.4053599999999999</v>
      </c>
      <c r="EN26" s="17">
        <v>221.9</v>
      </c>
      <c r="EO26" s="17">
        <v>221.55625000000001</v>
      </c>
      <c r="EP26" s="17">
        <v>221.55625000000001</v>
      </c>
      <c r="EQ26" s="17">
        <v>0.34375</v>
      </c>
      <c r="ER26" s="17"/>
      <c r="ES26" s="17"/>
      <c r="ET26" s="17"/>
      <c r="EU26" s="17">
        <v>0</v>
      </c>
      <c r="EV26" s="17"/>
      <c r="EW26" s="17"/>
      <c r="EX26" s="17"/>
      <c r="EY26" s="17">
        <v>0</v>
      </c>
      <c r="EZ26" s="17"/>
      <c r="FA26" s="17"/>
      <c r="FB26" s="17"/>
      <c r="FC26" s="17">
        <v>0</v>
      </c>
      <c r="FD26" s="17">
        <v>6.4</v>
      </c>
      <c r="FE26" s="17">
        <v>6.39</v>
      </c>
      <c r="FF26" s="17">
        <v>6.39</v>
      </c>
      <c r="FG26" s="17">
        <v>0.01</v>
      </c>
      <c r="FH26" s="17">
        <v>464.2</v>
      </c>
      <c r="FI26" s="17">
        <v>458.87804999999997</v>
      </c>
      <c r="FJ26" s="17">
        <v>458.87804999999997</v>
      </c>
      <c r="FK26" s="17">
        <v>5.3219500000000002</v>
      </c>
      <c r="FL26" s="17">
        <v>75.900000000000006</v>
      </c>
      <c r="FM26" s="17">
        <v>70.048559999999995</v>
      </c>
      <c r="FN26" s="17">
        <v>77.380279999999999</v>
      </c>
      <c r="FO26" s="17">
        <v>-1.48028</v>
      </c>
      <c r="FP26" s="17">
        <v>150.30000000000001</v>
      </c>
      <c r="FQ26" s="17">
        <v>151.167</v>
      </c>
      <c r="FR26" s="17">
        <v>151.167</v>
      </c>
      <c r="FS26" s="17">
        <v>-0.86699999999999999</v>
      </c>
      <c r="FT26" s="17">
        <v>42.4</v>
      </c>
      <c r="FU26" s="17">
        <v>41.024470000000001</v>
      </c>
      <c r="FV26" s="17">
        <v>41.498959999999997</v>
      </c>
      <c r="FW26" s="17">
        <v>0.90103999999999995</v>
      </c>
      <c r="FX26" s="17">
        <v>18.600000000000001</v>
      </c>
      <c r="FY26" s="17">
        <v>19.28585</v>
      </c>
      <c r="FZ26" s="17">
        <v>19.28585</v>
      </c>
      <c r="GA26" s="17">
        <v>-0.68584999999999996</v>
      </c>
      <c r="GB26" s="17">
        <v>19.7</v>
      </c>
      <c r="GC26" s="17">
        <v>19.121949999999998</v>
      </c>
      <c r="GD26" s="17">
        <v>19.121949999999998</v>
      </c>
      <c r="GE26" s="17">
        <v>0.57804999999999995</v>
      </c>
      <c r="GF26" s="17">
        <v>94.1</v>
      </c>
      <c r="GG26" s="17">
        <v>87.657560000000004</v>
      </c>
      <c r="GH26" s="17">
        <v>87.657560000000004</v>
      </c>
      <c r="GI26" s="17">
        <v>6.4424400000000004</v>
      </c>
      <c r="GJ26" s="17">
        <v>181.8</v>
      </c>
      <c r="GK26" s="17">
        <v>181.66672</v>
      </c>
      <c r="GL26" s="17">
        <v>181.66670999999999</v>
      </c>
      <c r="GM26" s="17">
        <v>0.13328999999999999</v>
      </c>
      <c r="GN26" s="17">
        <v>183.3</v>
      </c>
      <c r="GO26" s="17">
        <v>181.66672</v>
      </c>
      <c r="GP26" s="17">
        <v>181.66670999999999</v>
      </c>
      <c r="GQ26" s="17">
        <v>1.6332899999999999</v>
      </c>
      <c r="GR26" s="17">
        <v>183.5</v>
      </c>
      <c r="GS26" s="17">
        <v>181.66672</v>
      </c>
      <c r="GT26" s="17">
        <v>181.66670999999999</v>
      </c>
      <c r="GU26" s="17">
        <v>1.8332900000000001</v>
      </c>
      <c r="GV26" s="17">
        <v>109.53</v>
      </c>
      <c r="GW26" s="17">
        <v>110.91316999999999</v>
      </c>
      <c r="GX26" s="17">
        <v>110.91316999999999</v>
      </c>
      <c r="GY26" s="17">
        <v>-1.38317</v>
      </c>
      <c r="GZ26" s="17">
        <v>0</v>
      </c>
      <c r="HA26" s="17">
        <v>8.1997900000000001</v>
      </c>
      <c r="HB26" s="17">
        <v>9.09</v>
      </c>
      <c r="HC26" s="17">
        <v>-9.09</v>
      </c>
      <c r="HD26" s="17">
        <v>6.22</v>
      </c>
      <c r="HE26" s="17">
        <v>6.0594299999999999</v>
      </c>
      <c r="HF26" s="17">
        <v>9.9490999999999996</v>
      </c>
      <c r="HG26" s="17">
        <v>-3.7290999999999999</v>
      </c>
      <c r="HH26" s="17">
        <v>46.16</v>
      </c>
      <c r="HI26" s="17">
        <v>47.26634</v>
      </c>
      <c r="HJ26" s="17">
        <v>47.26634</v>
      </c>
      <c r="HK26" s="17">
        <v>-1.1063400000000001</v>
      </c>
      <c r="HL26" s="17">
        <v>28.84</v>
      </c>
      <c r="HM26" s="17"/>
      <c r="HN26" s="17">
        <v>19.50787</v>
      </c>
      <c r="HO26" s="17">
        <v>9.3321299999999994</v>
      </c>
      <c r="HP26" s="17">
        <v>3.86</v>
      </c>
      <c r="HQ26" s="17">
        <v>3.8872599999999999</v>
      </c>
      <c r="HR26" s="17">
        <v>3.8872599999999999</v>
      </c>
      <c r="HS26" s="17">
        <v>-2.726E-2</v>
      </c>
      <c r="HT26" s="17">
        <v>38.65</v>
      </c>
      <c r="HU26" s="17">
        <v>34.419510000000002</v>
      </c>
      <c r="HV26" s="17">
        <v>34.419510000000002</v>
      </c>
      <c r="HW26" s="17">
        <v>4.2304899999999996</v>
      </c>
      <c r="HX26" s="17">
        <v>175.84</v>
      </c>
      <c r="HY26" s="17">
        <v>171.54185000000001</v>
      </c>
      <c r="HZ26" s="17">
        <v>171.54185000000001</v>
      </c>
      <c r="IA26" s="17">
        <v>4.2981499999999997</v>
      </c>
      <c r="IB26" s="17"/>
      <c r="IC26" s="17"/>
      <c r="ID26" s="17"/>
      <c r="IE26" s="17">
        <v>0</v>
      </c>
      <c r="IF26" s="17"/>
      <c r="IG26" s="17"/>
      <c r="IH26" s="17"/>
      <c r="II26" s="17">
        <v>0</v>
      </c>
      <c r="IJ26" s="17"/>
      <c r="IK26" s="17"/>
      <c r="IL26" s="17"/>
      <c r="IM26" s="17">
        <v>0</v>
      </c>
      <c r="IN26" s="17">
        <v>46.4</v>
      </c>
      <c r="IO26" s="17">
        <v>48.41648</v>
      </c>
      <c r="IP26" s="17">
        <v>48.41648</v>
      </c>
      <c r="IQ26" s="17">
        <v>-2.0164800000000001</v>
      </c>
      <c r="IR26" s="17"/>
      <c r="IS26" s="17"/>
      <c r="IT26" s="17"/>
      <c r="IU26" s="17">
        <v>0</v>
      </c>
      <c r="IV26" s="17"/>
      <c r="IW26" s="17"/>
      <c r="IX26" s="17"/>
      <c r="IY26" s="17">
        <v>0</v>
      </c>
      <c r="IZ26" s="17"/>
      <c r="JA26" s="17"/>
      <c r="JB26" s="17"/>
      <c r="JC26" s="17">
        <v>0</v>
      </c>
      <c r="JD26" s="17">
        <v>0</v>
      </c>
      <c r="JE26" s="17">
        <v>0</v>
      </c>
      <c r="JF26" s="17">
        <v>0</v>
      </c>
      <c r="JG26" s="17">
        <v>0</v>
      </c>
      <c r="JH26" s="17"/>
      <c r="JI26" s="17"/>
      <c r="JJ26" s="17">
        <v>0</v>
      </c>
      <c r="JK26" s="17">
        <v>0</v>
      </c>
      <c r="JL26" s="17">
        <v>10.4</v>
      </c>
      <c r="JM26" s="17"/>
      <c r="JN26" s="17"/>
      <c r="JO26" s="17">
        <v>10.4</v>
      </c>
      <c r="JP26" s="17">
        <v>200</v>
      </c>
      <c r="JQ26" s="17">
        <v>136.66668000000001</v>
      </c>
      <c r="JR26" s="17">
        <v>136.66674</v>
      </c>
      <c r="JS26" s="17">
        <v>63.333260000000003</v>
      </c>
      <c r="JT26" s="17">
        <v>85.1</v>
      </c>
      <c r="JU26" s="17">
        <v>68.333340000000007</v>
      </c>
      <c r="JV26" s="17">
        <v>68.333370000000002</v>
      </c>
      <c r="JW26" s="17">
        <v>16.766629999999999</v>
      </c>
      <c r="JX26" s="17"/>
      <c r="JY26" s="17"/>
      <c r="JZ26" s="17">
        <v>0</v>
      </c>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197.4</v>
      </c>
      <c r="LI26" s="17">
        <v>165.63166000000001</v>
      </c>
      <c r="LJ26" s="17">
        <v>144.37963999999999</v>
      </c>
      <c r="LK26" s="17">
        <v>53.020359999999997</v>
      </c>
      <c r="LL26" s="17">
        <v>128.69999999999999</v>
      </c>
      <c r="LM26" s="17">
        <v>133.67995999999999</v>
      </c>
      <c r="LN26" s="17">
        <v>133.67995999999999</v>
      </c>
      <c r="LO26" s="17">
        <v>-4.9799600000000002</v>
      </c>
      <c r="LP26" s="17">
        <v>66.400000000000006</v>
      </c>
      <c r="LQ26" s="17">
        <v>67.461460000000002</v>
      </c>
      <c r="LR26" s="17">
        <v>67.461460000000002</v>
      </c>
      <c r="LS26" s="17">
        <v>-1.0614600000000001</v>
      </c>
      <c r="LT26" s="17">
        <v>80.5</v>
      </c>
      <c r="LU26" s="17">
        <v>78.567999999999998</v>
      </c>
      <c r="LV26" s="17">
        <v>78.567999999999998</v>
      </c>
      <c r="LW26" s="17">
        <v>1.9319999999999999</v>
      </c>
      <c r="LX26" s="17">
        <v>19.600000000000001</v>
      </c>
      <c r="LY26" s="17">
        <v>20</v>
      </c>
      <c r="LZ26" s="17">
        <v>30.097560000000001</v>
      </c>
      <c r="MA26" s="17">
        <v>-10.49756</v>
      </c>
      <c r="MB26" s="17"/>
      <c r="MC26" s="17"/>
      <c r="MD26" s="17">
        <v>0</v>
      </c>
      <c r="ME26" s="17">
        <v>0</v>
      </c>
      <c r="MF26" s="17"/>
      <c r="MG26" s="17"/>
      <c r="MH26" s="17"/>
      <c r="MI26" s="17">
        <v>0</v>
      </c>
      <c r="MJ26" s="17"/>
      <c r="MK26" s="17"/>
      <c r="ML26" s="17"/>
      <c r="MM26" s="17">
        <v>0</v>
      </c>
      <c r="MN26" s="17">
        <v>0</v>
      </c>
      <c r="MO26" s="17"/>
      <c r="MP26" s="17">
        <v>0</v>
      </c>
      <c r="MQ26" s="17">
        <v>0</v>
      </c>
      <c r="MR26" s="17">
        <v>148.30000000000001</v>
      </c>
      <c r="MS26" s="17">
        <v>144.31267</v>
      </c>
      <c r="MT26" s="17">
        <v>144.31267</v>
      </c>
      <c r="MU26" s="17">
        <v>3.98733</v>
      </c>
      <c r="MV26" s="17">
        <v>68.5</v>
      </c>
      <c r="MW26" s="17">
        <v>72.156329999999997</v>
      </c>
      <c r="MX26" s="17">
        <v>72.15634</v>
      </c>
      <c r="MY26" s="17">
        <v>-3.6563400000000001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0.3</v>
      </c>
      <c r="OC26" s="17"/>
      <c r="OD26" s="17"/>
      <c r="OE26" s="17">
        <v>0.3</v>
      </c>
      <c r="OF26" s="17">
        <v>60.1</v>
      </c>
      <c r="OG26" s="17">
        <v>55.5</v>
      </c>
      <c r="OH26" s="17">
        <v>55.447000000000003</v>
      </c>
      <c r="OI26" s="17">
        <v>4.6529999999999996</v>
      </c>
      <c r="OJ26" s="17">
        <v>72.3</v>
      </c>
      <c r="OK26" s="17"/>
      <c r="OL26" s="17">
        <v>63.174999999999997</v>
      </c>
      <c r="OM26" s="17">
        <v>9.125</v>
      </c>
      <c r="ON26" s="17">
        <v>3.4</v>
      </c>
      <c r="OO26" s="17">
        <v>10</v>
      </c>
      <c r="OP26" s="17">
        <v>9.5169999999999995</v>
      </c>
      <c r="OQ26" s="17">
        <v>-6.117</v>
      </c>
      <c r="OR26" s="17">
        <v>0.1</v>
      </c>
      <c r="OS26" s="17"/>
      <c r="OT26" s="17">
        <v>0.2</v>
      </c>
      <c r="OU26" s="17">
        <v>-0.1</v>
      </c>
      <c r="OV26" s="17">
        <v>20</v>
      </c>
      <c r="OW26" s="17">
        <v>20</v>
      </c>
      <c r="OX26" s="17">
        <v>17.560970000000001</v>
      </c>
      <c r="OY26" s="17">
        <v>2.4390299999999998</v>
      </c>
      <c r="OZ26" s="17">
        <v>9.9</v>
      </c>
      <c r="PA26" s="17">
        <v>9.9830000000000005</v>
      </c>
      <c r="PB26" s="17">
        <v>9.9830000000000005</v>
      </c>
      <c r="PC26" s="17">
        <v>-8.3000000000000004E-2</v>
      </c>
      <c r="PD26" s="17">
        <v>5.5</v>
      </c>
      <c r="PE26" s="17">
        <v>5.67</v>
      </c>
      <c r="PF26" s="17">
        <v>5.67</v>
      </c>
      <c r="PG26" s="17">
        <v>-0.17</v>
      </c>
      <c r="PH26" s="17">
        <v>1.2</v>
      </c>
      <c r="PI26" s="17">
        <v>1</v>
      </c>
      <c r="PJ26" s="17">
        <v>1</v>
      </c>
      <c r="PK26" s="17">
        <v>0.2</v>
      </c>
      <c r="PL26" s="17">
        <v>3.2</v>
      </c>
      <c r="PM26" s="17">
        <v>3.4</v>
      </c>
      <c r="PN26" s="17">
        <v>3.4</v>
      </c>
      <c r="PO26" s="17">
        <v>-0.2</v>
      </c>
      <c r="PP26" s="17">
        <v>5.2</v>
      </c>
      <c r="PQ26" s="17">
        <v>5</v>
      </c>
      <c r="PR26" s="17">
        <v>5</v>
      </c>
      <c r="PS26" s="17">
        <v>0.2</v>
      </c>
      <c r="PT26" s="17">
        <v>0</v>
      </c>
      <c r="PU26" s="17">
        <v>19.5122</v>
      </c>
      <c r="PV26" s="17">
        <v>19.51219</v>
      </c>
      <c r="PW26" s="17">
        <v>-19.51219</v>
      </c>
      <c r="PX26" s="17">
        <v>19.899999999999999</v>
      </c>
      <c r="PY26" s="17">
        <v>19.5122</v>
      </c>
      <c r="PZ26" s="17">
        <v>19.51219</v>
      </c>
      <c r="QA26" s="17">
        <v>0.38780999999999999</v>
      </c>
      <c r="QB26" s="17">
        <v>18.8</v>
      </c>
      <c r="QC26" s="17">
        <v>17.560980000000001</v>
      </c>
      <c r="QD26" s="17">
        <v>17.560970000000001</v>
      </c>
      <c r="QE26" s="17">
        <v>1.2390300000000001</v>
      </c>
      <c r="QF26" s="17">
        <v>3.8</v>
      </c>
      <c r="QG26" s="17">
        <v>3.5</v>
      </c>
      <c r="QH26" s="17">
        <v>3.5</v>
      </c>
      <c r="QI26" s="17">
        <v>0.3</v>
      </c>
      <c r="QJ26" s="17">
        <v>9.3000000000000007</v>
      </c>
      <c r="QK26" s="17"/>
      <c r="QL26" s="17"/>
      <c r="QM26" s="17">
        <v>9.3000000000000007</v>
      </c>
      <c r="QN26" s="17">
        <v>13.5</v>
      </c>
      <c r="QO26" s="17"/>
      <c r="QP26" s="17">
        <v>11.913</v>
      </c>
      <c r="QQ26" s="17">
        <v>1.587</v>
      </c>
      <c r="QR26" s="17">
        <v>16.399999999999999</v>
      </c>
      <c r="QS26" s="17"/>
      <c r="QT26" s="17">
        <v>15.064</v>
      </c>
      <c r="QU26" s="17">
        <v>1.3360000000000001</v>
      </c>
      <c r="QV26" s="17">
        <v>0</v>
      </c>
      <c r="QW26" s="17">
        <v>0</v>
      </c>
      <c r="QX26" s="17">
        <v>0</v>
      </c>
      <c r="QY26" s="17">
        <v>0</v>
      </c>
      <c r="QZ26" s="17">
        <v>0</v>
      </c>
      <c r="RA26" s="17">
        <v>0</v>
      </c>
      <c r="RB26" s="17">
        <v>0</v>
      </c>
      <c r="RC26" s="17">
        <v>0</v>
      </c>
      <c r="RD26" s="17"/>
      <c r="RE26" s="17"/>
      <c r="RF26" s="17"/>
      <c r="RG26" s="17">
        <v>0</v>
      </c>
      <c r="RH26" s="17"/>
      <c r="RI26" s="17"/>
      <c r="RJ26" s="17"/>
      <c r="RK26" s="17">
        <v>0</v>
      </c>
      <c r="RL26" s="17">
        <v>0</v>
      </c>
      <c r="RM26" s="17"/>
      <c r="RN26" s="17">
        <v>0</v>
      </c>
      <c r="RO26" s="17">
        <v>0</v>
      </c>
      <c r="RP26" s="17"/>
      <c r="RQ26" s="17"/>
      <c r="RR26" s="17"/>
      <c r="RS26" s="17">
        <v>0</v>
      </c>
      <c r="RT26" s="17">
        <v>17</v>
      </c>
      <c r="RU26" s="17"/>
      <c r="RV26" s="17">
        <v>15.967000000000001</v>
      </c>
      <c r="RW26" s="17">
        <v>1.0329999999999999</v>
      </c>
      <c r="RX26" s="17">
        <v>2.4</v>
      </c>
      <c r="RY26" s="17">
        <v>2.4</v>
      </c>
      <c r="RZ26" s="17">
        <v>2.4</v>
      </c>
      <c r="SA26" s="17">
        <v>0</v>
      </c>
      <c r="SB26" s="17">
        <v>15.7</v>
      </c>
      <c r="SC26" s="17">
        <v>8.4011700000000005</v>
      </c>
      <c r="SD26" s="17">
        <v>11.62162</v>
      </c>
      <c r="SE26" s="17">
        <v>4.0783800000000001</v>
      </c>
      <c r="SF26" s="17">
        <v>3.1</v>
      </c>
      <c r="SG26" s="17">
        <v>2</v>
      </c>
      <c r="SH26" s="17">
        <v>2</v>
      </c>
      <c r="SI26" s="17">
        <v>1.1000000000000001</v>
      </c>
      <c r="SJ26" s="17"/>
      <c r="SK26" s="17"/>
      <c r="SL26" s="17">
        <v>0.7</v>
      </c>
      <c r="SM26" s="17">
        <v>-0.7</v>
      </c>
      <c r="SN26" s="17">
        <v>19.2</v>
      </c>
      <c r="SO26" s="17">
        <v>19.121949999999998</v>
      </c>
      <c r="SP26" s="17">
        <v>19.121949999999998</v>
      </c>
      <c r="SQ26" s="17">
        <v>7.8049999999999994E-2</v>
      </c>
      <c r="SR26" s="17">
        <v>9.6</v>
      </c>
      <c r="SS26" s="17">
        <v>9.5</v>
      </c>
      <c r="ST26" s="17">
        <v>9.5</v>
      </c>
      <c r="SU26" s="17">
        <v>0.1</v>
      </c>
      <c r="SV26" s="17">
        <v>17.7</v>
      </c>
      <c r="SW26" s="17">
        <v>16.585370000000001</v>
      </c>
      <c r="SX26" s="17">
        <v>16.585360000000001</v>
      </c>
      <c r="SY26" s="17">
        <v>1.1146400000000001</v>
      </c>
      <c r="SZ26" s="17">
        <v>20.3</v>
      </c>
      <c r="TA26" s="17">
        <v>19.5122</v>
      </c>
      <c r="TB26" s="17">
        <v>19.51219</v>
      </c>
      <c r="TC26" s="17">
        <v>0.78781000000000001</v>
      </c>
      <c r="TD26" s="17">
        <v>19.8</v>
      </c>
      <c r="TE26" s="17">
        <v>19.317070000000001</v>
      </c>
      <c r="TF26" s="17">
        <v>19.317070000000001</v>
      </c>
      <c r="TG26" s="17">
        <v>0.48293000000000003</v>
      </c>
      <c r="TH26" s="17">
        <v>23.5</v>
      </c>
      <c r="TI26" s="17">
        <v>14.314</v>
      </c>
      <c r="TJ26" s="17">
        <v>14.314</v>
      </c>
      <c r="TK26" s="17">
        <v>9.1859999999999999</v>
      </c>
      <c r="TL26" s="17">
        <v>18.8</v>
      </c>
      <c r="TM26" s="17">
        <v>16.902999999999999</v>
      </c>
      <c r="TN26" s="17">
        <v>16.902999999999999</v>
      </c>
      <c r="TO26" s="17">
        <v>1.897</v>
      </c>
      <c r="TP26" s="17">
        <v>31.9</v>
      </c>
      <c r="TQ26" s="17"/>
      <c r="TR26" s="17">
        <v>31.751000000000001</v>
      </c>
      <c r="TS26" s="17">
        <v>0.14899999999999999</v>
      </c>
      <c r="TT26" s="17">
        <v>6.2</v>
      </c>
      <c r="TU26" s="17">
        <v>12</v>
      </c>
      <c r="TV26" s="17">
        <v>13.882999999999999</v>
      </c>
      <c r="TW26" s="17">
        <v>-7.6829999999999998</v>
      </c>
      <c r="TX26" s="17">
        <v>12.8</v>
      </c>
      <c r="TY26" s="17">
        <v>20.9</v>
      </c>
      <c r="TZ26" s="17">
        <v>25.047000000000001</v>
      </c>
      <c r="UA26" s="17">
        <v>-12.247</v>
      </c>
      <c r="UB26" s="17">
        <v>0.1</v>
      </c>
      <c r="UC26" s="17">
        <v>0.92900000000000005</v>
      </c>
      <c r="UD26" s="17">
        <v>0.92900000000000005</v>
      </c>
      <c r="UE26" s="17">
        <v>-0.82899999999999996</v>
      </c>
      <c r="UF26" s="17">
        <v>0</v>
      </c>
      <c r="UG26" s="17">
        <v>1.127</v>
      </c>
      <c r="UH26" s="17">
        <v>1.127</v>
      </c>
      <c r="UI26" s="17">
        <v>-1.127</v>
      </c>
      <c r="UJ26" s="17">
        <v>0</v>
      </c>
      <c r="UK26" s="17">
        <v>19.5122</v>
      </c>
      <c r="UL26" s="17">
        <v>19.51219</v>
      </c>
      <c r="UM26" s="17">
        <v>-19.51219</v>
      </c>
      <c r="UN26" s="17">
        <v>6.9</v>
      </c>
      <c r="UO26" s="17">
        <v>8</v>
      </c>
      <c r="UP26" s="17">
        <v>8</v>
      </c>
      <c r="UQ26" s="17">
        <v>-1.1000000000000001</v>
      </c>
      <c r="UR26" s="17">
        <v>8.6</v>
      </c>
      <c r="US26" s="17">
        <v>7.9</v>
      </c>
      <c r="UT26" s="17">
        <v>7.9</v>
      </c>
      <c r="UU26" s="17">
        <v>0.7</v>
      </c>
      <c r="UV26" s="17">
        <v>20.399999999999999</v>
      </c>
      <c r="UW26" s="17">
        <v>19.5122</v>
      </c>
      <c r="UX26" s="17">
        <v>19.51219</v>
      </c>
      <c r="UY26" s="17">
        <v>0.88780999999999999</v>
      </c>
      <c r="UZ26" s="17">
        <v>20.399999999999999</v>
      </c>
      <c r="VA26" s="17">
        <v>19.5122</v>
      </c>
      <c r="VB26" s="17">
        <v>19.51219</v>
      </c>
      <c r="VC26" s="17">
        <v>0.88780999999999999</v>
      </c>
      <c r="VD26" s="17">
        <v>20.2</v>
      </c>
      <c r="VE26" s="17">
        <v>19.5122</v>
      </c>
      <c r="VF26" s="17">
        <v>19.51219</v>
      </c>
      <c r="VG26" s="17">
        <v>0.68781000000000003</v>
      </c>
      <c r="VH26" s="17">
        <v>1.9</v>
      </c>
      <c r="VI26" s="17">
        <v>6.7</v>
      </c>
      <c r="VJ26" s="17">
        <v>5.617</v>
      </c>
      <c r="VK26" s="17">
        <v>-3.7170000000000001</v>
      </c>
      <c r="VL26" s="17">
        <v>222.6</v>
      </c>
      <c r="VM26" s="17"/>
      <c r="VN26" s="17">
        <v>240.81</v>
      </c>
      <c r="VO26" s="17">
        <v>-18.21</v>
      </c>
      <c r="VP26" s="17">
        <v>0</v>
      </c>
      <c r="VQ26" s="17"/>
      <c r="VR26" s="17">
        <v>0</v>
      </c>
      <c r="VS26" s="17">
        <v>0</v>
      </c>
      <c r="VT26" s="17">
        <v>126.5</v>
      </c>
      <c r="VU26" s="17"/>
      <c r="VV26" s="17">
        <v>126.59099999999999</v>
      </c>
      <c r="VW26" s="17">
        <v>-9.0999999999999998E-2</v>
      </c>
      <c r="VX26" s="17">
        <v>0.4</v>
      </c>
      <c r="VY26" s="17">
        <v>0.6</v>
      </c>
      <c r="VZ26" s="17">
        <v>0.6</v>
      </c>
      <c r="WA26" s="17">
        <v>-0.2</v>
      </c>
      <c r="WB26" s="17">
        <v>0</v>
      </c>
      <c r="WC26" s="17">
        <v>6.7</v>
      </c>
      <c r="WD26" s="17">
        <v>12</v>
      </c>
      <c r="WE26" s="17">
        <v>-12</v>
      </c>
      <c r="WF26" s="17">
        <v>0</v>
      </c>
      <c r="WG26" s="17">
        <v>5.4</v>
      </c>
      <c r="WH26" s="17">
        <v>9</v>
      </c>
      <c r="WI26" s="17">
        <v>-9</v>
      </c>
      <c r="WJ26" s="17">
        <v>91.7</v>
      </c>
      <c r="WK26" s="17"/>
      <c r="WL26" s="17">
        <v>93.486000000000004</v>
      </c>
      <c r="WM26" s="17">
        <v>-1.786</v>
      </c>
      <c r="WN26" s="17">
        <v>11.9</v>
      </c>
      <c r="WO26" s="17"/>
      <c r="WP26" s="17">
        <v>12.082000000000001</v>
      </c>
      <c r="WQ26" s="17">
        <v>-0.182</v>
      </c>
      <c r="WR26" s="17">
        <v>9.4</v>
      </c>
      <c r="WS26" s="17">
        <v>9.3000000000000007</v>
      </c>
      <c r="WT26" s="17">
        <v>9.3000000000000007</v>
      </c>
      <c r="WU26" s="17">
        <v>0.1</v>
      </c>
      <c r="WV26" s="17">
        <v>19.899999999999999</v>
      </c>
      <c r="WW26" s="17">
        <v>19.317070000000001</v>
      </c>
      <c r="WX26" s="17">
        <v>19.317070000000001</v>
      </c>
      <c r="WY26" s="17">
        <v>0.58292999999999995</v>
      </c>
      <c r="WZ26" s="17">
        <v>8.6999999999999993</v>
      </c>
      <c r="XA26" s="17">
        <v>10</v>
      </c>
      <c r="XB26" s="17">
        <v>10</v>
      </c>
      <c r="XC26" s="17">
        <v>-1.3</v>
      </c>
      <c r="XD26" s="17">
        <v>35.1</v>
      </c>
      <c r="XE26" s="17">
        <v>26.66667</v>
      </c>
      <c r="XF26" s="17">
        <v>40</v>
      </c>
      <c r="XG26" s="17">
        <v>-4.9000000000000004</v>
      </c>
      <c r="XH26" s="17"/>
      <c r="XI26" s="17">
        <v>11.33333</v>
      </c>
      <c r="XJ26" s="17">
        <v>17</v>
      </c>
      <c r="XK26" s="17">
        <v>-17</v>
      </c>
      <c r="XL26" s="17">
        <v>29.7</v>
      </c>
      <c r="XM26" s="17">
        <v>29.184000000000001</v>
      </c>
      <c r="XN26" s="17">
        <v>29.184000000000001</v>
      </c>
      <c r="XO26" s="17">
        <v>0.51600000000000001</v>
      </c>
      <c r="XP26" s="17">
        <v>3.1</v>
      </c>
      <c r="XQ26" s="17">
        <v>2.8159999999999998</v>
      </c>
      <c r="XR26" s="17">
        <v>2.8159999999999998</v>
      </c>
      <c r="XS26" s="17">
        <v>0.28399999999999997</v>
      </c>
      <c r="XT26" s="17"/>
      <c r="XU26" s="17"/>
      <c r="XV26" s="17"/>
      <c r="XW26" s="17">
        <v>0</v>
      </c>
      <c r="XX26" s="17"/>
      <c r="XY26" s="17"/>
      <c r="XZ26" s="17"/>
      <c r="YA26" s="17">
        <v>0</v>
      </c>
      <c r="YB26" s="17"/>
      <c r="YC26" s="17"/>
      <c r="YD26" s="17"/>
      <c r="YE26" s="17">
        <v>0</v>
      </c>
    </row>
    <row r="27" spans="1:655" ht="24" customHeight="1" x14ac:dyDescent="0.35">
      <c r="A27" s="1"/>
      <c r="B27" s="16" t="s">
        <v>60</v>
      </c>
      <c r="C27" s="16" t="s">
        <v>844</v>
      </c>
      <c r="D27" s="17"/>
      <c r="E27" s="17"/>
      <c r="F27" s="17"/>
      <c r="G27" s="17">
        <v>0</v>
      </c>
      <c r="H27" s="17"/>
      <c r="I27" s="17"/>
      <c r="J27" s="17"/>
      <c r="K27" s="17">
        <v>0</v>
      </c>
      <c r="L27" s="17">
        <v>0</v>
      </c>
      <c r="M27" s="17"/>
      <c r="N27" s="17">
        <v>50</v>
      </c>
      <c r="O27" s="17">
        <v>-50</v>
      </c>
      <c r="P27" s="17">
        <v>641.6</v>
      </c>
      <c r="Q27" s="17">
        <v>646.79789000000005</v>
      </c>
      <c r="R27" s="17">
        <v>646.79789000000005</v>
      </c>
      <c r="S27" s="17">
        <v>-5.1978900000000001</v>
      </c>
      <c r="T27" s="17">
        <v>215.1</v>
      </c>
      <c r="U27" s="17">
        <v>211.44126</v>
      </c>
      <c r="V27" s="17">
        <v>211.44126</v>
      </c>
      <c r="W27" s="17">
        <v>3.6587399999999999</v>
      </c>
      <c r="X27" s="17"/>
      <c r="Y27" s="17"/>
      <c r="Z27" s="17"/>
      <c r="AA27" s="17">
        <v>0</v>
      </c>
      <c r="AB27" s="17"/>
      <c r="AC27" s="17"/>
      <c r="AD27" s="17"/>
      <c r="AE27" s="17">
        <v>0</v>
      </c>
      <c r="AF27" s="17">
        <v>90.7</v>
      </c>
      <c r="AG27" s="17">
        <v>92.226339999999993</v>
      </c>
      <c r="AH27" s="17">
        <v>92.226339999999993</v>
      </c>
      <c r="AI27" s="17">
        <v>-1.52634</v>
      </c>
      <c r="AJ27" s="17">
        <v>238.7</v>
      </c>
      <c r="AK27" s="17">
        <v>235.97717</v>
      </c>
      <c r="AL27" s="17">
        <v>235.97717</v>
      </c>
      <c r="AM27" s="17">
        <v>2.7228300000000001</v>
      </c>
      <c r="AN27" s="17"/>
      <c r="AO27" s="17"/>
      <c r="AP27" s="17"/>
      <c r="AQ27" s="17">
        <v>0</v>
      </c>
      <c r="AR27" s="17"/>
      <c r="AS27" s="17"/>
      <c r="AT27" s="17"/>
      <c r="AU27" s="17">
        <v>0</v>
      </c>
      <c r="AV27" s="17">
        <v>145.80000000000001</v>
      </c>
      <c r="AW27" s="17">
        <v>160.22216</v>
      </c>
      <c r="AX27" s="17">
        <v>160.22157999999999</v>
      </c>
      <c r="AY27" s="17">
        <v>-14.421580000000001</v>
      </c>
      <c r="AZ27" s="17">
        <v>145.19999999999999</v>
      </c>
      <c r="BA27" s="17">
        <v>160.22216</v>
      </c>
      <c r="BB27" s="17">
        <v>160.22157999999999</v>
      </c>
      <c r="BC27" s="17">
        <v>-15.02158</v>
      </c>
      <c r="BD27" s="17">
        <v>145.1</v>
      </c>
      <c r="BE27" s="17">
        <v>160.22216</v>
      </c>
      <c r="BF27" s="17">
        <v>160.22157999999999</v>
      </c>
      <c r="BG27" s="17">
        <v>-15.12158</v>
      </c>
      <c r="BH27" s="17">
        <v>239.1</v>
      </c>
      <c r="BI27" s="17">
        <v>240.33324999999999</v>
      </c>
      <c r="BJ27" s="17">
        <v>240.33237</v>
      </c>
      <c r="BK27" s="17">
        <v>-1.23237</v>
      </c>
      <c r="BL27" s="17">
        <v>205.3</v>
      </c>
      <c r="BM27" s="17">
        <v>195.12200999999999</v>
      </c>
      <c r="BN27" s="17">
        <v>195.12200000000001</v>
      </c>
      <c r="BO27" s="17">
        <v>10.178000000000001</v>
      </c>
      <c r="BP27" s="17">
        <v>109</v>
      </c>
      <c r="BQ27" s="17">
        <v>97.561000000000007</v>
      </c>
      <c r="BR27" s="17">
        <v>97.561000000000007</v>
      </c>
      <c r="BS27" s="17">
        <v>11.439</v>
      </c>
      <c r="BT27" s="17">
        <v>554.9</v>
      </c>
      <c r="BU27" s="17">
        <v>568.29854</v>
      </c>
      <c r="BV27" s="17">
        <v>568.29853000000003</v>
      </c>
      <c r="BW27" s="17">
        <v>-13.398529999999999</v>
      </c>
      <c r="BX27" s="17">
        <v>0</v>
      </c>
      <c r="BY27" s="17"/>
      <c r="BZ27" s="17">
        <v>10.561999999999999</v>
      </c>
      <c r="CA27" s="17">
        <v>-10.561999999999999</v>
      </c>
      <c r="CB27" s="17"/>
      <c r="CC27" s="17"/>
      <c r="CD27" s="17"/>
      <c r="CE27" s="17">
        <v>0</v>
      </c>
      <c r="CF27" s="17"/>
      <c r="CG27" s="17"/>
      <c r="CH27" s="17"/>
      <c r="CI27" s="17">
        <v>0</v>
      </c>
      <c r="CJ27" s="17"/>
      <c r="CK27" s="17"/>
      <c r="CL27" s="17"/>
      <c r="CM27" s="17">
        <v>0</v>
      </c>
      <c r="CN27" s="17"/>
      <c r="CO27" s="17"/>
      <c r="CP27" s="17"/>
      <c r="CQ27" s="17">
        <v>0</v>
      </c>
      <c r="CR27" s="17">
        <v>167.7</v>
      </c>
      <c r="CS27" s="17">
        <v>164.70732000000001</v>
      </c>
      <c r="CT27" s="17">
        <v>164.70732000000001</v>
      </c>
      <c r="CU27" s="17">
        <v>2.99268</v>
      </c>
      <c r="CV27" s="17">
        <v>7.3</v>
      </c>
      <c r="CW27" s="17">
        <v>5.1346499999999997</v>
      </c>
      <c r="CX27" s="17">
        <v>5.1346499999999997</v>
      </c>
      <c r="CY27" s="17">
        <v>2.1653500000000001</v>
      </c>
      <c r="CZ27" s="17">
        <v>3.6</v>
      </c>
      <c r="DA27" s="17">
        <v>2.8184800000000001</v>
      </c>
      <c r="DB27" s="17">
        <v>2.8184800000000001</v>
      </c>
      <c r="DC27" s="17">
        <v>0.78151999999999999</v>
      </c>
      <c r="DD27" s="17">
        <v>22</v>
      </c>
      <c r="DE27" s="17"/>
      <c r="DF27" s="17">
        <v>22.4</v>
      </c>
      <c r="DG27" s="17">
        <v>-0.4</v>
      </c>
      <c r="DH27" s="17">
        <v>6.6</v>
      </c>
      <c r="DI27" s="17">
        <v>6.8787000000000003</v>
      </c>
      <c r="DJ27" s="17">
        <v>6.8787000000000003</v>
      </c>
      <c r="DK27" s="17">
        <v>-0.2787</v>
      </c>
      <c r="DL27" s="17">
        <v>12.4</v>
      </c>
      <c r="DM27" s="17">
        <v>9.9997900000000008</v>
      </c>
      <c r="DN27" s="17">
        <v>9.9997900000000008</v>
      </c>
      <c r="DO27" s="17">
        <v>2.40021</v>
      </c>
      <c r="DP27" s="17">
        <v>90.3</v>
      </c>
      <c r="DQ27" s="17">
        <v>83.763779999999997</v>
      </c>
      <c r="DR27" s="17">
        <v>83.763769999999994</v>
      </c>
      <c r="DS27" s="17">
        <v>6.5362299999999998</v>
      </c>
      <c r="DT27" s="17">
        <v>6.7</v>
      </c>
      <c r="DU27" s="17">
        <v>8.9130000000000003</v>
      </c>
      <c r="DV27" s="17">
        <v>8.9130000000000003</v>
      </c>
      <c r="DW27" s="17">
        <v>-2.2130000000000001</v>
      </c>
      <c r="DX27" s="17"/>
      <c r="DY27" s="17"/>
      <c r="DZ27" s="17"/>
      <c r="EA27" s="17">
        <v>0</v>
      </c>
      <c r="EB27" s="17"/>
      <c r="EC27" s="17"/>
      <c r="ED27" s="17"/>
      <c r="EE27" s="17">
        <v>0</v>
      </c>
      <c r="EF27" s="17"/>
      <c r="EG27" s="17"/>
      <c r="EH27" s="17"/>
      <c r="EI27" s="17">
        <v>0</v>
      </c>
      <c r="EJ27" s="17">
        <v>109.4</v>
      </c>
      <c r="EK27" s="17">
        <v>112.90537</v>
      </c>
      <c r="EL27" s="17">
        <v>112.90536</v>
      </c>
      <c r="EM27" s="17">
        <v>-3.50536</v>
      </c>
      <c r="EN27" s="17">
        <v>223.6</v>
      </c>
      <c r="EO27" s="17">
        <v>221.55625000000001</v>
      </c>
      <c r="EP27" s="17">
        <v>221.55625000000001</v>
      </c>
      <c r="EQ27" s="17">
        <v>2.0437500000000002</v>
      </c>
      <c r="ER27" s="17"/>
      <c r="ES27" s="17"/>
      <c r="ET27" s="17"/>
      <c r="EU27" s="17">
        <v>0</v>
      </c>
      <c r="EV27" s="17"/>
      <c r="EW27" s="17"/>
      <c r="EX27" s="17"/>
      <c r="EY27" s="17">
        <v>0</v>
      </c>
      <c r="EZ27" s="17"/>
      <c r="FA27" s="17"/>
      <c r="FB27" s="17"/>
      <c r="FC27" s="17">
        <v>0</v>
      </c>
      <c r="FD27" s="17">
        <v>6.4</v>
      </c>
      <c r="FE27" s="17">
        <v>6.39</v>
      </c>
      <c r="FF27" s="17">
        <v>6.39</v>
      </c>
      <c r="FG27" s="17">
        <v>0.01</v>
      </c>
      <c r="FH27" s="17">
        <v>451.9</v>
      </c>
      <c r="FI27" s="17">
        <v>458.87804999999997</v>
      </c>
      <c r="FJ27" s="17">
        <v>458.87804999999997</v>
      </c>
      <c r="FK27" s="17">
        <v>-6.9780499999999996</v>
      </c>
      <c r="FL27" s="17">
        <v>77.400000000000006</v>
      </c>
      <c r="FM27" s="17">
        <v>70.048559999999995</v>
      </c>
      <c r="FN27" s="17">
        <v>77.380279999999999</v>
      </c>
      <c r="FO27" s="17">
        <v>1.9720000000000001E-2</v>
      </c>
      <c r="FP27" s="17">
        <v>150.19999999999999</v>
      </c>
      <c r="FQ27" s="17">
        <v>151.15799999999999</v>
      </c>
      <c r="FR27" s="17">
        <v>151.15799999999999</v>
      </c>
      <c r="FS27" s="17">
        <v>-0.95799999999999996</v>
      </c>
      <c r="FT27" s="17">
        <v>42.2</v>
      </c>
      <c r="FU27" s="17">
        <v>41.024470000000001</v>
      </c>
      <c r="FV27" s="17">
        <v>41.498959999999997</v>
      </c>
      <c r="FW27" s="17">
        <v>0.70104</v>
      </c>
      <c r="FX27" s="17">
        <v>18.7</v>
      </c>
      <c r="FY27" s="17">
        <v>19.28585</v>
      </c>
      <c r="FZ27" s="17">
        <v>19.28585</v>
      </c>
      <c r="GA27" s="17">
        <v>-0.58584999999999998</v>
      </c>
      <c r="GB27" s="17">
        <v>19.7</v>
      </c>
      <c r="GC27" s="17">
        <v>19.121949999999998</v>
      </c>
      <c r="GD27" s="17">
        <v>19.121949999999998</v>
      </c>
      <c r="GE27" s="17">
        <v>0.57804999999999995</v>
      </c>
      <c r="GF27" s="17">
        <v>86.9</v>
      </c>
      <c r="GG27" s="17">
        <v>87.657560000000004</v>
      </c>
      <c r="GH27" s="17">
        <v>87.657560000000004</v>
      </c>
      <c r="GI27" s="17">
        <v>-0.75756000000000001</v>
      </c>
      <c r="GJ27" s="17">
        <v>175</v>
      </c>
      <c r="GK27" s="17">
        <v>181.66672</v>
      </c>
      <c r="GL27" s="17">
        <v>181.66670999999999</v>
      </c>
      <c r="GM27" s="17">
        <v>-6.6667100000000001</v>
      </c>
      <c r="GN27" s="17">
        <v>178</v>
      </c>
      <c r="GO27" s="17">
        <v>181.66672</v>
      </c>
      <c r="GP27" s="17">
        <v>181.66670999999999</v>
      </c>
      <c r="GQ27" s="17">
        <v>-3.6667100000000001</v>
      </c>
      <c r="GR27" s="17">
        <v>183.7</v>
      </c>
      <c r="GS27" s="17">
        <v>181.66672</v>
      </c>
      <c r="GT27" s="17">
        <v>181.66670999999999</v>
      </c>
      <c r="GU27" s="17">
        <v>2.03329</v>
      </c>
      <c r="GV27" s="17">
        <v>105.53</v>
      </c>
      <c r="GW27" s="17">
        <v>110.91316999999999</v>
      </c>
      <c r="GX27" s="17">
        <v>110.91316999999999</v>
      </c>
      <c r="GY27" s="17">
        <v>-5.3831699999999998</v>
      </c>
      <c r="GZ27" s="17">
        <v>0</v>
      </c>
      <c r="HA27" s="17">
        <v>8.1997900000000001</v>
      </c>
      <c r="HB27" s="17">
        <v>9.09</v>
      </c>
      <c r="HC27" s="17">
        <v>-9.09</v>
      </c>
      <c r="HD27" s="17">
        <v>6.16</v>
      </c>
      <c r="HE27" s="17">
        <v>6.0594299999999999</v>
      </c>
      <c r="HF27" s="17">
        <v>9.9490999999999996</v>
      </c>
      <c r="HG27" s="17">
        <v>-3.7890999999999999</v>
      </c>
      <c r="HH27" s="17">
        <v>44.59</v>
      </c>
      <c r="HI27" s="17">
        <v>47.26634</v>
      </c>
      <c r="HJ27" s="17">
        <v>47.26634</v>
      </c>
      <c r="HK27" s="17">
        <v>-2.6763400000000002</v>
      </c>
      <c r="HL27" s="17">
        <v>23.89</v>
      </c>
      <c r="HM27" s="17"/>
      <c r="HN27" s="17">
        <v>19.50787</v>
      </c>
      <c r="HO27" s="17">
        <v>4.3821300000000001</v>
      </c>
      <c r="HP27" s="17">
        <v>3.87</v>
      </c>
      <c r="HQ27" s="17">
        <v>3.8872599999999999</v>
      </c>
      <c r="HR27" s="17">
        <v>3.8872599999999999</v>
      </c>
      <c r="HS27" s="17">
        <v>-1.7260000000000001E-2</v>
      </c>
      <c r="HT27" s="17">
        <v>39.25</v>
      </c>
      <c r="HU27" s="17">
        <v>34.419510000000002</v>
      </c>
      <c r="HV27" s="17">
        <v>34.419510000000002</v>
      </c>
      <c r="HW27" s="17">
        <v>4.8304900000000002</v>
      </c>
      <c r="HX27" s="17">
        <v>170.89</v>
      </c>
      <c r="HY27" s="17">
        <v>171.54185000000001</v>
      </c>
      <c r="HZ27" s="17">
        <v>171.54185000000001</v>
      </c>
      <c r="IA27" s="17">
        <v>-0.65185000000000004</v>
      </c>
      <c r="IB27" s="17"/>
      <c r="IC27" s="17"/>
      <c r="ID27" s="17"/>
      <c r="IE27" s="17">
        <v>0</v>
      </c>
      <c r="IF27" s="17"/>
      <c r="IG27" s="17"/>
      <c r="IH27" s="17"/>
      <c r="II27" s="17">
        <v>0</v>
      </c>
      <c r="IJ27" s="17"/>
      <c r="IK27" s="17"/>
      <c r="IL27" s="17"/>
      <c r="IM27" s="17">
        <v>0</v>
      </c>
      <c r="IN27" s="17">
        <v>46.4</v>
      </c>
      <c r="IO27" s="17">
        <v>48.41648</v>
      </c>
      <c r="IP27" s="17">
        <v>48.41648</v>
      </c>
      <c r="IQ27" s="17">
        <v>-2.0164800000000001</v>
      </c>
      <c r="IR27" s="17"/>
      <c r="IS27" s="17"/>
      <c r="IT27" s="17"/>
      <c r="IU27" s="17">
        <v>0</v>
      </c>
      <c r="IV27" s="17"/>
      <c r="IW27" s="17"/>
      <c r="IX27" s="17"/>
      <c r="IY27" s="17">
        <v>0</v>
      </c>
      <c r="IZ27" s="17"/>
      <c r="JA27" s="17"/>
      <c r="JB27" s="17"/>
      <c r="JC27" s="17">
        <v>0</v>
      </c>
      <c r="JD27" s="17">
        <v>0</v>
      </c>
      <c r="JE27" s="17">
        <v>0</v>
      </c>
      <c r="JF27" s="17">
        <v>0</v>
      </c>
      <c r="JG27" s="17">
        <v>0</v>
      </c>
      <c r="JH27" s="17"/>
      <c r="JI27" s="17"/>
      <c r="JJ27" s="17">
        <v>0</v>
      </c>
      <c r="JK27" s="17">
        <v>0</v>
      </c>
      <c r="JL27" s="17">
        <v>61.2</v>
      </c>
      <c r="JM27" s="17"/>
      <c r="JN27" s="17"/>
      <c r="JO27" s="17">
        <v>61.2</v>
      </c>
      <c r="JP27" s="17">
        <v>200</v>
      </c>
      <c r="JQ27" s="17">
        <v>163.90129999999999</v>
      </c>
      <c r="JR27" s="17">
        <v>136.66675000000001</v>
      </c>
      <c r="JS27" s="17">
        <v>63.33325</v>
      </c>
      <c r="JT27" s="17">
        <v>89.4</v>
      </c>
      <c r="JU27" s="17">
        <v>81.950649999999996</v>
      </c>
      <c r="JV27" s="17">
        <v>68.333380000000005</v>
      </c>
      <c r="JW27" s="17">
        <v>21.06662</v>
      </c>
      <c r="JX27" s="17"/>
      <c r="JY27" s="17"/>
      <c r="JZ27" s="17">
        <v>0</v>
      </c>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177.6</v>
      </c>
      <c r="LI27" s="17">
        <v>196.54243</v>
      </c>
      <c r="LJ27" s="17">
        <v>170.12938</v>
      </c>
      <c r="LK27" s="17">
        <v>7.4706200000000003</v>
      </c>
      <c r="LL27" s="17">
        <v>124.9</v>
      </c>
      <c r="LM27" s="17">
        <v>133.67995999999999</v>
      </c>
      <c r="LN27" s="17">
        <v>133.67995999999999</v>
      </c>
      <c r="LO27" s="17">
        <v>-8.7799600000000009</v>
      </c>
      <c r="LP27" s="17">
        <v>64.900000000000006</v>
      </c>
      <c r="LQ27" s="17">
        <v>67.461460000000002</v>
      </c>
      <c r="LR27" s="17">
        <v>67.461460000000002</v>
      </c>
      <c r="LS27" s="17">
        <v>-2.5614599999999998</v>
      </c>
      <c r="LT27" s="17">
        <v>79.400000000000006</v>
      </c>
      <c r="LU27" s="17">
        <v>78.567999999999998</v>
      </c>
      <c r="LV27" s="17">
        <v>78.567999999999998</v>
      </c>
      <c r="LW27" s="17">
        <v>0.83199999999999996</v>
      </c>
      <c r="LX27" s="17">
        <v>18.5</v>
      </c>
      <c r="LY27" s="17">
        <v>20</v>
      </c>
      <c r="LZ27" s="17">
        <v>30.097560000000001</v>
      </c>
      <c r="MA27" s="17">
        <v>-11.59756</v>
      </c>
      <c r="MB27" s="17"/>
      <c r="MC27" s="17"/>
      <c r="MD27" s="17">
        <v>0</v>
      </c>
      <c r="ME27" s="17">
        <v>0</v>
      </c>
      <c r="MF27" s="17"/>
      <c r="MG27" s="17"/>
      <c r="MH27" s="17"/>
      <c r="MI27" s="17">
        <v>0</v>
      </c>
      <c r="MJ27" s="17"/>
      <c r="MK27" s="17"/>
      <c r="ML27" s="17"/>
      <c r="MM27" s="17">
        <v>0</v>
      </c>
      <c r="MN27" s="17">
        <v>0</v>
      </c>
      <c r="MO27" s="17"/>
      <c r="MP27" s="17">
        <v>0</v>
      </c>
      <c r="MQ27" s="17">
        <v>0</v>
      </c>
      <c r="MR27" s="17">
        <v>147.5</v>
      </c>
      <c r="MS27" s="17">
        <v>144.31267</v>
      </c>
      <c r="MT27" s="17">
        <v>144.31267</v>
      </c>
      <c r="MU27" s="17">
        <v>3.1873300000000002</v>
      </c>
      <c r="MV27" s="17">
        <v>67.400000000000006</v>
      </c>
      <c r="MW27" s="17">
        <v>72.156329999999997</v>
      </c>
      <c r="MX27" s="17">
        <v>72.15634</v>
      </c>
      <c r="MY27" s="17">
        <v>-4.7563399999999998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0.4</v>
      </c>
      <c r="OC27" s="17"/>
      <c r="OD27" s="17"/>
      <c r="OE27" s="17">
        <v>0.4</v>
      </c>
      <c r="OF27" s="17">
        <v>73.2</v>
      </c>
      <c r="OG27" s="17">
        <v>58.7</v>
      </c>
      <c r="OH27" s="17">
        <v>58.701000000000001</v>
      </c>
      <c r="OI27" s="17">
        <v>14.499000000000001</v>
      </c>
      <c r="OJ27" s="17">
        <v>73.3</v>
      </c>
      <c r="OK27" s="17"/>
      <c r="OL27" s="17">
        <v>64.712999999999994</v>
      </c>
      <c r="OM27" s="17">
        <v>8.5869999999999997</v>
      </c>
      <c r="ON27" s="17">
        <v>2</v>
      </c>
      <c r="OO27" s="17">
        <v>9.8000000000000007</v>
      </c>
      <c r="OP27" s="17">
        <v>9.6039999999999992</v>
      </c>
      <c r="OQ27" s="17">
        <v>-7.6040000000000001</v>
      </c>
      <c r="OR27" s="17">
        <v>0.1</v>
      </c>
      <c r="OS27" s="17"/>
      <c r="OT27" s="17">
        <v>0.2</v>
      </c>
      <c r="OU27" s="17">
        <v>-0.1</v>
      </c>
      <c r="OV27" s="17">
        <v>20</v>
      </c>
      <c r="OW27" s="17">
        <v>20</v>
      </c>
      <c r="OX27" s="17">
        <v>17.560970000000001</v>
      </c>
      <c r="OY27" s="17">
        <v>2.4390299999999998</v>
      </c>
      <c r="OZ27" s="17">
        <v>9.9</v>
      </c>
      <c r="PA27" s="17">
        <v>9.9830000000000005</v>
      </c>
      <c r="PB27" s="17">
        <v>9.9830000000000005</v>
      </c>
      <c r="PC27" s="17">
        <v>-8.3000000000000004E-2</v>
      </c>
      <c r="PD27" s="17">
        <v>5.4</v>
      </c>
      <c r="PE27" s="17">
        <v>5.67</v>
      </c>
      <c r="PF27" s="17">
        <v>5.67</v>
      </c>
      <c r="PG27" s="17">
        <v>-0.27</v>
      </c>
      <c r="PH27" s="17">
        <v>1.2</v>
      </c>
      <c r="PI27" s="17">
        <v>1</v>
      </c>
      <c r="PJ27" s="17">
        <v>1</v>
      </c>
      <c r="PK27" s="17">
        <v>0.2</v>
      </c>
      <c r="PL27" s="17">
        <v>3.2</v>
      </c>
      <c r="PM27" s="17">
        <v>3.4</v>
      </c>
      <c r="PN27" s="17">
        <v>3.4</v>
      </c>
      <c r="PO27" s="17">
        <v>-0.2</v>
      </c>
      <c r="PP27" s="17">
        <v>5.2</v>
      </c>
      <c r="PQ27" s="17">
        <v>5</v>
      </c>
      <c r="PR27" s="17">
        <v>5</v>
      </c>
      <c r="PS27" s="17">
        <v>0.2</v>
      </c>
      <c r="PT27" s="17">
        <v>0</v>
      </c>
      <c r="PU27" s="17">
        <v>19.5122</v>
      </c>
      <c r="PV27" s="17">
        <v>19.51219</v>
      </c>
      <c r="PW27" s="17">
        <v>-19.51219</v>
      </c>
      <c r="PX27" s="17">
        <v>20</v>
      </c>
      <c r="PY27" s="17">
        <v>19.5122</v>
      </c>
      <c r="PZ27" s="17">
        <v>19.51219</v>
      </c>
      <c r="QA27" s="17">
        <v>0.48781000000000002</v>
      </c>
      <c r="QB27" s="17">
        <v>18.7</v>
      </c>
      <c r="QC27" s="17">
        <v>17.560980000000001</v>
      </c>
      <c r="QD27" s="17">
        <v>17.560970000000001</v>
      </c>
      <c r="QE27" s="17">
        <v>1.13903</v>
      </c>
      <c r="QF27" s="17">
        <v>3.8</v>
      </c>
      <c r="QG27" s="17">
        <v>3.5</v>
      </c>
      <c r="QH27" s="17">
        <v>3.5</v>
      </c>
      <c r="QI27" s="17">
        <v>0.3</v>
      </c>
      <c r="QJ27" s="17">
        <v>9.3000000000000007</v>
      </c>
      <c r="QK27" s="17"/>
      <c r="QL27" s="17"/>
      <c r="QM27" s="17">
        <v>9.3000000000000007</v>
      </c>
      <c r="QN27" s="17">
        <v>13.3</v>
      </c>
      <c r="QO27" s="17"/>
      <c r="QP27" s="17">
        <v>12.377000000000001</v>
      </c>
      <c r="QQ27" s="17">
        <v>0.92300000000000004</v>
      </c>
      <c r="QR27" s="17">
        <v>16.399999999999999</v>
      </c>
      <c r="QS27" s="17"/>
      <c r="QT27" s="17">
        <v>15.997</v>
      </c>
      <c r="QU27" s="17">
        <v>0.40300000000000002</v>
      </c>
      <c r="QV27" s="17">
        <v>0</v>
      </c>
      <c r="QW27" s="17">
        <v>0</v>
      </c>
      <c r="QX27" s="17">
        <v>0</v>
      </c>
      <c r="QY27" s="17">
        <v>0</v>
      </c>
      <c r="QZ27" s="17">
        <v>0</v>
      </c>
      <c r="RA27" s="17">
        <v>0</v>
      </c>
      <c r="RB27" s="17">
        <v>0</v>
      </c>
      <c r="RC27" s="17">
        <v>0</v>
      </c>
      <c r="RD27" s="17"/>
      <c r="RE27" s="17"/>
      <c r="RF27" s="17"/>
      <c r="RG27" s="17">
        <v>0</v>
      </c>
      <c r="RH27" s="17"/>
      <c r="RI27" s="17"/>
      <c r="RJ27" s="17"/>
      <c r="RK27" s="17">
        <v>0</v>
      </c>
      <c r="RL27" s="17">
        <v>0</v>
      </c>
      <c r="RM27" s="17"/>
      <c r="RN27" s="17">
        <v>0</v>
      </c>
      <c r="RO27" s="17">
        <v>0</v>
      </c>
      <c r="RP27" s="17"/>
      <c r="RQ27" s="17"/>
      <c r="RR27" s="17"/>
      <c r="RS27" s="17">
        <v>0</v>
      </c>
      <c r="RT27" s="17">
        <v>17</v>
      </c>
      <c r="RU27" s="17"/>
      <c r="RV27" s="17">
        <v>16.760000000000002</v>
      </c>
      <c r="RW27" s="17">
        <v>0.24</v>
      </c>
      <c r="RX27" s="17">
        <v>2.4</v>
      </c>
      <c r="RY27" s="17">
        <v>2.4</v>
      </c>
      <c r="RZ27" s="17">
        <v>2.4</v>
      </c>
      <c r="SA27" s="17">
        <v>0</v>
      </c>
      <c r="SB27" s="17">
        <v>15.6</v>
      </c>
      <c r="SC27" s="17">
        <v>8.4011700000000005</v>
      </c>
      <c r="SD27" s="17">
        <v>11.62162</v>
      </c>
      <c r="SE27" s="17">
        <v>3.97838</v>
      </c>
      <c r="SF27" s="17">
        <v>3.1</v>
      </c>
      <c r="SG27" s="17">
        <v>2</v>
      </c>
      <c r="SH27" s="17">
        <v>2</v>
      </c>
      <c r="SI27" s="17">
        <v>1.1000000000000001</v>
      </c>
      <c r="SJ27" s="17"/>
      <c r="SK27" s="17"/>
      <c r="SL27" s="17">
        <v>0.7</v>
      </c>
      <c r="SM27" s="17">
        <v>-0.7</v>
      </c>
      <c r="SN27" s="17">
        <v>19</v>
      </c>
      <c r="SO27" s="17">
        <v>19.121949999999998</v>
      </c>
      <c r="SP27" s="17">
        <v>19.121949999999998</v>
      </c>
      <c r="SQ27" s="17">
        <v>-0.12195</v>
      </c>
      <c r="SR27" s="17">
        <v>9.6</v>
      </c>
      <c r="SS27" s="17">
        <v>9.5</v>
      </c>
      <c r="ST27" s="17">
        <v>9.5</v>
      </c>
      <c r="SU27" s="17">
        <v>0.1</v>
      </c>
      <c r="SV27" s="17">
        <v>17.8</v>
      </c>
      <c r="SW27" s="17">
        <v>16.585370000000001</v>
      </c>
      <c r="SX27" s="17">
        <v>16.585360000000001</v>
      </c>
      <c r="SY27" s="17">
        <v>1.2146399999999999</v>
      </c>
      <c r="SZ27" s="17">
        <v>20.2</v>
      </c>
      <c r="TA27" s="17">
        <v>19.5122</v>
      </c>
      <c r="TB27" s="17">
        <v>19.51219</v>
      </c>
      <c r="TC27" s="17">
        <v>0.68781000000000003</v>
      </c>
      <c r="TD27" s="17">
        <v>20</v>
      </c>
      <c r="TE27" s="17">
        <v>19.317070000000001</v>
      </c>
      <c r="TF27" s="17">
        <v>19.317070000000001</v>
      </c>
      <c r="TG27" s="17">
        <v>0.68293000000000004</v>
      </c>
      <c r="TH27" s="17">
        <v>17.100000000000001</v>
      </c>
      <c r="TI27" s="17">
        <v>13.807</v>
      </c>
      <c r="TJ27" s="17">
        <v>13.807</v>
      </c>
      <c r="TK27" s="17">
        <v>3.2930000000000001</v>
      </c>
      <c r="TL27" s="17">
        <v>24.7</v>
      </c>
      <c r="TM27" s="17">
        <v>20.684999999999999</v>
      </c>
      <c r="TN27" s="17">
        <v>20.684999999999999</v>
      </c>
      <c r="TO27" s="17">
        <v>4.0149999999999997</v>
      </c>
      <c r="TP27" s="17">
        <v>32.1</v>
      </c>
      <c r="TQ27" s="17"/>
      <c r="TR27" s="17">
        <v>32.06</v>
      </c>
      <c r="TS27" s="17">
        <v>0.04</v>
      </c>
      <c r="TT27" s="17">
        <v>10.9</v>
      </c>
      <c r="TU27" s="17">
        <v>14.8</v>
      </c>
      <c r="TV27" s="17">
        <v>16.923999999999999</v>
      </c>
      <c r="TW27" s="17">
        <v>-6.024</v>
      </c>
      <c r="TX27" s="17">
        <v>21.2</v>
      </c>
      <c r="TY27" s="17">
        <v>24.3</v>
      </c>
      <c r="TZ27" s="17">
        <v>28.093</v>
      </c>
      <c r="UA27" s="17">
        <v>-6.8929999999999998</v>
      </c>
      <c r="UB27" s="17">
        <v>0.7</v>
      </c>
      <c r="UC27" s="17">
        <v>1.33</v>
      </c>
      <c r="UD27" s="17">
        <v>1.33</v>
      </c>
      <c r="UE27" s="17">
        <v>-0.63</v>
      </c>
      <c r="UF27" s="17">
        <v>0</v>
      </c>
      <c r="UG27" s="17">
        <v>1.3540000000000001</v>
      </c>
      <c r="UH27" s="17">
        <v>1.3540000000000001</v>
      </c>
      <c r="UI27" s="17">
        <v>-1.3540000000000001</v>
      </c>
      <c r="UJ27" s="17">
        <v>0</v>
      </c>
      <c r="UK27" s="17">
        <v>19.5122</v>
      </c>
      <c r="UL27" s="17">
        <v>19.51219</v>
      </c>
      <c r="UM27" s="17">
        <v>-19.51219</v>
      </c>
      <c r="UN27" s="17">
        <v>6.9</v>
      </c>
      <c r="UO27" s="17">
        <v>8</v>
      </c>
      <c r="UP27" s="17">
        <v>8</v>
      </c>
      <c r="UQ27" s="17">
        <v>-1.1000000000000001</v>
      </c>
      <c r="UR27" s="17">
        <v>8.5</v>
      </c>
      <c r="US27" s="17">
        <v>7.9</v>
      </c>
      <c r="UT27" s="17">
        <v>7.9</v>
      </c>
      <c r="UU27" s="17">
        <v>0.6</v>
      </c>
      <c r="UV27" s="17">
        <v>20.399999999999999</v>
      </c>
      <c r="UW27" s="17">
        <v>19.5122</v>
      </c>
      <c r="UX27" s="17">
        <v>19.51219</v>
      </c>
      <c r="UY27" s="17">
        <v>0.88780999999999999</v>
      </c>
      <c r="UZ27" s="17">
        <v>20.399999999999999</v>
      </c>
      <c r="VA27" s="17">
        <v>19.5122</v>
      </c>
      <c r="VB27" s="17">
        <v>19.51219</v>
      </c>
      <c r="VC27" s="17">
        <v>0.88780999999999999</v>
      </c>
      <c r="VD27" s="17">
        <v>20.2</v>
      </c>
      <c r="VE27" s="17">
        <v>19.5122</v>
      </c>
      <c r="VF27" s="17">
        <v>19.51219</v>
      </c>
      <c r="VG27" s="17">
        <v>0.68781000000000003</v>
      </c>
      <c r="VH27" s="17">
        <v>0.9</v>
      </c>
      <c r="VI27" s="17">
        <v>6.8</v>
      </c>
      <c r="VJ27" s="17">
        <v>5.8970000000000002</v>
      </c>
      <c r="VK27" s="17">
        <v>-4.9969999999999999</v>
      </c>
      <c r="VL27" s="17">
        <v>225.22</v>
      </c>
      <c r="VM27" s="17"/>
      <c r="VN27" s="17">
        <v>244.33</v>
      </c>
      <c r="VO27" s="17">
        <v>-19.11</v>
      </c>
      <c r="VP27" s="17">
        <v>0</v>
      </c>
      <c r="VQ27" s="17"/>
      <c r="VR27" s="17">
        <v>0</v>
      </c>
      <c r="VS27" s="17">
        <v>0</v>
      </c>
      <c r="VT27" s="17">
        <v>127.3</v>
      </c>
      <c r="VU27" s="17"/>
      <c r="VV27" s="17">
        <v>128.904</v>
      </c>
      <c r="VW27" s="17">
        <v>-1.6040000000000001</v>
      </c>
      <c r="VX27" s="17">
        <v>0.4</v>
      </c>
      <c r="VY27" s="17">
        <v>0.6</v>
      </c>
      <c r="VZ27" s="17">
        <v>0.6</v>
      </c>
      <c r="WA27" s="17">
        <v>-0.2</v>
      </c>
      <c r="WB27" s="17">
        <v>0</v>
      </c>
      <c r="WC27" s="17">
        <v>7.2</v>
      </c>
      <c r="WD27" s="17">
        <v>12</v>
      </c>
      <c r="WE27" s="17">
        <v>-12</v>
      </c>
      <c r="WF27" s="17">
        <v>0</v>
      </c>
      <c r="WG27" s="17">
        <v>7</v>
      </c>
      <c r="WH27" s="17">
        <v>10</v>
      </c>
      <c r="WI27" s="17">
        <v>-10</v>
      </c>
      <c r="WJ27" s="17">
        <v>92.5</v>
      </c>
      <c r="WK27" s="17"/>
      <c r="WL27" s="17">
        <v>94.372</v>
      </c>
      <c r="WM27" s="17">
        <v>-1.8720000000000001</v>
      </c>
      <c r="WN27" s="17">
        <v>13.5</v>
      </c>
      <c r="WO27" s="17"/>
      <c r="WP27" s="17">
        <v>13.856999999999999</v>
      </c>
      <c r="WQ27" s="17">
        <v>-0.35699999999999998</v>
      </c>
      <c r="WR27" s="17">
        <v>9.4</v>
      </c>
      <c r="WS27" s="17">
        <v>9.3000000000000007</v>
      </c>
      <c r="WT27" s="17">
        <v>9.3000000000000007</v>
      </c>
      <c r="WU27" s="17">
        <v>0.1</v>
      </c>
      <c r="WV27" s="17">
        <v>20</v>
      </c>
      <c r="WW27" s="17">
        <v>19.317070000000001</v>
      </c>
      <c r="WX27" s="17">
        <v>19.317070000000001</v>
      </c>
      <c r="WY27" s="17">
        <v>0.68293000000000004</v>
      </c>
      <c r="WZ27" s="17">
        <v>8.8000000000000007</v>
      </c>
      <c r="XA27" s="17">
        <v>10</v>
      </c>
      <c r="XB27" s="17">
        <v>10</v>
      </c>
      <c r="XC27" s="17">
        <v>-1.2</v>
      </c>
      <c r="XD27" s="17">
        <v>35</v>
      </c>
      <c r="XE27" s="17">
        <v>26.66667</v>
      </c>
      <c r="XF27" s="17">
        <v>40</v>
      </c>
      <c r="XG27" s="17">
        <v>-5</v>
      </c>
      <c r="XH27" s="17"/>
      <c r="XI27" s="17">
        <v>11.33333</v>
      </c>
      <c r="XJ27" s="17">
        <v>17</v>
      </c>
      <c r="XK27" s="17">
        <v>-17</v>
      </c>
      <c r="XL27" s="17">
        <v>29.7</v>
      </c>
      <c r="XM27" s="17">
        <v>29.184000000000001</v>
      </c>
      <c r="XN27" s="17">
        <v>29.184000000000001</v>
      </c>
      <c r="XO27" s="17">
        <v>0.51600000000000001</v>
      </c>
      <c r="XP27" s="17">
        <v>3.3</v>
      </c>
      <c r="XQ27" s="17">
        <v>2.8159999999999998</v>
      </c>
      <c r="XR27" s="17">
        <v>2.8159999999999998</v>
      </c>
      <c r="XS27" s="17">
        <v>0.48399999999999999</v>
      </c>
      <c r="XT27" s="17"/>
      <c r="XU27" s="17"/>
      <c r="XV27" s="17"/>
      <c r="XW27" s="17">
        <v>0</v>
      </c>
      <c r="XX27" s="17"/>
      <c r="XY27" s="17"/>
      <c r="XZ27" s="17"/>
      <c r="YA27" s="17">
        <v>0</v>
      </c>
      <c r="YB27" s="17"/>
      <c r="YC27" s="17"/>
      <c r="YD27" s="17"/>
      <c r="YE27" s="17">
        <v>0</v>
      </c>
    </row>
    <row r="28" spans="1:655" ht="24" customHeight="1" x14ac:dyDescent="0.35">
      <c r="A28" s="1"/>
      <c r="B28" s="16" t="s">
        <v>60</v>
      </c>
      <c r="C28" s="16" t="s">
        <v>845</v>
      </c>
      <c r="D28" s="17"/>
      <c r="E28" s="17"/>
      <c r="F28" s="17"/>
      <c r="G28" s="17">
        <v>0</v>
      </c>
      <c r="H28" s="17"/>
      <c r="I28" s="17"/>
      <c r="J28" s="17"/>
      <c r="K28" s="17">
        <v>0</v>
      </c>
      <c r="L28" s="17">
        <v>0</v>
      </c>
      <c r="M28" s="17"/>
      <c r="N28" s="17">
        <v>50</v>
      </c>
      <c r="O28" s="17">
        <v>-50</v>
      </c>
      <c r="P28" s="17">
        <v>649</v>
      </c>
      <c r="Q28" s="17">
        <v>646.79789000000005</v>
      </c>
      <c r="R28" s="17">
        <v>646.79789000000005</v>
      </c>
      <c r="S28" s="17">
        <v>2.2021099999999998</v>
      </c>
      <c r="T28" s="17">
        <v>216.1</v>
      </c>
      <c r="U28" s="17">
        <v>211.44126</v>
      </c>
      <c r="V28" s="17">
        <v>211.44126</v>
      </c>
      <c r="W28" s="17">
        <v>4.6587399999999999</v>
      </c>
      <c r="X28" s="17"/>
      <c r="Y28" s="17"/>
      <c r="Z28" s="17"/>
      <c r="AA28" s="17">
        <v>0</v>
      </c>
      <c r="AB28" s="17"/>
      <c r="AC28" s="17"/>
      <c r="AD28" s="17"/>
      <c r="AE28" s="17">
        <v>0</v>
      </c>
      <c r="AF28" s="17">
        <v>90.3</v>
      </c>
      <c r="AG28" s="17">
        <v>92.226339999999993</v>
      </c>
      <c r="AH28" s="17">
        <v>92.226339999999993</v>
      </c>
      <c r="AI28" s="17">
        <v>-1.9263399999999999</v>
      </c>
      <c r="AJ28" s="17">
        <v>241.9</v>
      </c>
      <c r="AK28" s="17">
        <v>235.97717</v>
      </c>
      <c r="AL28" s="17">
        <v>235.97717</v>
      </c>
      <c r="AM28" s="17">
        <v>5.9228300000000003</v>
      </c>
      <c r="AN28" s="17"/>
      <c r="AO28" s="17"/>
      <c r="AP28" s="17"/>
      <c r="AQ28" s="17">
        <v>0</v>
      </c>
      <c r="AR28" s="17"/>
      <c r="AS28" s="17"/>
      <c r="AT28" s="17"/>
      <c r="AU28" s="17">
        <v>0</v>
      </c>
      <c r="AV28" s="17">
        <v>150</v>
      </c>
      <c r="AW28" s="17">
        <v>160.22216</v>
      </c>
      <c r="AX28" s="17">
        <v>160.22201999999999</v>
      </c>
      <c r="AY28" s="17">
        <v>-10.222020000000001</v>
      </c>
      <c r="AZ28" s="17">
        <v>150.69999999999999</v>
      </c>
      <c r="BA28" s="17">
        <v>160.22216</v>
      </c>
      <c r="BB28" s="17">
        <v>160.22201999999999</v>
      </c>
      <c r="BC28" s="17">
        <v>-9.5220199999999995</v>
      </c>
      <c r="BD28" s="17">
        <v>149.69999999999999</v>
      </c>
      <c r="BE28" s="17">
        <v>160.22216</v>
      </c>
      <c r="BF28" s="17">
        <v>160.22201999999999</v>
      </c>
      <c r="BG28" s="17">
        <v>-10.522019999999999</v>
      </c>
      <c r="BH28" s="17">
        <v>237.1</v>
      </c>
      <c r="BI28" s="17">
        <v>240.33324999999999</v>
      </c>
      <c r="BJ28" s="17">
        <v>240.33304000000001</v>
      </c>
      <c r="BK28" s="17">
        <v>-3.2330399999999999</v>
      </c>
      <c r="BL28" s="17">
        <v>206.6</v>
      </c>
      <c r="BM28" s="17">
        <v>195.12200999999999</v>
      </c>
      <c r="BN28" s="17">
        <v>195.12200000000001</v>
      </c>
      <c r="BO28" s="17">
        <v>11.478</v>
      </c>
      <c r="BP28" s="17">
        <v>108.9</v>
      </c>
      <c r="BQ28" s="17">
        <v>97.561000000000007</v>
      </c>
      <c r="BR28" s="17">
        <v>97.561000000000007</v>
      </c>
      <c r="BS28" s="17">
        <v>11.339</v>
      </c>
      <c r="BT28" s="17">
        <v>564.1</v>
      </c>
      <c r="BU28" s="17">
        <v>568.29854</v>
      </c>
      <c r="BV28" s="17">
        <v>568.29853000000003</v>
      </c>
      <c r="BW28" s="17">
        <v>-4.1985299999999999</v>
      </c>
      <c r="BX28" s="17">
        <v>0</v>
      </c>
      <c r="BY28" s="17"/>
      <c r="BZ28" s="17">
        <v>10.561999999999999</v>
      </c>
      <c r="CA28" s="17">
        <v>-10.561999999999999</v>
      </c>
      <c r="CB28" s="17"/>
      <c r="CC28" s="17"/>
      <c r="CD28" s="17"/>
      <c r="CE28" s="17">
        <v>0</v>
      </c>
      <c r="CF28" s="17"/>
      <c r="CG28" s="17"/>
      <c r="CH28" s="17"/>
      <c r="CI28" s="17">
        <v>0</v>
      </c>
      <c r="CJ28" s="17"/>
      <c r="CK28" s="17"/>
      <c r="CL28" s="17"/>
      <c r="CM28" s="17">
        <v>0</v>
      </c>
      <c r="CN28" s="17"/>
      <c r="CO28" s="17"/>
      <c r="CP28" s="17"/>
      <c r="CQ28" s="17">
        <v>0</v>
      </c>
      <c r="CR28" s="17">
        <v>161.80000000000001</v>
      </c>
      <c r="CS28" s="17">
        <v>164.70732000000001</v>
      </c>
      <c r="CT28" s="17">
        <v>164.70732000000001</v>
      </c>
      <c r="CU28" s="17">
        <v>-2.9073199999999999</v>
      </c>
      <c r="CV28" s="17">
        <v>7.1</v>
      </c>
      <c r="CW28" s="17">
        <v>5.1346499999999997</v>
      </c>
      <c r="CX28" s="17">
        <v>5.1346499999999997</v>
      </c>
      <c r="CY28" s="17">
        <v>1.9653499999999999</v>
      </c>
      <c r="CZ28" s="17">
        <v>3.5</v>
      </c>
      <c r="DA28" s="17">
        <v>2.8184800000000001</v>
      </c>
      <c r="DB28" s="17">
        <v>2.8184800000000001</v>
      </c>
      <c r="DC28" s="17">
        <v>0.68152000000000001</v>
      </c>
      <c r="DD28" s="17">
        <v>22.1</v>
      </c>
      <c r="DE28" s="17"/>
      <c r="DF28" s="17">
        <v>22.4</v>
      </c>
      <c r="DG28" s="17">
        <v>-0.3</v>
      </c>
      <c r="DH28" s="17">
        <v>6.5</v>
      </c>
      <c r="DI28" s="17">
        <v>6.8787000000000003</v>
      </c>
      <c r="DJ28" s="17">
        <v>6.8787000000000003</v>
      </c>
      <c r="DK28" s="17">
        <v>-0.37869999999999998</v>
      </c>
      <c r="DL28" s="17">
        <v>12.4</v>
      </c>
      <c r="DM28" s="17">
        <v>9.9997900000000008</v>
      </c>
      <c r="DN28" s="17">
        <v>9.9997900000000008</v>
      </c>
      <c r="DO28" s="17">
        <v>2.40021</v>
      </c>
      <c r="DP28" s="17">
        <v>90.7</v>
      </c>
      <c r="DQ28" s="17">
        <v>83.763779999999997</v>
      </c>
      <c r="DR28" s="17">
        <v>83.76379</v>
      </c>
      <c r="DS28" s="17">
        <v>6.93621</v>
      </c>
      <c r="DT28" s="17">
        <v>6.3</v>
      </c>
      <c r="DU28" s="17">
        <v>8.9130000000000003</v>
      </c>
      <c r="DV28" s="17">
        <v>8.9130000000000003</v>
      </c>
      <c r="DW28" s="17">
        <v>-2.613</v>
      </c>
      <c r="DX28" s="17"/>
      <c r="DY28" s="17"/>
      <c r="DZ28" s="17"/>
      <c r="EA28" s="17">
        <v>0</v>
      </c>
      <c r="EB28" s="17"/>
      <c r="EC28" s="17"/>
      <c r="ED28" s="17"/>
      <c r="EE28" s="17">
        <v>0</v>
      </c>
      <c r="EF28" s="17"/>
      <c r="EG28" s="17"/>
      <c r="EH28" s="17"/>
      <c r="EI28" s="17">
        <v>0</v>
      </c>
      <c r="EJ28" s="17">
        <v>110.9</v>
      </c>
      <c r="EK28" s="17">
        <v>112.90537</v>
      </c>
      <c r="EL28" s="17">
        <v>112.90536</v>
      </c>
      <c r="EM28" s="17">
        <v>-2.00536</v>
      </c>
      <c r="EN28" s="17">
        <v>223.5</v>
      </c>
      <c r="EO28" s="17">
        <v>221.55625000000001</v>
      </c>
      <c r="EP28" s="17">
        <v>221.55625000000001</v>
      </c>
      <c r="EQ28" s="17">
        <v>1.9437500000000001</v>
      </c>
      <c r="ER28" s="17"/>
      <c r="ES28" s="17"/>
      <c r="ET28" s="17"/>
      <c r="EU28" s="17">
        <v>0</v>
      </c>
      <c r="EV28" s="17"/>
      <c r="EW28" s="17"/>
      <c r="EX28" s="17"/>
      <c r="EY28" s="17">
        <v>0</v>
      </c>
      <c r="EZ28" s="17"/>
      <c r="FA28" s="17"/>
      <c r="FB28" s="17"/>
      <c r="FC28" s="17">
        <v>0</v>
      </c>
      <c r="FD28" s="17">
        <v>6.4</v>
      </c>
      <c r="FE28" s="17">
        <v>6.39</v>
      </c>
      <c r="FF28" s="17">
        <v>6.39</v>
      </c>
      <c r="FG28" s="17">
        <v>0.01</v>
      </c>
      <c r="FH28" s="17">
        <v>460.6</v>
      </c>
      <c r="FI28" s="17">
        <v>458.87804999999997</v>
      </c>
      <c r="FJ28" s="17">
        <v>458.87804999999997</v>
      </c>
      <c r="FK28" s="17">
        <v>1.7219500000000001</v>
      </c>
      <c r="FL28" s="17">
        <v>78.3</v>
      </c>
      <c r="FM28" s="17">
        <v>70.048559999999995</v>
      </c>
      <c r="FN28" s="17">
        <v>77.380279999999999</v>
      </c>
      <c r="FO28" s="17">
        <v>0.91971999999999998</v>
      </c>
      <c r="FP28" s="17">
        <v>151.9</v>
      </c>
      <c r="FQ28" s="17">
        <v>151.16300000000001</v>
      </c>
      <c r="FR28" s="17">
        <v>151.16300000000001</v>
      </c>
      <c r="FS28" s="17">
        <v>0.73699999999999999</v>
      </c>
      <c r="FT28" s="17">
        <v>42.4</v>
      </c>
      <c r="FU28" s="17">
        <v>41.024470000000001</v>
      </c>
      <c r="FV28" s="17">
        <v>41.498959999999997</v>
      </c>
      <c r="FW28" s="17">
        <v>0.90103999999999995</v>
      </c>
      <c r="FX28" s="17">
        <v>18.7</v>
      </c>
      <c r="FY28" s="17">
        <v>19.28585</v>
      </c>
      <c r="FZ28" s="17">
        <v>19.28585</v>
      </c>
      <c r="GA28" s="17">
        <v>-0.58584999999999998</v>
      </c>
      <c r="GB28" s="17">
        <v>19.7</v>
      </c>
      <c r="GC28" s="17">
        <v>19.121949999999998</v>
      </c>
      <c r="GD28" s="17">
        <v>19.121949999999998</v>
      </c>
      <c r="GE28" s="17">
        <v>0.57804999999999995</v>
      </c>
      <c r="GF28" s="17">
        <v>91.7</v>
      </c>
      <c r="GG28" s="17">
        <v>87.657560000000004</v>
      </c>
      <c r="GH28" s="17">
        <v>87.657560000000004</v>
      </c>
      <c r="GI28" s="17">
        <v>4.04244</v>
      </c>
      <c r="GJ28" s="17">
        <v>181.6</v>
      </c>
      <c r="GK28" s="17">
        <v>181.66672</v>
      </c>
      <c r="GL28" s="17">
        <v>181.66670999999999</v>
      </c>
      <c r="GM28" s="17">
        <v>-6.6710000000000005E-2</v>
      </c>
      <c r="GN28" s="17">
        <v>180</v>
      </c>
      <c r="GO28" s="17">
        <v>181.66672</v>
      </c>
      <c r="GP28" s="17">
        <v>181.66670999999999</v>
      </c>
      <c r="GQ28" s="17">
        <v>-1.6667099999999999</v>
      </c>
      <c r="GR28" s="17">
        <v>184</v>
      </c>
      <c r="GS28" s="17">
        <v>181.66672</v>
      </c>
      <c r="GT28" s="17">
        <v>181.66670999999999</v>
      </c>
      <c r="GU28" s="17">
        <v>2.3332899999999999</v>
      </c>
      <c r="GV28" s="17">
        <v>109.36</v>
      </c>
      <c r="GW28" s="17">
        <v>110.91316999999999</v>
      </c>
      <c r="GX28" s="17">
        <v>110.91316999999999</v>
      </c>
      <c r="GY28" s="17">
        <v>-1.5531699999999999</v>
      </c>
      <c r="GZ28" s="17">
        <v>0</v>
      </c>
      <c r="HA28" s="17">
        <v>8.1997900000000001</v>
      </c>
      <c r="HB28" s="17">
        <v>9.09</v>
      </c>
      <c r="HC28" s="17">
        <v>-9.09</v>
      </c>
      <c r="HD28" s="17">
        <v>6.17</v>
      </c>
      <c r="HE28" s="17">
        <v>6.0594299999999999</v>
      </c>
      <c r="HF28" s="17">
        <v>9.9490999999999996</v>
      </c>
      <c r="HG28" s="17">
        <v>-3.7791000000000001</v>
      </c>
      <c r="HH28" s="17">
        <v>46.6</v>
      </c>
      <c r="HI28" s="17">
        <v>47.26634</v>
      </c>
      <c r="HJ28" s="17">
        <v>47.26634</v>
      </c>
      <c r="HK28" s="17">
        <v>-0.66634000000000004</v>
      </c>
      <c r="HL28" s="17">
        <v>23.98</v>
      </c>
      <c r="HM28" s="17"/>
      <c r="HN28" s="17">
        <v>19.50787</v>
      </c>
      <c r="HO28" s="17">
        <v>4.4721299999999999</v>
      </c>
      <c r="HP28" s="17">
        <v>3.85</v>
      </c>
      <c r="HQ28" s="17">
        <v>3.8872599999999999</v>
      </c>
      <c r="HR28" s="17">
        <v>3.8872599999999999</v>
      </c>
      <c r="HS28" s="17">
        <v>-3.7260000000000001E-2</v>
      </c>
      <c r="HT28" s="17">
        <v>37.479999999999997</v>
      </c>
      <c r="HU28" s="17">
        <v>34.419510000000002</v>
      </c>
      <c r="HV28" s="17">
        <v>34.419510000000002</v>
      </c>
      <c r="HW28" s="17">
        <v>3.0604900000000002</v>
      </c>
      <c r="HX28" s="17">
        <v>175.31</v>
      </c>
      <c r="HY28" s="17">
        <v>171.54185000000001</v>
      </c>
      <c r="HZ28" s="17">
        <v>171.54185000000001</v>
      </c>
      <c r="IA28" s="17">
        <v>3.7681499999999999</v>
      </c>
      <c r="IB28" s="17"/>
      <c r="IC28" s="17"/>
      <c r="ID28" s="17"/>
      <c r="IE28" s="17">
        <v>0</v>
      </c>
      <c r="IF28" s="17"/>
      <c r="IG28" s="17"/>
      <c r="IH28" s="17"/>
      <c r="II28" s="17">
        <v>0</v>
      </c>
      <c r="IJ28" s="17"/>
      <c r="IK28" s="17"/>
      <c r="IL28" s="17"/>
      <c r="IM28" s="17">
        <v>0</v>
      </c>
      <c r="IN28" s="17">
        <v>45.9</v>
      </c>
      <c r="IO28" s="17">
        <v>48.41648</v>
      </c>
      <c r="IP28" s="17">
        <v>48.41648</v>
      </c>
      <c r="IQ28" s="17">
        <v>-2.5164800000000001</v>
      </c>
      <c r="IR28" s="17"/>
      <c r="IS28" s="17"/>
      <c r="IT28" s="17"/>
      <c r="IU28" s="17">
        <v>0</v>
      </c>
      <c r="IV28" s="17"/>
      <c r="IW28" s="17"/>
      <c r="IX28" s="17"/>
      <c r="IY28" s="17">
        <v>0</v>
      </c>
      <c r="IZ28" s="17"/>
      <c r="JA28" s="17"/>
      <c r="JB28" s="17"/>
      <c r="JC28" s="17">
        <v>0</v>
      </c>
      <c r="JD28" s="17">
        <v>0</v>
      </c>
      <c r="JE28" s="17">
        <v>0</v>
      </c>
      <c r="JF28" s="17">
        <v>0</v>
      </c>
      <c r="JG28" s="17">
        <v>0</v>
      </c>
      <c r="JH28" s="17"/>
      <c r="JI28" s="17"/>
      <c r="JJ28" s="17">
        <v>0</v>
      </c>
      <c r="JK28" s="17">
        <v>0</v>
      </c>
      <c r="JL28" s="17">
        <v>61.5</v>
      </c>
      <c r="JM28" s="17"/>
      <c r="JN28" s="17"/>
      <c r="JO28" s="17">
        <v>61.5</v>
      </c>
      <c r="JP28" s="17">
        <v>200</v>
      </c>
      <c r="JQ28" s="17">
        <v>166.20435000000001</v>
      </c>
      <c r="JR28" s="17">
        <v>157.36743000000001</v>
      </c>
      <c r="JS28" s="17">
        <v>42.632570000000001</v>
      </c>
      <c r="JT28" s="17">
        <v>88.4</v>
      </c>
      <c r="JU28" s="17">
        <v>83.102180000000004</v>
      </c>
      <c r="JV28" s="17">
        <v>78.683719999999994</v>
      </c>
      <c r="JW28" s="17">
        <v>9.7162799999999994</v>
      </c>
      <c r="JX28" s="17"/>
      <c r="JY28" s="17"/>
      <c r="JZ28" s="17">
        <v>0</v>
      </c>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189</v>
      </c>
      <c r="LI28" s="17">
        <v>196.54243</v>
      </c>
      <c r="LJ28" s="17">
        <v>196.54274000000001</v>
      </c>
      <c r="LK28" s="17">
        <v>-7.5427400000000002</v>
      </c>
      <c r="LL28" s="17">
        <v>134.30000000000001</v>
      </c>
      <c r="LM28" s="17">
        <v>133.67995999999999</v>
      </c>
      <c r="LN28" s="17">
        <v>133.67995999999999</v>
      </c>
      <c r="LO28" s="17">
        <v>0.62004000000000004</v>
      </c>
      <c r="LP28" s="17">
        <v>66.5</v>
      </c>
      <c r="LQ28" s="17">
        <v>67.461460000000002</v>
      </c>
      <c r="LR28" s="17">
        <v>67.461460000000002</v>
      </c>
      <c r="LS28" s="17">
        <v>-0.96145999999999998</v>
      </c>
      <c r="LT28" s="17">
        <v>80.599999999999994</v>
      </c>
      <c r="LU28" s="17">
        <v>78.567999999999998</v>
      </c>
      <c r="LV28" s="17">
        <v>78.567999999999998</v>
      </c>
      <c r="LW28" s="17">
        <v>2.032</v>
      </c>
      <c r="LX28" s="17">
        <v>19.3</v>
      </c>
      <c r="LY28" s="17">
        <v>20</v>
      </c>
      <c r="LZ28" s="17">
        <v>30.097560000000001</v>
      </c>
      <c r="MA28" s="17">
        <v>-10.797560000000001</v>
      </c>
      <c r="MB28" s="17"/>
      <c r="MC28" s="17"/>
      <c r="MD28" s="17">
        <v>0</v>
      </c>
      <c r="ME28" s="17">
        <v>0</v>
      </c>
      <c r="MF28" s="17"/>
      <c r="MG28" s="17"/>
      <c r="MH28" s="17"/>
      <c r="MI28" s="17">
        <v>0</v>
      </c>
      <c r="MJ28" s="17"/>
      <c r="MK28" s="17"/>
      <c r="ML28" s="17"/>
      <c r="MM28" s="17">
        <v>0</v>
      </c>
      <c r="MN28" s="17">
        <v>0</v>
      </c>
      <c r="MO28" s="17"/>
      <c r="MP28" s="17">
        <v>0</v>
      </c>
      <c r="MQ28" s="17">
        <v>0</v>
      </c>
      <c r="MR28" s="17">
        <v>147.5</v>
      </c>
      <c r="MS28" s="17">
        <v>144.31267</v>
      </c>
      <c r="MT28" s="17">
        <v>144.31267</v>
      </c>
      <c r="MU28" s="17">
        <v>3.1873300000000002</v>
      </c>
      <c r="MV28" s="17">
        <v>67.8</v>
      </c>
      <c r="MW28" s="17">
        <v>72.156329999999997</v>
      </c>
      <c r="MX28" s="17">
        <v>72.15634</v>
      </c>
      <c r="MY28" s="17">
        <v>-4.3563400000000003</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0.8</v>
      </c>
      <c r="OC28" s="17"/>
      <c r="OD28" s="17"/>
      <c r="OE28" s="17">
        <v>0.8</v>
      </c>
      <c r="OF28" s="17">
        <v>81</v>
      </c>
      <c r="OG28" s="17">
        <v>72.7</v>
      </c>
      <c r="OH28" s="17">
        <v>62.676000000000002</v>
      </c>
      <c r="OI28" s="17">
        <v>18.324000000000002</v>
      </c>
      <c r="OJ28" s="17">
        <v>73.3</v>
      </c>
      <c r="OK28" s="17"/>
      <c r="OL28" s="17">
        <v>65.623999999999995</v>
      </c>
      <c r="OM28" s="17">
        <v>7.6760000000000002</v>
      </c>
      <c r="ON28" s="17">
        <v>1.8</v>
      </c>
      <c r="OO28" s="17">
        <v>9.5</v>
      </c>
      <c r="OP28" s="17">
        <v>9.5909999999999993</v>
      </c>
      <c r="OQ28" s="17">
        <v>-7.7910000000000004</v>
      </c>
      <c r="OR28" s="17">
        <v>0.2</v>
      </c>
      <c r="OS28" s="17"/>
      <c r="OT28" s="17">
        <v>0.3</v>
      </c>
      <c r="OU28" s="17">
        <v>-0.1</v>
      </c>
      <c r="OV28" s="17">
        <v>20</v>
      </c>
      <c r="OW28" s="17">
        <v>20</v>
      </c>
      <c r="OX28" s="17">
        <v>17.560970000000001</v>
      </c>
      <c r="OY28" s="17">
        <v>2.4390299999999998</v>
      </c>
      <c r="OZ28" s="17">
        <v>9.9</v>
      </c>
      <c r="PA28" s="17">
        <v>9.9830000000000005</v>
      </c>
      <c r="PB28" s="17">
        <v>9.9830000000000005</v>
      </c>
      <c r="PC28" s="17">
        <v>-8.3000000000000004E-2</v>
      </c>
      <c r="PD28" s="17">
        <v>5.5</v>
      </c>
      <c r="PE28" s="17">
        <v>5.67</v>
      </c>
      <c r="PF28" s="17">
        <v>5.67</v>
      </c>
      <c r="PG28" s="17">
        <v>-0.17</v>
      </c>
      <c r="PH28" s="17">
        <v>1.2</v>
      </c>
      <c r="PI28" s="17">
        <v>1</v>
      </c>
      <c r="PJ28" s="17">
        <v>1</v>
      </c>
      <c r="PK28" s="17">
        <v>0.2</v>
      </c>
      <c r="PL28" s="17">
        <v>3.1</v>
      </c>
      <c r="PM28" s="17">
        <v>3.4</v>
      </c>
      <c r="PN28" s="17">
        <v>3.4</v>
      </c>
      <c r="PO28" s="17">
        <v>-0.3</v>
      </c>
      <c r="PP28" s="17">
        <v>5.2</v>
      </c>
      <c r="PQ28" s="17">
        <v>5</v>
      </c>
      <c r="PR28" s="17">
        <v>5</v>
      </c>
      <c r="PS28" s="17">
        <v>0.2</v>
      </c>
      <c r="PT28" s="17">
        <v>0</v>
      </c>
      <c r="PU28" s="17">
        <v>19.5122</v>
      </c>
      <c r="PV28" s="17">
        <v>19.51219</v>
      </c>
      <c r="PW28" s="17">
        <v>-19.51219</v>
      </c>
      <c r="PX28" s="17">
        <v>20</v>
      </c>
      <c r="PY28" s="17">
        <v>19.5122</v>
      </c>
      <c r="PZ28" s="17">
        <v>19.51219</v>
      </c>
      <c r="QA28" s="17">
        <v>0.48781000000000002</v>
      </c>
      <c r="QB28" s="17">
        <v>18.7</v>
      </c>
      <c r="QC28" s="17">
        <v>17.560980000000001</v>
      </c>
      <c r="QD28" s="17">
        <v>17.560970000000001</v>
      </c>
      <c r="QE28" s="17">
        <v>1.13903</v>
      </c>
      <c r="QF28" s="17">
        <v>3.8</v>
      </c>
      <c r="QG28" s="17">
        <v>3.5</v>
      </c>
      <c r="QH28" s="17">
        <v>3.5</v>
      </c>
      <c r="QI28" s="17">
        <v>0.3</v>
      </c>
      <c r="QJ28" s="17">
        <v>9.3000000000000007</v>
      </c>
      <c r="QK28" s="17"/>
      <c r="QL28" s="17"/>
      <c r="QM28" s="17">
        <v>9.3000000000000007</v>
      </c>
      <c r="QN28" s="17">
        <v>13.4</v>
      </c>
      <c r="QO28" s="17"/>
      <c r="QP28" s="17">
        <v>12.651999999999999</v>
      </c>
      <c r="QQ28" s="17">
        <v>0.748</v>
      </c>
      <c r="QR28" s="17">
        <v>16.600000000000001</v>
      </c>
      <c r="QS28" s="17"/>
      <c r="QT28" s="17">
        <v>16.332999999999998</v>
      </c>
      <c r="QU28" s="17">
        <v>0.26700000000000002</v>
      </c>
      <c r="QV28" s="17">
        <v>0</v>
      </c>
      <c r="QW28" s="17">
        <v>0</v>
      </c>
      <c r="QX28" s="17">
        <v>0</v>
      </c>
      <c r="QY28" s="17">
        <v>0</v>
      </c>
      <c r="QZ28" s="17">
        <v>0</v>
      </c>
      <c r="RA28" s="17">
        <v>0</v>
      </c>
      <c r="RB28" s="17">
        <v>0</v>
      </c>
      <c r="RC28" s="17">
        <v>0</v>
      </c>
      <c r="RD28" s="17"/>
      <c r="RE28" s="17"/>
      <c r="RF28" s="17"/>
      <c r="RG28" s="17">
        <v>0</v>
      </c>
      <c r="RH28" s="17"/>
      <c r="RI28" s="17"/>
      <c r="RJ28" s="17"/>
      <c r="RK28" s="17">
        <v>0</v>
      </c>
      <c r="RL28" s="17">
        <v>0</v>
      </c>
      <c r="RM28" s="17"/>
      <c r="RN28" s="17">
        <v>0</v>
      </c>
      <c r="RO28" s="17">
        <v>0</v>
      </c>
      <c r="RP28" s="17"/>
      <c r="RQ28" s="17"/>
      <c r="RR28" s="17"/>
      <c r="RS28" s="17">
        <v>0</v>
      </c>
      <c r="RT28" s="17">
        <v>17.100000000000001</v>
      </c>
      <c r="RU28" s="17"/>
      <c r="RV28" s="17">
        <v>17.079000000000001</v>
      </c>
      <c r="RW28" s="17">
        <v>2.1000000000000001E-2</v>
      </c>
      <c r="RX28" s="17">
        <v>2.4</v>
      </c>
      <c r="RY28" s="17">
        <v>2.4</v>
      </c>
      <c r="RZ28" s="17">
        <v>2.4</v>
      </c>
      <c r="SA28" s="17">
        <v>0</v>
      </c>
      <c r="SB28" s="17">
        <v>15.5</v>
      </c>
      <c r="SC28" s="17">
        <v>8.4011700000000005</v>
      </c>
      <c r="SD28" s="17">
        <v>11.62162</v>
      </c>
      <c r="SE28" s="17">
        <v>3.8783799999999999</v>
      </c>
      <c r="SF28" s="17">
        <v>3.1</v>
      </c>
      <c r="SG28" s="17">
        <v>2</v>
      </c>
      <c r="SH28" s="17">
        <v>2</v>
      </c>
      <c r="SI28" s="17">
        <v>1.1000000000000001</v>
      </c>
      <c r="SJ28" s="17"/>
      <c r="SK28" s="17"/>
      <c r="SL28" s="17">
        <v>0.7</v>
      </c>
      <c r="SM28" s="17">
        <v>-0.7</v>
      </c>
      <c r="SN28" s="17">
        <v>19.399999999999999</v>
      </c>
      <c r="SO28" s="17">
        <v>19.121949999999998</v>
      </c>
      <c r="SP28" s="17">
        <v>19.121949999999998</v>
      </c>
      <c r="SQ28" s="17">
        <v>0.27805000000000002</v>
      </c>
      <c r="SR28" s="17">
        <v>9.6999999999999993</v>
      </c>
      <c r="SS28" s="17">
        <v>9.5</v>
      </c>
      <c r="ST28" s="17">
        <v>9.5</v>
      </c>
      <c r="SU28" s="17">
        <v>0.2</v>
      </c>
      <c r="SV28" s="17">
        <v>18.3</v>
      </c>
      <c r="SW28" s="17">
        <v>16.585370000000001</v>
      </c>
      <c r="SX28" s="17">
        <v>16.585360000000001</v>
      </c>
      <c r="SY28" s="17">
        <v>1.7146399999999999</v>
      </c>
      <c r="SZ28" s="17">
        <v>20.2</v>
      </c>
      <c r="TA28" s="17">
        <v>19.5122</v>
      </c>
      <c r="TB28" s="17">
        <v>19.51219</v>
      </c>
      <c r="TC28" s="17">
        <v>0.68781000000000003</v>
      </c>
      <c r="TD28" s="17">
        <v>20</v>
      </c>
      <c r="TE28" s="17">
        <v>19.317070000000001</v>
      </c>
      <c r="TF28" s="17">
        <v>19.317070000000001</v>
      </c>
      <c r="TG28" s="17">
        <v>0.68293000000000004</v>
      </c>
      <c r="TH28" s="17">
        <v>17.7</v>
      </c>
      <c r="TI28" s="17">
        <v>13.225</v>
      </c>
      <c r="TJ28" s="17">
        <v>13.225</v>
      </c>
      <c r="TK28" s="17">
        <v>4.4749999999999996</v>
      </c>
      <c r="TL28" s="17">
        <v>25.3</v>
      </c>
      <c r="TM28" s="17">
        <v>25.19</v>
      </c>
      <c r="TN28" s="17">
        <v>25.19</v>
      </c>
      <c r="TO28" s="17">
        <v>0.11</v>
      </c>
      <c r="TP28" s="17">
        <v>32.299999999999997</v>
      </c>
      <c r="TQ28" s="17"/>
      <c r="TR28" s="17">
        <v>32.470999999999997</v>
      </c>
      <c r="TS28" s="17">
        <v>-0.17100000000000001</v>
      </c>
      <c r="TT28" s="17">
        <v>15.6</v>
      </c>
      <c r="TU28" s="17">
        <v>28.5</v>
      </c>
      <c r="TV28" s="17">
        <v>20.559000000000001</v>
      </c>
      <c r="TW28" s="17">
        <v>-4.9589999999999996</v>
      </c>
      <c r="TX28" s="17">
        <v>25.1</v>
      </c>
      <c r="TY28" s="17">
        <v>38.5</v>
      </c>
      <c r="TZ28" s="17">
        <v>31.975000000000001</v>
      </c>
      <c r="UA28" s="17">
        <v>-6.875</v>
      </c>
      <c r="UB28" s="17">
        <v>0.1</v>
      </c>
      <c r="UC28" s="17">
        <v>1.758</v>
      </c>
      <c r="UD28" s="17">
        <v>1.758</v>
      </c>
      <c r="UE28" s="17">
        <v>-1.6579999999999999</v>
      </c>
      <c r="UF28" s="17">
        <v>0.7</v>
      </c>
      <c r="UG28" s="17">
        <v>1.56</v>
      </c>
      <c r="UH28" s="17">
        <v>1.56</v>
      </c>
      <c r="UI28" s="17">
        <v>-0.86</v>
      </c>
      <c r="UJ28" s="17">
        <v>1.7</v>
      </c>
      <c r="UK28" s="17">
        <v>19.5122</v>
      </c>
      <c r="UL28" s="17">
        <v>19.51219</v>
      </c>
      <c r="UM28" s="17">
        <v>-17.812190000000001</v>
      </c>
      <c r="UN28" s="17">
        <v>6.9</v>
      </c>
      <c r="UO28" s="17">
        <v>8</v>
      </c>
      <c r="UP28" s="17">
        <v>8</v>
      </c>
      <c r="UQ28" s="17">
        <v>-1.1000000000000001</v>
      </c>
      <c r="UR28" s="17">
        <v>8.6</v>
      </c>
      <c r="US28" s="17">
        <v>7.9</v>
      </c>
      <c r="UT28" s="17">
        <v>7.9</v>
      </c>
      <c r="UU28" s="17">
        <v>0.7</v>
      </c>
      <c r="UV28" s="17">
        <v>20.399999999999999</v>
      </c>
      <c r="UW28" s="17">
        <v>19.5122</v>
      </c>
      <c r="UX28" s="17">
        <v>19.51219</v>
      </c>
      <c r="UY28" s="17">
        <v>0.88780999999999999</v>
      </c>
      <c r="UZ28" s="17">
        <v>20.399999999999999</v>
      </c>
      <c r="VA28" s="17">
        <v>19.5122</v>
      </c>
      <c r="VB28" s="17">
        <v>19.51219</v>
      </c>
      <c r="VC28" s="17">
        <v>0.88780999999999999</v>
      </c>
      <c r="VD28" s="17">
        <v>20.2</v>
      </c>
      <c r="VE28" s="17">
        <v>19.5122</v>
      </c>
      <c r="VF28" s="17">
        <v>19.51219</v>
      </c>
      <c r="VG28" s="17">
        <v>0.68781000000000003</v>
      </c>
      <c r="VH28" s="17">
        <v>1.3</v>
      </c>
      <c r="VI28" s="17">
        <v>6.8</v>
      </c>
      <c r="VJ28" s="17">
        <v>6.173</v>
      </c>
      <c r="VK28" s="17">
        <v>-4.8730000000000002</v>
      </c>
      <c r="VL28" s="17">
        <v>227.02</v>
      </c>
      <c r="VM28" s="17"/>
      <c r="VN28" s="17">
        <v>237.9</v>
      </c>
      <c r="VO28" s="17">
        <v>-10.88</v>
      </c>
      <c r="VP28" s="17">
        <v>0</v>
      </c>
      <c r="VQ28" s="17"/>
      <c r="VR28" s="17">
        <v>0</v>
      </c>
      <c r="VS28" s="17">
        <v>0</v>
      </c>
      <c r="VT28" s="17">
        <v>126.5</v>
      </c>
      <c r="VU28" s="17"/>
      <c r="VV28" s="17">
        <v>128.87299999999999</v>
      </c>
      <c r="VW28" s="17">
        <v>-2.3730000000000002</v>
      </c>
      <c r="VX28" s="17">
        <v>0.4</v>
      </c>
      <c r="VY28" s="17">
        <v>0.6</v>
      </c>
      <c r="VZ28" s="17">
        <v>0.6</v>
      </c>
      <c r="WA28" s="17">
        <v>-0.2</v>
      </c>
      <c r="WB28" s="17">
        <v>0</v>
      </c>
      <c r="WC28" s="17">
        <v>17.8</v>
      </c>
      <c r="WD28" s="17">
        <v>10</v>
      </c>
      <c r="WE28" s="17">
        <v>-10</v>
      </c>
      <c r="WF28" s="17">
        <v>0</v>
      </c>
      <c r="WG28" s="17">
        <v>18.3</v>
      </c>
      <c r="WH28" s="17">
        <v>10</v>
      </c>
      <c r="WI28" s="17">
        <v>-10</v>
      </c>
      <c r="WJ28" s="17">
        <v>92.7</v>
      </c>
      <c r="WK28" s="17"/>
      <c r="WL28" s="17">
        <v>94.527000000000001</v>
      </c>
      <c r="WM28" s="17">
        <v>-1.827</v>
      </c>
      <c r="WN28" s="17">
        <v>14.8</v>
      </c>
      <c r="WO28" s="17"/>
      <c r="WP28" s="17">
        <v>15.282999999999999</v>
      </c>
      <c r="WQ28" s="17">
        <v>-0.48299999999999998</v>
      </c>
      <c r="WR28" s="17">
        <v>9.4</v>
      </c>
      <c r="WS28" s="17">
        <v>9.3000000000000007</v>
      </c>
      <c r="WT28" s="17">
        <v>9.3000000000000007</v>
      </c>
      <c r="WU28" s="17">
        <v>0.1</v>
      </c>
      <c r="WV28" s="17">
        <v>20</v>
      </c>
      <c r="WW28" s="17">
        <v>19.317070000000001</v>
      </c>
      <c r="WX28" s="17">
        <v>19.317070000000001</v>
      </c>
      <c r="WY28" s="17">
        <v>0.68293000000000004</v>
      </c>
      <c r="WZ28" s="17">
        <v>8.1</v>
      </c>
      <c r="XA28" s="17">
        <v>10</v>
      </c>
      <c r="XB28" s="17">
        <v>10</v>
      </c>
      <c r="XC28" s="17">
        <v>-1.9</v>
      </c>
      <c r="XD28" s="17">
        <v>35.4</v>
      </c>
      <c r="XE28" s="17">
        <v>26.66667</v>
      </c>
      <c r="XF28" s="17">
        <v>40</v>
      </c>
      <c r="XG28" s="17">
        <v>-4.5999999999999996</v>
      </c>
      <c r="XH28" s="17"/>
      <c r="XI28" s="17">
        <v>11.33333</v>
      </c>
      <c r="XJ28" s="17">
        <v>17</v>
      </c>
      <c r="XK28" s="17">
        <v>-17</v>
      </c>
      <c r="XL28" s="17">
        <v>29.6</v>
      </c>
      <c r="XM28" s="17">
        <v>29.184000000000001</v>
      </c>
      <c r="XN28" s="17">
        <v>29.184000000000001</v>
      </c>
      <c r="XO28" s="17">
        <v>0.41599999999999998</v>
      </c>
      <c r="XP28" s="17">
        <v>3.3</v>
      </c>
      <c r="XQ28" s="17">
        <v>2.8159999999999998</v>
      </c>
      <c r="XR28" s="17">
        <v>2.8159999999999998</v>
      </c>
      <c r="XS28" s="17">
        <v>0.48399999999999999</v>
      </c>
      <c r="XT28" s="17"/>
      <c r="XU28" s="17"/>
      <c r="XV28" s="17"/>
      <c r="XW28" s="17">
        <v>0</v>
      </c>
      <c r="XX28" s="17"/>
      <c r="XY28" s="17"/>
      <c r="XZ28" s="17"/>
      <c r="YA28" s="17">
        <v>0</v>
      </c>
      <c r="YB28" s="17"/>
      <c r="YC28" s="17"/>
      <c r="YD28" s="17"/>
      <c r="YE28" s="17">
        <v>0</v>
      </c>
    </row>
    <row r="29" spans="1:655" ht="24" customHeight="1" x14ac:dyDescent="0.35">
      <c r="A29" s="1"/>
      <c r="B29" s="16" t="s">
        <v>60</v>
      </c>
      <c r="C29" s="16" t="s">
        <v>846</v>
      </c>
      <c r="D29" s="17"/>
      <c r="E29" s="17"/>
      <c r="F29" s="17"/>
      <c r="G29" s="17">
        <v>0</v>
      </c>
      <c r="H29" s="17"/>
      <c r="I29" s="17"/>
      <c r="J29" s="17"/>
      <c r="K29" s="17">
        <v>0</v>
      </c>
      <c r="L29" s="17">
        <v>0</v>
      </c>
      <c r="M29" s="17"/>
      <c r="N29" s="17">
        <v>50</v>
      </c>
      <c r="O29" s="17">
        <v>-50</v>
      </c>
      <c r="P29" s="17">
        <v>647.20000000000005</v>
      </c>
      <c r="Q29" s="17">
        <v>646.79789000000005</v>
      </c>
      <c r="R29" s="17">
        <v>646.79789000000005</v>
      </c>
      <c r="S29" s="17">
        <v>0.40211000000000002</v>
      </c>
      <c r="T29" s="17">
        <v>216.5</v>
      </c>
      <c r="U29" s="17">
        <v>211.44126</v>
      </c>
      <c r="V29" s="17">
        <v>211.44126</v>
      </c>
      <c r="W29" s="17">
        <v>5.0587400000000002</v>
      </c>
      <c r="X29" s="17"/>
      <c r="Y29" s="17"/>
      <c r="Z29" s="17"/>
      <c r="AA29" s="17">
        <v>0</v>
      </c>
      <c r="AB29" s="17"/>
      <c r="AC29" s="17"/>
      <c r="AD29" s="17"/>
      <c r="AE29" s="17">
        <v>0</v>
      </c>
      <c r="AF29" s="17">
        <v>87.4</v>
      </c>
      <c r="AG29" s="17">
        <v>92.226339999999993</v>
      </c>
      <c r="AH29" s="17">
        <v>92.226339999999993</v>
      </c>
      <c r="AI29" s="17">
        <v>-4.8263400000000001</v>
      </c>
      <c r="AJ29" s="17">
        <v>239.9</v>
      </c>
      <c r="AK29" s="17">
        <v>235.97717</v>
      </c>
      <c r="AL29" s="17">
        <v>235.97717</v>
      </c>
      <c r="AM29" s="17">
        <v>3.9228299999999998</v>
      </c>
      <c r="AN29" s="17"/>
      <c r="AO29" s="17"/>
      <c r="AP29" s="17"/>
      <c r="AQ29" s="17">
        <v>0</v>
      </c>
      <c r="AR29" s="17"/>
      <c r="AS29" s="17"/>
      <c r="AT29" s="17"/>
      <c r="AU29" s="17">
        <v>0</v>
      </c>
      <c r="AV29" s="17">
        <v>122.8</v>
      </c>
      <c r="AW29" s="17">
        <v>154.21646999999999</v>
      </c>
      <c r="AX29" s="17">
        <v>160.22203999999999</v>
      </c>
      <c r="AY29" s="17">
        <v>-37.422040000000003</v>
      </c>
      <c r="AZ29" s="17">
        <v>122.8</v>
      </c>
      <c r="BA29" s="17">
        <v>154.21646999999999</v>
      </c>
      <c r="BB29" s="17">
        <v>160.22203999999999</v>
      </c>
      <c r="BC29" s="17">
        <v>-37.422040000000003</v>
      </c>
      <c r="BD29" s="17">
        <v>122.9</v>
      </c>
      <c r="BE29" s="17">
        <v>154.21646999999999</v>
      </c>
      <c r="BF29" s="17">
        <v>160.22203999999999</v>
      </c>
      <c r="BG29" s="17">
        <v>-37.322040000000001</v>
      </c>
      <c r="BH29" s="17">
        <v>225.1</v>
      </c>
      <c r="BI29" s="17">
        <v>231.32471000000001</v>
      </c>
      <c r="BJ29" s="17">
        <v>240.33304999999999</v>
      </c>
      <c r="BK29" s="17">
        <v>-15.23305</v>
      </c>
      <c r="BL29" s="17">
        <v>207.1</v>
      </c>
      <c r="BM29" s="17">
        <v>195.12200999999999</v>
      </c>
      <c r="BN29" s="17">
        <v>195.12200000000001</v>
      </c>
      <c r="BO29" s="17">
        <v>11.978</v>
      </c>
      <c r="BP29" s="17">
        <v>109</v>
      </c>
      <c r="BQ29" s="17">
        <v>97.561000000000007</v>
      </c>
      <c r="BR29" s="17">
        <v>97.561000000000007</v>
      </c>
      <c r="BS29" s="17">
        <v>11.439</v>
      </c>
      <c r="BT29" s="17">
        <v>560.79999999999995</v>
      </c>
      <c r="BU29" s="17">
        <v>568.29854</v>
      </c>
      <c r="BV29" s="17">
        <v>568.29853000000003</v>
      </c>
      <c r="BW29" s="17">
        <v>-7.4985299999999997</v>
      </c>
      <c r="BX29" s="17">
        <v>0</v>
      </c>
      <c r="BY29" s="17"/>
      <c r="BZ29" s="17">
        <v>10.561999999999999</v>
      </c>
      <c r="CA29" s="17">
        <v>-10.561999999999999</v>
      </c>
      <c r="CB29" s="17"/>
      <c r="CC29" s="17"/>
      <c r="CD29" s="17"/>
      <c r="CE29" s="17">
        <v>0</v>
      </c>
      <c r="CF29" s="17"/>
      <c r="CG29" s="17"/>
      <c r="CH29" s="17"/>
      <c r="CI29" s="17">
        <v>0</v>
      </c>
      <c r="CJ29" s="17"/>
      <c r="CK29" s="17"/>
      <c r="CL29" s="17"/>
      <c r="CM29" s="17">
        <v>0</v>
      </c>
      <c r="CN29" s="17"/>
      <c r="CO29" s="17"/>
      <c r="CP29" s="17"/>
      <c r="CQ29" s="17">
        <v>0</v>
      </c>
      <c r="CR29" s="17">
        <v>164.1</v>
      </c>
      <c r="CS29" s="17">
        <v>164.70732000000001</v>
      </c>
      <c r="CT29" s="17">
        <v>164.70732000000001</v>
      </c>
      <c r="CU29" s="17">
        <v>-0.60731999999999997</v>
      </c>
      <c r="CV29" s="17">
        <v>6.9</v>
      </c>
      <c r="CW29" s="17">
        <v>5.1346499999999997</v>
      </c>
      <c r="CX29" s="17">
        <v>5.1346499999999997</v>
      </c>
      <c r="CY29" s="17">
        <v>1.76535</v>
      </c>
      <c r="CZ29" s="17">
        <v>3.7</v>
      </c>
      <c r="DA29" s="17">
        <v>2.8184800000000001</v>
      </c>
      <c r="DB29" s="17">
        <v>2.8184800000000001</v>
      </c>
      <c r="DC29" s="17">
        <v>0.88151999999999997</v>
      </c>
      <c r="DD29" s="17">
        <v>22</v>
      </c>
      <c r="DE29" s="17"/>
      <c r="DF29" s="17">
        <v>22.4</v>
      </c>
      <c r="DG29" s="17">
        <v>-0.4</v>
      </c>
      <c r="DH29" s="17">
        <v>6.6</v>
      </c>
      <c r="DI29" s="17">
        <v>6.8787000000000003</v>
      </c>
      <c r="DJ29" s="17">
        <v>6.8787000000000003</v>
      </c>
      <c r="DK29" s="17">
        <v>-0.2787</v>
      </c>
      <c r="DL29" s="17">
        <v>12.4</v>
      </c>
      <c r="DM29" s="17">
        <v>9.9997900000000008</v>
      </c>
      <c r="DN29" s="17">
        <v>9.9997900000000008</v>
      </c>
      <c r="DO29" s="17">
        <v>2.40021</v>
      </c>
      <c r="DP29" s="17">
        <v>89.8</v>
      </c>
      <c r="DQ29" s="17">
        <v>111.01990000000001</v>
      </c>
      <c r="DR29" s="17">
        <v>83.76379</v>
      </c>
      <c r="DS29" s="17">
        <v>6.0362099999999996</v>
      </c>
      <c r="DT29" s="17">
        <v>5.9</v>
      </c>
      <c r="DU29" s="17">
        <v>8.9130000000000003</v>
      </c>
      <c r="DV29" s="17">
        <v>8.9130000000000003</v>
      </c>
      <c r="DW29" s="17">
        <v>-3.0129999999999999</v>
      </c>
      <c r="DX29" s="17"/>
      <c r="DY29" s="17"/>
      <c r="DZ29" s="17"/>
      <c r="EA29" s="17">
        <v>0</v>
      </c>
      <c r="EB29" s="17"/>
      <c r="EC29" s="17"/>
      <c r="ED29" s="17"/>
      <c r="EE29" s="17">
        <v>0</v>
      </c>
      <c r="EF29" s="17"/>
      <c r="EG29" s="17"/>
      <c r="EH29" s="17"/>
      <c r="EI29" s="17">
        <v>0</v>
      </c>
      <c r="EJ29" s="17">
        <v>110.6</v>
      </c>
      <c r="EK29" s="17">
        <v>112.90537</v>
      </c>
      <c r="EL29" s="17">
        <v>112.90536</v>
      </c>
      <c r="EM29" s="17">
        <v>-2.3053599999999999</v>
      </c>
      <c r="EN29" s="17">
        <v>222.1</v>
      </c>
      <c r="EO29" s="17">
        <v>221.55625000000001</v>
      </c>
      <c r="EP29" s="17">
        <v>221.55625000000001</v>
      </c>
      <c r="EQ29" s="17">
        <v>0.54374999999999996</v>
      </c>
      <c r="ER29" s="17"/>
      <c r="ES29" s="17"/>
      <c r="ET29" s="17"/>
      <c r="EU29" s="17">
        <v>0</v>
      </c>
      <c r="EV29" s="17"/>
      <c r="EW29" s="17"/>
      <c r="EX29" s="17"/>
      <c r="EY29" s="17">
        <v>0</v>
      </c>
      <c r="EZ29" s="17"/>
      <c r="FA29" s="17"/>
      <c r="FB29" s="17"/>
      <c r="FC29" s="17">
        <v>0</v>
      </c>
      <c r="FD29" s="17">
        <v>6.4</v>
      </c>
      <c r="FE29" s="17">
        <v>6.39</v>
      </c>
      <c r="FF29" s="17">
        <v>6.39</v>
      </c>
      <c r="FG29" s="17">
        <v>0.01</v>
      </c>
      <c r="FH29" s="17">
        <v>460.9</v>
      </c>
      <c r="FI29" s="17">
        <v>458.87804999999997</v>
      </c>
      <c r="FJ29" s="17">
        <v>458.87804999999997</v>
      </c>
      <c r="FK29" s="17">
        <v>2.0219499999999999</v>
      </c>
      <c r="FL29" s="17">
        <v>79</v>
      </c>
      <c r="FM29" s="17">
        <v>70.048559999999995</v>
      </c>
      <c r="FN29" s="17">
        <v>77.380279999999999</v>
      </c>
      <c r="FO29" s="17">
        <v>1.61972</v>
      </c>
      <c r="FP29" s="17">
        <v>147.6</v>
      </c>
      <c r="FQ29" s="17">
        <v>151.16200000000001</v>
      </c>
      <c r="FR29" s="17">
        <v>151.16200000000001</v>
      </c>
      <c r="FS29" s="17">
        <v>-3.5619999999999998</v>
      </c>
      <c r="FT29" s="17">
        <v>42.4</v>
      </c>
      <c r="FU29" s="17">
        <v>41.024470000000001</v>
      </c>
      <c r="FV29" s="17">
        <v>41.498959999999997</v>
      </c>
      <c r="FW29" s="17">
        <v>0.90103999999999995</v>
      </c>
      <c r="FX29" s="17">
        <v>18.7</v>
      </c>
      <c r="FY29" s="17">
        <v>19.28585</v>
      </c>
      <c r="FZ29" s="17">
        <v>19.28585</v>
      </c>
      <c r="GA29" s="17">
        <v>-0.58584999999999998</v>
      </c>
      <c r="GB29" s="17">
        <v>19.7</v>
      </c>
      <c r="GC29" s="17">
        <v>19.121949999999998</v>
      </c>
      <c r="GD29" s="17">
        <v>19.121949999999998</v>
      </c>
      <c r="GE29" s="17">
        <v>0.57804999999999995</v>
      </c>
      <c r="GF29" s="17">
        <v>91.8</v>
      </c>
      <c r="GG29" s="17">
        <v>87.657560000000004</v>
      </c>
      <c r="GH29" s="17">
        <v>87.657560000000004</v>
      </c>
      <c r="GI29" s="17">
        <v>4.1424399999999997</v>
      </c>
      <c r="GJ29" s="17">
        <v>179.3</v>
      </c>
      <c r="GK29" s="17">
        <v>181.66672</v>
      </c>
      <c r="GL29" s="17">
        <v>181.66670999999999</v>
      </c>
      <c r="GM29" s="17">
        <v>-2.3667099999999999</v>
      </c>
      <c r="GN29" s="17">
        <v>178</v>
      </c>
      <c r="GO29" s="17">
        <v>181.66672</v>
      </c>
      <c r="GP29" s="17">
        <v>181.66670999999999</v>
      </c>
      <c r="GQ29" s="17">
        <v>-3.6667100000000001</v>
      </c>
      <c r="GR29" s="17">
        <v>184.4</v>
      </c>
      <c r="GS29" s="17">
        <v>181.66672</v>
      </c>
      <c r="GT29" s="17">
        <v>181.66670999999999</v>
      </c>
      <c r="GU29" s="17">
        <v>2.7332900000000002</v>
      </c>
      <c r="GV29" s="17">
        <v>108.2</v>
      </c>
      <c r="GW29" s="17">
        <v>110.91316999999999</v>
      </c>
      <c r="GX29" s="17">
        <v>110.91316999999999</v>
      </c>
      <c r="GY29" s="17">
        <v>-2.7131699999999999</v>
      </c>
      <c r="GZ29" s="17">
        <v>0</v>
      </c>
      <c r="HA29" s="17">
        <v>0</v>
      </c>
      <c r="HB29" s="17">
        <v>9.09</v>
      </c>
      <c r="HC29" s="17">
        <v>-9.09</v>
      </c>
      <c r="HD29" s="17">
        <v>6.17</v>
      </c>
      <c r="HE29" s="17">
        <v>6.0594299999999999</v>
      </c>
      <c r="HF29" s="17">
        <v>9.9490999999999996</v>
      </c>
      <c r="HG29" s="17">
        <v>-3.7791000000000001</v>
      </c>
      <c r="HH29" s="17">
        <v>45.04</v>
      </c>
      <c r="HI29" s="17">
        <v>47.26634</v>
      </c>
      <c r="HJ29" s="17">
        <v>47.26634</v>
      </c>
      <c r="HK29" s="17">
        <v>-2.22634</v>
      </c>
      <c r="HL29" s="17">
        <v>23.97</v>
      </c>
      <c r="HM29" s="17"/>
      <c r="HN29" s="17">
        <v>19.50787</v>
      </c>
      <c r="HO29" s="17">
        <v>4.4621300000000002</v>
      </c>
      <c r="HP29" s="17">
        <v>3.87</v>
      </c>
      <c r="HQ29" s="17">
        <v>3.8872599999999999</v>
      </c>
      <c r="HR29" s="17">
        <v>3.8872599999999999</v>
      </c>
      <c r="HS29" s="17">
        <v>-1.7260000000000001E-2</v>
      </c>
      <c r="HT29" s="17">
        <v>36.67</v>
      </c>
      <c r="HU29" s="17">
        <v>34.419510000000002</v>
      </c>
      <c r="HV29" s="17">
        <v>34.419510000000002</v>
      </c>
      <c r="HW29" s="17">
        <v>2.2504900000000001</v>
      </c>
      <c r="HX29" s="17">
        <v>173.65</v>
      </c>
      <c r="HY29" s="17">
        <v>171.54185000000001</v>
      </c>
      <c r="HZ29" s="17">
        <v>171.54185000000001</v>
      </c>
      <c r="IA29" s="17">
        <v>2.1081500000000002</v>
      </c>
      <c r="IB29" s="17"/>
      <c r="IC29" s="17"/>
      <c r="ID29" s="17"/>
      <c r="IE29" s="17">
        <v>0</v>
      </c>
      <c r="IF29" s="17"/>
      <c r="IG29" s="17"/>
      <c r="IH29" s="17"/>
      <c r="II29" s="17">
        <v>0</v>
      </c>
      <c r="IJ29" s="17"/>
      <c r="IK29" s="17"/>
      <c r="IL29" s="17"/>
      <c r="IM29" s="17">
        <v>0</v>
      </c>
      <c r="IN29" s="17">
        <v>45.9</v>
      </c>
      <c r="IO29" s="17">
        <v>48.41648</v>
      </c>
      <c r="IP29" s="17">
        <v>48.41648</v>
      </c>
      <c r="IQ29" s="17">
        <v>-2.5164800000000001</v>
      </c>
      <c r="IR29" s="17"/>
      <c r="IS29" s="17"/>
      <c r="IT29" s="17"/>
      <c r="IU29" s="17">
        <v>0</v>
      </c>
      <c r="IV29" s="17"/>
      <c r="IW29" s="17"/>
      <c r="IX29" s="17"/>
      <c r="IY29" s="17">
        <v>0</v>
      </c>
      <c r="IZ29" s="17"/>
      <c r="JA29" s="17"/>
      <c r="JB29" s="17"/>
      <c r="JC29" s="17">
        <v>0</v>
      </c>
      <c r="JD29" s="17">
        <v>0</v>
      </c>
      <c r="JE29" s="17">
        <v>0</v>
      </c>
      <c r="JF29" s="17">
        <v>0</v>
      </c>
      <c r="JG29" s="17">
        <v>0</v>
      </c>
      <c r="JH29" s="17"/>
      <c r="JI29" s="17"/>
      <c r="JJ29" s="17">
        <v>0</v>
      </c>
      <c r="JK29" s="17">
        <v>0</v>
      </c>
      <c r="JL29" s="17">
        <v>168.8</v>
      </c>
      <c r="JM29" s="17"/>
      <c r="JN29" s="17"/>
      <c r="JO29" s="17">
        <v>168.8</v>
      </c>
      <c r="JP29" s="17">
        <v>200</v>
      </c>
      <c r="JQ29" s="17">
        <v>189.59787</v>
      </c>
      <c r="JR29" s="17">
        <v>146.07617999999999</v>
      </c>
      <c r="JS29" s="17">
        <v>53.923819999999999</v>
      </c>
      <c r="JT29" s="17">
        <v>89</v>
      </c>
      <c r="JU29" s="17">
        <v>94.798929999999999</v>
      </c>
      <c r="JV29" s="17">
        <v>73.038089999999997</v>
      </c>
      <c r="JW29" s="17">
        <v>15.96191</v>
      </c>
      <c r="JX29" s="17"/>
      <c r="JY29" s="17"/>
      <c r="JZ29" s="17">
        <v>0</v>
      </c>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188.3</v>
      </c>
      <c r="LI29" s="17">
        <v>223.80063000000001</v>
      </c>
      <c r="LJ29" s="17">
        <v>196.54267999999999</v>
      </c>
      <c r="LK29" s="17">
        <v>-8.24268</v>
      </c>
      <c r="LL29" s="17">
        <v>132.30000000000001</v>
      </c>
      <c r="LM29" s="17">
        <v>133.67995999999999</v>
      </c>
      <c r="LN29" s="17">
        <v>133.67995999999999</v>
      </c>
      <c r="LO29" s="17">
        <v>-1.3799600000000001</v>
      </c>
      <c r="LP29" s="17">
        <v>65.599999999999994</v>
      </c>
      <c r="LQ29" s="17">
        <v>67.461460000000002</v>
      </c>
      <c r="LR29" s="17">
        <v>67.461460000000002</v>
      </c>
      <c r="LS29" s="17">
        <v>-1.8614599999999999</v>
      </c>
      <c r="LT29" s="17">
        <v>80.099999999999994</v>
      </c>
      <c r="LU29" s="17">
        <v>78.567999999999998</v>
      </c>
      <c r="LV29" s="17">
        <v>78.567999999999998</v>
      </c>
      <c r="LW29" s="17">
        <v>1.532</v>
      </c>
      <c r="LX29" s="17">
        <v>18.600000000000001</v>
      </c>
      <c r="LY29" s="17">
        <v>20</v>
      </c>
      <c r="LZ29" s="17">
        <v>30.097560000000001</v>
      </c>
      <c r="MA29" s="17">
        <v>-11.49756</v>
      </c>
      <c r="MB29" s="17"/>
      <c r="MC29" s="17"/>
      <c r="MD29" s="17">
        <v>66.7</v>
      </c>
      <c r="ME29" s="17">
        <v>-66.7</v>
      </c>
      <c r="MF29" s="17"/>
      <c r="MG29" s="17"/>
      <c r="MH29" s="17"/>
      <c r="MI29" s="17">
        <v>0</v>
      </c>
      <c r="MJ29" s="17"/>
      <c r="MK29" s="17"/>
      <c r="ML29" s="17"/>
      <c r="MM29" s="17">
        <v>0</v>
      </c>
      <c r="MN29" s="17">
        <v>0</v>
      </c>
      <c r="MO29" s="17"/>
      <c r="MP29" s="17">
        <v>0</v>
      </c>
      <c r="MQ29" s="17">
        <v>0</v>
      </c>
      <c r="MR29" s="17">
        <v>148.69999999999999</v>
      </c>
      <c r="MS29" s="17">
        <v>152.34648999999999</v>
      </c>
      <c r="MT29" s="17">
        <v>144.31267</v>
      </c>
      <c r="MU29" s="17">
        <v>4.3873300000000004</v>
      </c>
      <c r="MV29" s="17">
        <v>69</v>
      </c>
      <c r="MW29" s="17">
        <v>76.173249999999996</v>
      </c>
      <c r="MX29" s="17">
        <v>72.15634</v>
      </c>
      <c r="MY29" s="17">
        <v>-3.1563400000000001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c r="OE29" s="17">
        <v>1.1000000000000001</v>
      </c>
      <c r="OF29" s="17">
        <v>71.400000000000006</v>
      </c>
      <c r="OG29" s="17">
        <v>29.8</v>
      </c>
      <c r="OH29" s="17">
        <v>67.706999999999994</v>
      </c>
      <c r="OI29" s="17">
        <v>3.6930000000000001</v>
      </c>
      <c r="OJ29" s="17">
        <v>73.2</v>
      </c>
      <c r="OK29" s="17"/>
      <c r="OL29" s="17">
        <v>66.106999999999999</v>
      </c>
      <c r="OM29" s="17">
        <v>7.093</v>
      </c>
      <c r="ON29" s="17">
        <v>1.4</v>
      </c>
      <c r="OO29" s="17">
        <v>6.3</v>
      </c>
      <c r="OP29" s="17">
        <v>9.1560000000000006</v>
      </c>
      <c r="OQ29" s="17">
        <v>-7.7560000000000002</v>
      </c>
      <c r="OR29" s="17">
        <v>0.2</v>
      </c>
      <c r="OS29" s="17"/>
      <c r="OT29" s="17">
        <v>0.3</v>
      </c>
      <c r="OU29" s="17">
        <v>-0.1</v>
      </c>
      <c r="OV29" s="17">
        <v>20</v>
      </c>
      <c r="OW29" s="17">
        <v>20</v>
      </c>
      <c r="OX29" s="17">
        <v>17.560970000000001</v>
      </c>
      <c r="OY29" s="17">
        <v>2.4390299999999998</v>
      </c>
      <c r="OZ29" s="17">
        <v>9.9</v>
      </c>
      <c r="PA29" s="17">
        <v>9.9830000000000005</v>
      </c>
      <c r="PB29" s="17">
        <v>9.9830000000000005</v>
      </c>
      <c r="PC29" s="17">
        <v>-8.3000000000000004E-2</v>
      </c>
      <c r="PD29" s="17">
        <v>5.6</v>
      </c>
      <c r="PE29" s="17">
        <v>5.67</v>
      </c>
      <c r="PF29" s="17">
        <v>5.67</v>
      </c>
      <c r="PG29" s="17">
        <v>-7.0000000000000007E-2</v>
      </c>
      <c r="PH29" s="17">
        <v>1.2</v>
      </c>
      <c r="PI29" s="17">
        <v>1</v>
      </c>
      <c r="PJ29" s="17">
        <v>1</v>
      </c>
      <c r="PK29" s="17">
        <v>0.2</v>
      </c>
      <c r="PL29" s="17">
        <v>3.3</v>
      </c>
      <c r="PM29" s="17">
        <v>3.4</v>
      </c>
      <c r="PN29" s="17">
        <v>3.4</v>
      </c>
      <c r="PO29" s="17">
        <v>-0.1</v>
      </c>
      <c r="PP29" s="17">
        <v>5.2</v>
      </c>
      <c r="PQ29" s="17">
        <v>5</v>
      </c>
      <c r="PR29" s="17">
        <v>5</v>
      </c>
      <c r="PS29" s="17">
        <v>0.2</v>
      </c>
      <c r="PT29" s="17">
        <v>0</v>
      </c>
      <c r="PU29" s="17">
        <v>19.5122</v>
      </c>
      <c r="PV29" s="17">
        <v>19.51219</v>
      </c>
      <c r="PW29" s="17">
        <v>-19.51219</v>
      </c>
      <c r="PX29" s="17">
        <v>20</v>
      </c>
      <c r="PY29" s="17">
        <v>19.5122</v>
      </c>
      <c r="PZ29" s="17">
        <v>19.51219</v>
      </c>
      <c r="QA29" s="17">
        <v>0.48781000000000002</v>
      </c>
      <c r="QB29" s="17">
        <v>18.7</v>
      </c>
      <c r="QC29" s="17">
        <v>17.560980000000001</v>
      </c>
      <c r="QD29" s="17">
        <v>17.560970000000001</v>
      </c>
      <c r="QE29" s="17">
        <v>1.13903</v>
      </c>
      <c r="QF29" s="17">
        <v>3.8</v>
      </c>
      <c r="QG29" s="17">
        <v>3.5</v>
      </c>
      <c r="QH29" s="17">
        <v>3.5</v>
      </c>
      <c r="QI29" s="17">
        <v>0.3</v>
      </c>
      <c r="QJ29" s="17">
        <v>9.3000000000000007</v>
      </c>
      <c r="QK29" s="17"/>
      <c r="QL29" s="17"/>
      <c r="QM29" s="17">
        <v>9.3000000000000007</v>
      </c>
      <c r="QN29" s="17">
        <v>13.5</v>
      </c>
      <c r="QO29" s="17"/>
      <c r="QP29" s="17">
        <v>12.727</v>
      </c>
      <c r="QQ29" s="17">
        <v>0.77300000000000002</v>
      </c>
      <c r="QR29" s="17">
        <v>16.600000000000001</v>
      </c>
      <c r="QS29" s="17"/>
      <c r="QT29" s="17">
        <v>16.507000000000001</v>
      </c>
      <c r="QU29" s="17">
        <v>9.2999999999999999E-2</v>
      </c>
      <c r="QV29" s="17">
        <v>0</v>
      </c>
      <c r="QW29" s="17">
        <v>0</v>
      </c>
      <c r="QX29" s="17">
        <v>0</v>
      </c>
      <c r="QY29" s="17">
        <v>0</v>
      </c>
      <c r="QZ29" s="17">
        <v>0</v>
      </c>
      <c r="RA29" s="17">
        <v>0</v>
      </c>
      <c r="RB29" s="17">
        <v>0</v>
      </c>
      <c r="RC29" s="17">
        <v>0</v>
      </c>
      <c r="RD29" s="17"/>
      <c r="RE29" s="17"/>
      <c r="RF29" s="17"/>
      <c r="RG29" s="17">
        <v>0</v>
      </c>
      <c r="RH29" s="17"/>
      <c r="RI29" s="17"/>
      <c r="RJ29" s="17"/>
      <c r="RK29" s="17">
        <v>0</v>
      </c>
      <c r="RL29" s="17">
        <v>0</v>
      </c>
      <c r="RM29" s="17"/>
      <c r="RN29" s="17">
        <v>0</v>
      </c>
      <c r="RO29" s="17">
        <v>0</v>
      </c>
      <c r="RP29" s="17"/>
      <c r="RQ29" s="17"/>
      <c r="RR29" s="17"/>
      <c r="RS29" s="17">
        <v>0</v>
      </c>
      <c r="RT29" s="17">
        <v>17.100000000000001</v>
      </c>
      <c r="RU29" s="17"/>
      <c r="RV29" s="17">
        <v>17.221</v>
      </c>
      <c r="RW29" s="17">
        <v>-0.121</v>
      </c>
      <c r="RX29" s="17">
        <v>2.4</v>
      </c>
      <c r="RY29" s="17">
        <v>2.4</v>
      </c>
      <c r="RZ29" s="17">
        <v>2.4</v>
      </c>
      <c r="SA29" s="17">
        <v>0</v>
      </c>
      <c r="SB29" s="17">
        <v>15.5</v>
      </c>
      <c r="SC29" s="17">
        <v>8.4011700000000005</v>
      </c>
      <c r="SD29" s="17">
        <v>11.62162</v>
      </c>
      <c r="SE29" s="17">
        <v>3.8783799999999999</v>
      </c>
      <c r="SF29" s="17">
        <v>3.1</v>
      </c>
      <c r="SG29" s="17">
        <v>2</v>
      </c>
      <c r="SH29" s="17">
        <v>2</v>
      </c>
      <c r="SI29" s="17">
        <v>1.1000000000000001</v>
      </c>
      <c r="SJ29" s="17"/>
      <c r="SK29" s="17"/>
      <c r="SL29" s="17">
        <v>0.7</v>
      </c>
      <c r="SM29" s="17">
        <v>-0.7</v>
      </c>
      <c r="SN29" s="17">
        <v>19.399999999999999</v>
      </c>
      <c r="SO29" s="17">
        <v>19.121949999999998</v>
      </c>
      <c r="SP29" s="17">
        <v>19.121949999999998</v>
      </c>
      <c r="SQ29" s="17">
        <v>0.27805000000000002</v>
      </c>
      <c r="SR29" s="17">
        <v>9.6999999999999993</v>
      </c>
      <c r="SS29" s="17">
        <v>9.5</v>
      </c>
      <c r="ST29" s="17">
        <v>9.5</v>
      </c>
      <c r="SU29" s="17">
        <v>0.2</v>
      </c>
      <c r="SV29" s="17">
        <v>18.600000000000001</v>
      </c>
      <c r="SW29" s="17">
        <v>16.585370000000001</v>
      </c>
      <c r="SX29" s="17">
        <v>16.585360000000001</v>
      </c>
      <c r="SY29" s="17">
        <v>2.01464</v>
      </c>
      <c r="SZ29" s="17">
        <v>20.2</v>
      </c>
      <c r="TA29" s="17">
        <v>19.5122</v>
      </c>
      <c r="TB29" s="17">
        <v>19.51219</v>
      </c>
      <c r="TC29" s="17">
        <v>0.68781000000000003</v>
      </c>
      <c r="TD29" s="17">
        <v>20</v>
      </c>
      <c r="TE29" s="17">
        <v>19.317070000000001</v>
      </c>
      <c r="TF29" s="17">
        <v>19.317070000000001</v>
      </c>
      <c r="TG29" s="17">
        <v>0.68293000000000004</v>
      </c>
      <c r="TH29" s="17">
        <v>17.7</v>
      </c>
      <c r="TI29" s="17">
        <v>15</v>
      </c>
      <c r="TJ29" s="17">
        <v>13.021000000000001</v>
      </c>
      <c r="TK29" s="17">
        <v>4.6790000000000003</v>
      </c>
      <c r="TL29" s="17">
        <v>32.1</v>
      </c>
      <c r="TM29" s="17">
        <v>3.7</v>
      </c>
      <c r="TN29" s="17">
        <v>31.504999999999999</v>
      </c>
      <c r="TO29" s="17">
        <v>0.59499999999999997</v>
      </c>
      <c r="TP29" s="17">
        <v>32.4</v>
      </c>
      <c r="TQ29" s="17"/>
      <c r="TR29" s="17">
        <v>32.646999999999998</v>
      </c>
      <c r="TS29" s="17">
        <v>-0.247</v>
      </c>
      <c r="TT29" s="17">
        <v>27.2</v>
      </c>
      <c r="TU29" s="17">
        <v>23.9</v>
      </c>
      <c r="TV29" s="17">
        <v>26.61</v>
      </c>
      <c r="TW29" s="17">
        <v>0.59</v>
      </c>
      <c r="TX29" s="17">
        <v>38.799999999999997</v>
      </c>
      <c r="TY29" s="17">
        <v>45.3</v>
      </c>
      <c r="TZ29" s="17">
        <v>37.69</v>
      </c>
      <c r="UA29" s="17">
        <v>1.1100000000000001</v>
      </c>
      <c r="UB29" s="17">
        <v>0.7</v>
      </c>
      <c r="UC29" s="17">
        <v>2.3530000000000002</v>
      </c>
      <c r="UD29" s="17">
        <v>2.3530000000000002</v>
      </c>
      <c r="UE29" s="17">
        <v>-1.653</v>
      </c>
      <c r="UF29" s="17">
        <v>2.9</v>
      </c>
      <c r="UG29" s="17">
        <v>2.2170000000000001</v>
      </c>
      <c r="UH29" s="17">
        <v>2.2170000000000001</v>
      </c>
      <c r="UI29" s="17">
        <v>0.68300000000000005</v>
      </c>
      <c r="UJ29" s="17">
        <v>5.0999999999999996</v>
      </c>
      <c r="UK29" s="17">
        <v>19.5122</v>
      </c>
      <c r="UL29" s="17">
        <v>19.51219</v>
      </c>
      <c r="UM29" s="17">
        <v>-14.412190000000001</v>
      </c>
      <c r="UN29" s="17">
        <v>6.9</v>
      </c>
      <c r="UO29" s="17">
        <v>8</v>
      </c>
      <c r="UP29" s="17">
        <v>8</v>
      </c>
      <c r="UQ29" s="17">
        <v>-1.1000000000000001</v>
      </c>
      <c r="UR29" s="17">
        <v>8.4</v>
      </c>
      <c r="US29" s="17">
        <v>7.9</v>
      </c>
      <c r="UT29" s="17">
        <v>7.9</v>
      </c>
      <c r="UU29" s="17">
        <v>0.5</v>
      </c>
      <c r="UV29" s="17">
        <v>20.399999999999999</v>
      </c>
      <c r="UW29" s="17">
        <v>19.5122</v>
      </c>
      <c r="UX29" s="17">
        <v>19.51219</v>
      </c>
      <c r="UY29" s="17">
        <v>0.88780999999999999</v>
      </c>
      <c r="UZ29" s="17">
        <v>20.399999999999999</v>
      </c>
      <c r="VA29" s="17">
        <v>19.5122</v>
      </c>
      <c r="VB29" s="17">
        <v>19.51219</v>
      </c>
      <c r="VC29" s="17">
        <v>0.88780999999999999</v>
      </c>
      <c r="VD29" s="17">
        <v>20.2</v>
      </c>
      <c r="VE29" s="17">
        <v>19.5122</v>
      </c>
      <c r="VF29" s="17">
        <v>19.51219</v>
      </c>
      <c r="VG29" s="17">
        <v>0.68781000000000003</v>
      </c>
      <c r="VH29" s="17">
        <v>0.9</v>
      </c>
      <c r="VI29" s="17">
        <v>5</v>
      </c>
      <c r="VJ29" s="17">
        <v>5.9660000000000002</v>
      </c>
      <c r="VK29" s="17">
        <v>-5.0659999999999998</v>
      </c>
      <c r="VL29" s="17">
        <v>229.73</v>
      </c>
      <c r="VM29" s="17"/>
      <c r="VN29" s="17">
        <v>235</v>
      </c>
      <c r="VO29" s="17">
        <v>-5.27</v>
      </c>
      <c r="VP29" s="17">
        <v>0</v>
      </c>
      <c r="VQ29" s="17"/>
      <c r="VR29" s="17">
        <v>0</v>
      </c>
      <c r="VS29" s="17">
        <v>0</v>
      </c>
      <c r="VT29" s="17">
        <v>127.1</v>
      </c>
      <c r="VU29" s="17"/>
      <c r="VV29" s="17">
        <v>127.53</v>
      </c>
      <c r="VW29" s="17">
        <v>-0.43</v>
      </c>
      <c r="VX29" s="17">
        <v>0.4</v>
      </c>
      <c r="VY29" s="17">
        <v>0.6</v>
      </c>
      <c r="VZ29" s="17">
        <v>0.6</v>
      </c>
      <c r="WA29" s="17">
        <v>-0.2</v>
      </c>
      <c r="WB29" s="17">
        <v>0</v>
      </c>
      <c r="WC29" s="17">
        <v>7.6</v>
      </c>
      <c r="WD29" s="17">
        <v>9</v>
      </c>
      <c r="WE29" s="17">
        <v>-9</v>
      </c>
      <c r="WF29" s="17">
        <v>0</v>
      </c>
      <c r="WG29" s="17">
        <v>19.100000000000001</v>
      </c>
      <c r="WH29" s="17">
        <v>11</v>
      </c>
      <c r="WI29" s="17">
        <v>-11</v>
      </c>
      <c r="WJ29" s="17">
        <v>93</v>
      </c>
      <c r="WK29" s="17"/>
      <c r="WL29" s="17">
        <v>93.953999999999994</v>
      </c>
      <c r="WM29" s="17">
        <v>-0.95399999999999996</v>
      </c>
      <c r="WN29" s="17">
        <v>16</v>
      </c>
      <c r="WO29" s="17"/>
      <c r="WP29" s="17">
        <v>16.427</v>
      </c>
      <c r="WQ29" s="17">
        <v>-0.42699999999999999</v>
      </c>
      <c r="WR29" s="17">
        <v>9.4</v>
      </c>
      <c r="WS29" s="17">
        <v>9.3000000000000007</v>
      </c>
      <c r="WT29" s="17">
        <v>9.3000000000000007</v>
      </c>
      <c r="WU29" s="17">
        <v>0.1</v>
      </c>
      <c r="WV29" s="17">
        <v>19.8</v>
      </c>
      <c r="WW29" s="17">
        <v>19.317070000000001</v>
      </c>
      <c r="WX29" s="17">
        <v>19.317070000000001</v>
      </c>
      <c r="WY29" s="17">
        <v>0.48293000000000003</v>
      </c>
      <c r="WZ29" s="17">
        <v>8.8000000000000007</v>
      </c>
      <c r="XA29" s="17">
        <v>10</v>
      </c>
      <c r="XB29" s="17">
        <v>10</v>
      </c>
      <c r="XC29" s="17">
        <v>-1.2</v>
      </c>
      <c r="XD29" s="17">
        <v>36.700000000000003</v>
      </c>
      <c r="XE29" s="17">
        <v>26.66667</v>
      </c>
      <c r="XF29" s="17">
        <v>40</v>
      </c>
      <c r="XG29" s="17">
        <v>-3.3</v>
      </c>
      <c r="XH29" s="17"/>
      <c r="XI29" s="17">
        <v>11.33333</v>
      </c>
      <c r="XJ29" s="17">
        <v>17</v>
      </c>
      <c r="XK29" s="17">
        <v>-17</v>
      </c>
      <c r="XL29" s="17">
        <v>29.5</v>
      </c>
      <c r="XM29" s="17">
        <v>29.184000000000001</v>
      </c>
      <c r="XN29" s="17">
        <v>29.184000000000001</v>
      </c>
      <c r="XO29" s="17">
        <v>0.316</v>
      </c>
      <c r="XP29" s="17">
        <v>3.3</v>
      </c>
      <c r="XQ29" s="17">
        <v>2.8159999999999998</v>
      </c>
      <c r="XR29" s="17">
        <v>2.8159999999999998</v>
      </c>
      <c r="XS29" s="17">
        <v>0.48399999999999999</v>
      </c>
      <c r="XT29" s="17"/>
      <c r="XU29" s="17"/>
      <c r="XV29" s="17"/>
      <c r="XW29" s="17">
        <v>0</v>
      </c>
      <c r="XX29" s="17"/>
      <c r="XY29" s="17"/>
      <c r="XZ29" s="17"/>
      <c r="YA29" s="17">
        <v>0</v>
      </c>
      <c r="YB29" s="17"/>
      <c r="YC29" s="17"/>
      <c r="YD29" s="17"/>
      <c r="YE29" s="17">
        <v>0</v>
      </c>
    </row>
    <row r="30" spans="1:655" ht="24" customHeight="1" x14ac:dyDescent="0.35">
      <c r="A30" s="1"/>
      <c r="B30" s="16" t="s">
        <v>60</v>
      </c>
      <c r="C30" s="16" t="s">
        <v>847</v>
      </c>
      <c r="D30" s="17"/>
      <c r="E30" s="17"/>
      <c r="F30" s="17"/>
      <c r="G30" s="17">
        <v>0</v>
      </c>
      <c r="H30" s="17"/>
      <c r="I30" s="17"/>
      <c r="J30" s="17"/>
      <c r="K30" s="17">
        <v>0</v>
      </c>
      <c r="L30" s="17">
        <v>0</v>
      </c>
      <c r="M30" s="17"/>
      <c r="N30" s="17">
        <v>50</v>
      </c>
      <c r="O30" s="17">
        <v>-50</v>
      </c>
      <c r="P30" s="17">
        <v>651.5</v>
      </c>
      <c r="Q30" s="17">
        <v>646.79789000000005</v>
      </c>
      <c r="R30" s="17">
        <v>646.79789000000005</v>
      </c>
      <c r="S30" s="17">
        <v>4.7021100000000002</v>
      </c>
      <c r="T30" s="17">
        <v>216.7</v>
      </c>
      <c r="U30" s="17">
        <v>211.44126</v>
      </c>
      <c r="V30" s="17">
        <v>211.44126</v>
      </c>
      <c r="W30" s="17">
        <v>5.2587400000000004</v>
      </c>
      <c r="X30" s="17"/>
      <c r="Y30" s="17"/>
      <c r="Z30" s="17"/>
      <c r="AA30" s="17">
        <v>0</v>
      </c>
      <c r="AB30" s="17"/>
      <c r="AC30" s="17"/>
      <c r="AD30" s="17"/>
      <c r="AE30" s="17">
        <v>0</v>
      </c>
      <c r="AF30" s="17">
        <v>90.1</v>
      </c>
      <c r="AG30" s="17">
        <v>92.226339999999993</v>
      </c>
      <c r="AH30" s="17">
        <v>92.226339999999993</v>
      </c>
      <c r="AI30" s="17">
        <v>-2.1263399999999999</v>
      </c>
      <c r="AJ30" s="17">
        <v>241.5</v>
      </c>
      <c r="AK30" s="17">
        <v>235.97717</v>
      </c>
      <c r="AL30" s="17">
        <v>235.97717</v>
      </c>
      <c r="AM30" s="17">
        <v>5.5228299999999999</v>
      </c>
      <c r="AN30" s="17"/>
      <c r="AO30" s="17"/>
      <c r="AP30" s="17"/>
      <c r="AQ30" s="17">
        <v>0</v>
      </c>
      <c r="AR30" s="17"/>
      <c r="AS30" s="17"/>
      <c r="AT30" s="17"/>
      <c r="AU30" s="17">
        <v>0</v>
      </c>
      <c r="AV30" s="17">
        <v>122.6</v>
      </c>
      <c r="AW30" s="17">
        <v>154.21646999999999</v>
      </c>
      <c r="AX30" s="17">
        <v>160.22200000000001</v>
      </c>
      <c r="AY30" s="17">
        <v>-37.622</v>
      </c>
      <c r="AZ30" s="17">
        <v>121.9</v>
      </c>
      <c r="BA30" s="17">
        <v>154.21646999999999</v>
      </c>
      <c r="BB30" s="17">
        <v>160.22200000000001</v>
      </c>
      <c r="BC30" s="17">
        <v>-38.322000000000003</v>
      </c>
      <c r="BD30" s="17">
        <v>122.1</v>
      </c>
      <c r="BE30" s="17">
        <v>154.21646999999999</v>
      </c>
      <c r="BF30" s="17">
        <v>160.22200000000001</v>
      </c>
      <c r="BG30" s="17">
        <v>-38.122</v>
      </c>
      <c r="BH30" s="17">
        <v>216.2</v>
      </c>
      <c r="BI30" s="17">
        <v>231.32471000000001</v>
      </c>
      <c r="BJ30" s="17">
        <v>240.333</v>
      </c>
      <c r="BK30" s="17">
        <v>-24.132999999999999</v>
      </c>
      <c r="BL30" s="17">
        <v>204.8</v>
      </c>
      <c r="BM30" s="17">
        <v>195.12200999999999</v>
      </c>
      <c r="BN30" s="17">
        <v>195.12200000000001</v>
      </c>
      <c r="BO30" s="17">
        <v>9.6780000000000008</v>
      </c>
      <c r="BP30" s="17">
        <v>108.9</v>
      </c>
      <c r="BQ30" s="17">
        <v>97.561000000000007</v>
      </c>
      <c r="BR30" s="17">
        <v>97.561000000000007</v>
      </c>
      <c r="BS30" s="17">
        <v>11.339</v>
      </c>
      <c r="BT30" s="17">
        <v>566.1</v>
      </c>
      <c r="BU30" s="17">
        <v>568.29854</v>
      </c>
      <c r="BV30" s="17">
        <v>568.29853000000003</v>
      </c>
      <c r="BW30" s="17">
        <v>-2.1985299999999999</v>
      </c>
      <c r="BX30" s="17">
        <v>0</v>
      </c>
      <c r="BY30" s="17"/>
      <c r="BZ30" s="17">
        <v>10.561999999999999</v>
      </c>
      <c r="CA30" s="17">
        <v>-10.561999999999999</v>
      </c>
      <c r="CB30" s="17"/>
      <c r="CC30" s="17"/>
      <c r="CD30" s="17"/>
      <c r="CE30" s="17">
        <v>0</v>
      </c>
      <c r="CF30" s="17"/>
      <c r="CG30" s="17"/>
      <c r="CH30" s="17"/>
      <c r="CI30" s="17">
        <v>0</v>
      </c>
      <c r="CJ30" s="17"/>
      <c r="CK30" s="17"/>
      <c r="CL30" s="17"/>
      <c r="CM30" s="17">
        <v>0</v>
      </c>
      <c r="CN30" s="17"/>
      <c r="CO30" s="17"/>
      <c r="CP30" s="17"/>
      <c r="CQ30" s="17">
        <v>0</v>
      </c>
      <c r="CR30" s="17">
        <v>162</v>
      </c>
      <c r="CS30" s="17">
        <v>164.70732000000001</v>
      </c>
      <c r="CT30" s="17">
        <v>164.70732000000001</v>
      </c>
      <c r="CU30" s="17">
        <v>-2.7073200000000002</v>
      </c>
      <c r="CV30" s="17">
        <v>7.3</v>
      </c>
      <c r="CW30" s="17">
        <v>5.1346499999999997</v>
      </c>
      <c r="CX30" s="17">
        <v>5.1346499999999997</v>
      </c>
      <c r="CY30" s="17">
        <v>2.1653500000000001</v>
      </c>
      <c r="CZ30" s="17">
        <v>3.9</v>
      </c>
      <c r="DA30" s="17">
        <v>2.8184800000000001</v>
      </c>
      <c r="DB30" s="17">
        <v>2.8184800000000001</v>
      </c>
      <c r="DC30" s="17">
        <v>1.08152</v>
      </c>
      <c r="DD30" s="17">
        <v>22.2</v>
      </c>
      <c r="DE30" s="17"/>
      <c r="DF30" s="17">
        <v>22.4</v>
      </c>
      <c r="DG30" s="17">
        <v>-0.2</v>
      </c>
      <c r="DH30" s="17">
        <v>6.5</v>
      </c>
      <c r="DI30" s="17">
        <v>6.8787000000000003</v>
      </c>
      <c r="DJ30" s="17">
        <v>6.8787000000000003</v>
      </c>
      <c r="DK30" s="17">
        <v>-0.37869999999999998</v>
      </c>
      <c r="DL30" s="17">
        <v>12.5</v>
      </c>
      <c r="DM30" s="17">
        <v>9.9997900000000008</v>
      </c>
      <c r="DN30" s="17">
        <v>9.9997900000000008</v>
      </c>
      <c r="DO30" s="17">
        <v>2.50021</v>
      </c>
      <c r="DP30" s="17">
        <v>91.2</v>
      </c>
      <c r="DQ30" s="17">
        <v>138.37295</v>
      </c>
      <c r="DR30" s="17">
        <v>83.76379</v>
      </c>
      <c r="DS30" s="17">
        <v>7.43621</v>
      </c>
      <c r="DT30" s="17">
        <v>6.4</v>
      </c>
      <c r="DU30" s="17">
        <v>8.9130000000000003</v>
      </c>
      <c r="DV30" s="17">
        <v>8.9130000000000003</v>
      </c>
      <c r="DW30" s="17">
        <v>-2.5129999999999999</v>
      </c>
      <c r="DX30" s="17"/>
      <c r="DY30" s="17"/>
      <c r="DZ30" s="17"/>
      <c r="EA30" s="17">
        <v>0</v>
      </c>
      <c r="EB30" s="17"/>
      <c r="EC30" s="17"/>
      <c r="ED30" s="17"/>
      <c r="EE30" s="17">
        <v>0</v>
      </c>
      <c r="EF30" s="17"/>
      <c r="EG30" s="17"/>
      <c r="EH30" s="17"/>
      <c r="EI30" s="17">
        <v>0</v>
      </c>
      <c r="EJ30" s="17">
        <v>111</v>
      </c>
      <c r="EK30" s="17">
        <v>112.90537</v>
      </c>
      <c r="EL30" s="17">
        <v>112.90536</v>
      </c>
      <c r="EM30" s="17">
        <v>-1.9053599999999999</v>
      </c>
      <c r="EN30" s="17">
        <v>222.3</v>
      </c>
      <c r="EO30" s="17">
        <v>221.55625000000001</v>
      </c>
      <c r="EP30" s="17">
        <v>221.55625000000001</v>
      </c>
      <c r="EQ30" s="17">
        <v>0.74375000000000002</v>
      </c>
      <c r="ER30" s="17"/>
      <c r="ES30" s="17"/>
      <c r="ET30" s="17"/>
      <c r="EU30" s="17">
        <v>0</v>
      </c>
      <c r="EV30" s="17"/>
      <c r="EW30" s="17"/>
      <c r="EX30" s="17"/>
      <c r="EY30" s="17">
        <v>0</v>
      </c>
      <c r="EZ30" s="17"/>
      <c r="FA30" s="17"/>
      <c r="FB30" s="17"/>
      <c r="FC30" s="17">
        <v>0</v>
      </c>
      <c r="FD30" s="17">
        <v>6.4</v>
      </c>
      <c r="FE30" s="17">
        <v>6.39</v>
      </c>
      <c r="FF30" s="17">
        <v>6.39</v>
      </c>
      <c r="FG30" s="17">
        <v>0.01</v>
      </c>
      <c r="FH30" s="17">
        <v>460.1</v>
      </c>
      <c r="FI30" s="17">
        <v>458.87804999999997</v>
      </c>
      <c r="FJ30" s="17">
        <v>458.87804999999997</v>
      </c>
      <c r="FK30" s="17">
        <v>1.2219500000000001</v>
      </c>
      <c r="FL30" s="17">
        <v>80.8</v>
      </c>
      <c r="FM30" s="17">
        <v>70.048559999999995</v>
      </c>
      <c r="FN30" s="17">
        <v>77.380279999999999</v>
      </c>
      <c r="FO30" s="17">
        <v>3.4197199999999999</v>
      </c>
      <c r="FP30" s="17">
        <v>150.80000000000001</v>
      </c>
      <c r="FQ30" s="17">
        <v>151.16900000000001</v>
      </c>
      <c r="FR30" s="17">
        <v>151.16900000000001</v>
      </c>
      <c r="FS30" s="17">
        <v>-0.36899999999999999</v>
      </c>
      <c r="FT30" s="17">
        <v>42.3</v>
      </c>
      <c r="FU30" s="17">
        <v>41.024470000000001</v>
      </c>
      <c r="FV30" s="17">
        <v>41.498959999999997</v>
      </c>
      <c r="FW30" s="17">
        <v>0.80103999999999997</v>
      </c>
      <c r="FX30" s="17">
        <v>18.7</v>
      </c>
      <c r="FY30" s="17">
        <v>19.28585</v>
      </c>
      <c r="FZ30" s="17">
        <v>19.28585</v>
      </c>
      <c r="GA30" s="17">
        <v>-0.58584999999999998</v>
      </c>
      <c r="GB30" s="17">
        <v>19.7</v>
      </c>
      <c r="GC30" s="17">
        <v>19.121949999999998</v>
      </c>
      <c r="GD30" s="17">
        <v>19.121949999999998</v>
      </c>
      <c r="GE30" s="17">
        <v>0.57804999999999995</v>
      </c>
      <c r="GF30" s="17">
        <v>89</v>
      </c>
      <c r="GG30" s="17">
        <v>87.657560000000004</v>
      </c>
      <c r="GH30" s="17">
        <v>87.657560000000004</v>
      </c>
      <c r="GI30" s="17">
        <v>1.3424400000000001</v>
      </c>
      <c r="GJ30" s="17">
        <v>180.4</v>
      </c>
      <c r="GK30" s="17">
        <v>181.66672</v>
      </c>
      <c r="GL30" s="17">
        <v>181.66670999999999</v>
      </c>
      <c r="GM30" s="17">
        <v>-1.26671</v>
      </c>
      <c r="GN30" s="17">
        <v>180.9</v>
      </c>
      <c r="GO30" s="17">
        <v>181.66672</v>
      </c>
      <c r="GP30" s="17">
        <v>181.66670999999999</v>
      </c>
      <c r="GQ30" s="17">
        <v>-0.76671</v>
      </c>
      <c r="GR30" s="17">
        <v>184.3</v>
      </c>
      <c r="GS30" s="17">
        <v>181.66672</v>
      </c>
      <c r="GT30" s="17">
        <v>181.66670999999999</v>
      </c>
      <c r="GU30" s="17">
        <v>2.6332900000000001</v>
      </c>
      <c r="GV30" s="17">
        <v>108.75</v>
      </c>
      <c r="GW30" s="17">
        <v>110.91316999999999</v>
      </c>
      <c r="GX30" s="17">
        <v>110.91316999999999</v>
      </c>
      <c r="GY30" s="17">
        <v>-2.16317</v>
      </c>
      <c r="GZ30" s="17">
        <v>0</v>
      </c>
      <c r="HA30" s="17">
        <v>0</v>
      </c>
      <c r="HB30" s="17">
        <v>9.09</v>
      </c>
      <c r="HC30" s="17">
        <v>-9.09</v>
      </c>
      <c r="HD30" s="17">
        <v>6.16</v>
      </c>
      <c r="HE30" s="17">
        <v>6.0594299999999999</v>
      </c>
      <c r="HF30" s="17">
        <v>9.9490999999999996</v>
      </c>
      <c r="HG30" s="17">
        <v>-3.7890999999999999</v>
      </c>
      <c r="HH30" s="17">
        <v>46.11</v>
      </c>
      <c r="HI30" s="17">
        <v>47.26634</v>
      </c>
      <c r="HJ30" s="17">
        <v>47.26634</v>
      </c>
      <c r="HK30" s="17">
        <v>-1.1563399999999999</v>
      </c>
      <c r="HL30" s="17">
        <v>24.07</v>
      </c>
      <c r="HM30" s="17"/>
      <c r="HN30" s="17">
        <v>19.50787</v>
      </c>
      <c r="HO30" s="17">
        <v>4.5621299999999998</v>
      </c>
      <c r="HP30" s="17">
        <v>3.87</v>
      </c>
      <c r="HQ30" s="17">
        <v>3.8872599999999999</v>
      </c>
      <c r="HR30" s="17">
        <v>3.8872599999999999</v>
      </c>
      <c r="HS30" s="17">
        <v>-1.7260000000000001E-2</v>
      </c>
      <c r="HT30" s="17">
        <v>37.82</v>
      </c>
      <c r="HU30" s="17">
        <v>34.419510000000002</v>
      </c>
      <c r="HV30" s="17">
        <v>34.419510000000002</v>
      </c>
      <c r="HW30" s="17">
        <v>3.40049</v>
      </c>
      <c r="HX30" s="17">
        <v>174.99</v>
      </c>
      <c r="HY30" s="17">
        <v>171.54185000000001</v>
      </c>
      <c r="HZ30" s="17">
        <v>171.54185000000001</v>
      </c>
      <c r="IA30" s="17">
        <v>3.44815</v>
      </c>
      <c r="IB30" s="17"/>
      <c r="IC30" s="17"/>
      <c r="ID30" s="17"/>
      <c r="IE30" s="17">
        <v>0</v>
      </c>
      <c r="IF30" s="17"/>
      <c r="IG30" s="17"/>
      <c r="IH30" s="17"/>
      <c r="II30" s="17">
        <v>0</v>
      </c>
      <c r="IJ30" s="17"/>
      <c r="IK30" s="17"/>
      <c r="IL30" s="17"/>
      <c r="IM30" s="17">
        <v>0</v>
      </c>
      <c r="IN30" s="17">
        <v>45.1</v>
      </c>
      <c r="IO30" s="17">
        <v>48.41648</v>
      </c>
      <c r="IP30" s="17">
        <v>48.41648</v>
      </c>
      <c r="IQ30" s="17">
        <v>-3.3164799999999999</v>
      </c>
      <c r="IR30" s="17"/>
      <c r="IS30" s="17"/>
      <c r="IT30" s="17"/>
      <c r="IU30" s="17">
        <v>0</v>
      </c>
      <c r="IV30" s="17"/>
      <c r="IW30" s="17"/>
      <c r="IX30" s="17"/>
      <c r="IY30" s="17">
        <v>0</v>
      </c>
      <c r="IZ30" s="17"/>
      <c r="JA30" s="17"/>
      <c r="JB30" s="17"/>
      <c r="JC30" s="17">
        <v>0</v>
      </c>
      <c r="JD30" s="17">
        <v>0</v>
      </c>
      <c r="JE30" s="17">
        <v>0</v>
      </c>
      <c r="JF30" s="17">
        <v>0</v>
      </c>
      <c r="JG30" s="17">
        <v>0</v>
      </c>
      <c r="JH30" s="17"/>
      <c r="JI30" s="17"/>
      <c r="JJ30" s="17">
        <v>0</v>
      </c>
      <c r="JK30" s="17">
        <v>0</v>
      </c>
      <c r="JL30" s="17">
        <v>167.3</v>
      </c>
      <c r="JM30" s="17"/>
      <c r="JN30" s="17"/>
      <c r="JO30" s="17">
        <v>167.3</v>
      </c>
      <c r="JP30" s="17">
        <v>200</v>
      </c>
      <c r="JQ30" s="17">
        <v>189.59787</v>
      </c>
      <c r="JR30" s="17">
        <v>187.55171999999999</v>
      </c>
      <c r="JS30" s="17">
        <v>12.44828</v>
      </c>
      <c r="JT30" s="17">
        <v>88.4</v>
      </c>
      <c r="JU30" s="17">
        <v>94.798929999999999</v>
      </c>
      <c r="JV30" s="17">
        <v>93.775859999999994</v>
      </c>
      <c r="JW30" s="17">
        <v>-5.3758600000000003</v>
      </c>
      <c r="JX30" s="17"/>
      <c r="JY30" s="17"/>
      <c r="JZ30" s="17">
        <v>0</v>
      </c>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200</v>
      </c>
      <c r="LI30" s="17">
        <v>223.80063000000001</v>
      </c>
      <c r="LJ30" s="17">
        <v>196.54284999999999</v>
      </c>
      <c r="LK30" s="17">
        <v>3.4571499999999999</v>
      </c>
      <c r="LL30" s="17">
        <v>134.1</v>
      </c>
      <c r="LM30" s="17">
        <v>133.67995999999999</v>
      </c>
      <c r="LN30" s="17">
        <v>133.67995999999999</v>
      </c>
      <c r="LO30" s="17">
        <v>0.42004000000000002</v>
      </c>
      <c r="LP30" s="17">
        <v>66.7</v>
      </c>
      <c r="LQ30" s="17">
        <v>67.461460000000002</v>
      </c>
      <c r="LR30" s="17">
        <v>67.461460000000002</v>
      </c>
      <c r="LS30" s="17">
        <v>-0.76146000000000003</v>
      </c>
      <c r="LT30" s="17">
        <v>80.599999999999994</v>
      </c>
      <c r="LU30" s="17">
        <v>78.567999999999998</v>
      </c>
      <c r="LV30" s="17">
        <v>78.567999999999998</v>
      </c>
      <c r="LW30" s="17">
        <v>2.032</v>
      </c>
      <c r="LX30" s="17">
        <v>19.2</v>
      </c>
      <c r="LY30" s="17">
        <v>20</v>
      </c>
      <c r="LZ30" s="17">
        <v>30.097560000000001</v>
      </c>
      <c r="MA30" s="17">
        <v>-10.89756</v>
      </c>
      <c r="MB30" s="17"/>
      <c r="MC30" s="17"/>
      <c r="MD30" s="17">
        <v>66.7</v>
      </c>
      <c r="ME30" s="17">
        <v>-66.7</v>
      </c>
      <c r="MF30" s="17"/>
      <c r="MG30" s="17"/>
      <c r="MH30" s="17"/>
      <c r="MI30" s="17">
        <v>0</v>
      </c>
      <c r="MJ30" s="17"/>
      <c r="MK30" s="17"/>
      <c r="ML30" s="17"/>
      <c r="MM30" s="17">
        <v>0</v>
      </c>
      <c r="MN30" s="17">
        <v>0</v>
      </c>
      <c r="MO30" s="17"/>
      <c r="MP30" s="17">
        <v>0</v>
      </c>
      <c r="MQ30" s="17">
        <v>0</v>
      </c>
      <c r="MR30" s="17">
        <v>147.5</v>
      </c>
      <c r="MS30" s="17">
        <v>152.34648999999999</v>
      </c>
      <c r="MT30" s="17">
        <v>144.31267</v>
      </c>
      <c r="MU30" s="17">
        <v>3.1873300000000002</v>
      </c>
      <c r="MV30" s="17">
        <v>68.099999999999994</v>
      </c>
      <c r="MW30" s="17">
        <v>76.173249999999996</v>
      </c>
      <c r="MX30" s="17">
        <v>72.15634</v>
      </c>
      <c r="MY30" s="17">
        <v>-4.0563399999999996</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v>
      </c>
      <c r="OC30" s="17"/>
      <c r="OD30" s="17"/>
      <c r="OE30" s="17">
        <v>1</v>
      </c>
      <c r="OF30" s="17">
        <v>80.2</v>
      </c>
      <c r="OG30" s="17">
        <v>34.799999999999997</v>
      </c>
      <c r="OH30" s="17">
        <v>73.090999999999994</v>
      </c>
      <c r="OI30" s="17">
        <v>7.109</v>
      </c>
      <c r="OJ30" s="17">
        <v>73.099999999999994</v>
      </c>
      <c r="OK30" s="17"/>
      <c r="OL30" s="17">
        <v>65.835999999999999</v>
      </c>
      <c r="OM30" s="17">
        <v>7.2640000000000002</v>
      </c>
      <c r="ON30" s="17">
        <v>1.2</v>
      </c>
      <c r="OO30" s="17">
        <v>6.5</v>
      </c>
      <c r="OP30" s="17">
        <v>8.58</v>
      </c>
      <c r="OQ30" s="17">
        <v>-7.38</v>
      </c>
      <c r="OR30" s="17">
        <v>0.5</v>
      </c>
      <c r="OS30" s="17"/>
      <c r="OT30" s="17">
        <v>0.3</v>
      </c>
      <c r="OU30" s="17">
        <v>0.2</v>
      </c>
      <c r="OV30" s="17">
        <v>20</v>
      </c>
      <c r="OW30" s="17">
        <v>20</v>
      </c>
      <c r="OX30" s="17">
        <v>17.560970000000001</v>
      </c>
      <c r="OY30" s="17">
        <v>2.4390299999999998</v>
      </c>
      <c r="OZ30" s="17">
        <v>10</v>
      </c>
      <c r="PA30" s="17">
        <v>9.9830000000000005</v>
      </c>
      <c r="PB30" s="17">
        <v>9.9830000000000005</v>
      </c>
      <c r="PC30" s="17">
        <v>1.7000000000000001E-2</v>
      </c>
      <c r="PD30" s="17">
        <v>5.5</v>
      </c>
      <c r="PE30" s="17">
        <v>5.67</v>
      </c>
      <c r="PF30" s="17">
        <v>5.67</v>
      </c>
      <c r="PG30" s="17">
        <v>-0.17</v>
      </c>
      <c r="PH30" s="17">
        <v>1.2</v>
      </c>
      <c r="PI30" s="17">
        <v>1</v>
      </c>
      <c r="PJ30" s="17">
        <v>1</v>
      </c>
      <c r="PK30" s="17">
        <v>0.2</v>
      </c>
      <c r="PL30" s="17">
        <v>3.2</v>
      </c>
      <c r="PM30" s="17">
        <v>3.4</v>
      </c>
      <c r="PN30" s="17">
        <v>3.4</v>
      </c>
      <c r="PO30" s="17">
        <v>-0.2</v>
      </c>
      <c r="PP30" s="17">
        <v>5.2</v>
      </c>
      <c r="PQ30" s="17">
        <v>5</v>
      </c>
      <c r="PR30" s="17">
        <v>5</v>
      </c>
      <c r="PS30" s="17">
        <v>0.2</v>
      </c>
      <c r="PT30" s="17">
        <v>0</v>
      </c>
      <c r="PU30" s="17">
        <v>19.5122</v>
      </c>
      <c r="PV30" s="17">
        <v>19.51219</v>
      </c>
      <c r="PW30" s="17">
        <v>-19.51219</v>
      </c>
      <c r="PX30" s="17">
        <v>20</v>
      </c>
      <c r="PY30" s="17">
        <v>19.5122</v>
      </c>
      <c r="PZ30" s="17">
        <v>19.51219</v>
      </c>
      <c r="QA30" s="17">
        <v>0.48781000000000002</v>
      </c>
      <c r="QB30" s="17">
        <v>18.7</v>
      </c>
      <c r="QC30" s="17">
        <v>17.560980000000001</v>
      </c>
      <c r="QD30" s="17">
        <v>17.560970000000001</v>
      </c>
      <c r="QE30" s="17">
        <v>1.13903</v>
      </c>
      <c r="QF30" s="17">
        <v>3.8</v>
      </c>
      <c r="QG30" s="17">
        <v>3.5</v>
      </c>
      <c r="QH30" s="17">
        <v>3.5</v>
      </c>
      <c r="QI30" s="17">
        <v>0.3</v>
      </c>
      <c r="QJ30" s="17">
        <v>9.3000000000000007</v>
      </c>
      <c r="QK30" s="17"/>
      <c r="QL30" s="17"/>
      <c r="QM30" s="17">
        <v>9.3000000000000007</v>
      </c>
      <c r="QN30" s="17">
        <v>13.4</v>
      </c>
      <c r="QO30" s="17"/>
      <c r="QP30" s="17">
        <v>12.467000000000001</v>
      </c>
      <c r="QQ30" s="17">
        <v>0.93300000000000005</v>
      </c>
      <c r="QR30" s="17">
        <v>16.7</v>
      </c>
      <c r="QS30" s="17"/>
      <c r="QT30" s="17">
        <v>16.556999999999999</v>
      </c>
      <c r="QU30" s="17">
        <v>0.14299999999999999</v>
      </c>
      <c r="QV30" s="17">
        <v>0</v>
      </c>
      <c r="QW30" s="17">
        <v>0</v>
      </c>
      <c r="QX30" s="17">
        <v>0</v>
      </c>
      <c r="QY30" s="17">
        <v>0</v>
      </c>
      <c r="QZ30" s="17">
        <v>0</v>
      </c>
      <c r="RA30" s="17">
        <v>0</v>
      </c>
      <c r="RB30" s="17">
        <v>0</v>
      </c>
      <c r="RC30" s="17">
        <v>0</v>
      </c>
      <c r="RD30" s="17"/>
      <c r="RE30" s="17"/>
      <c r="RF30" s="17"/>
      <c r="RG30" s="17">
        <v>0</v>
      </c>
      <c r="RH30" s="17"/>
      <c r="RI30" s="17"/>
      <c r="RJ30" s="17"/>
      <c r="RK30" s="17">
        <v>0</v>
      </c>
      <c r="RL30" s="17">
        <v>0</v>
      </c>
      <c r="RM30" s="17"/>
      <c r="RN30" s="17">
        <v>0</v>
      </c>
      <c r="RO30" s="17">
        <v>0</v>
      </c>
      <c r="RP30" s="17"/>
      <c r="RQ30" s="17"/>
      <c r="RR30" s="17"/>
      <c r="RS30" s="17">
        <v>0</v>
      </c>
      <c r="RT30" s="17">
        <v>16.899999999999999</v>
      </c>
      <c r="RU30" s="17"/>
      <c r="RV30" s="17">
        <v>16.971</v>
      </c>
      <c r="RW30" s="17">
        <v>-7.0999999999999994E-2</v>
      </c>
      <c r="RX30" s="17">
        <v>2.4</v>
      </c>
      <c r="RY30" s="17">
        <v>2.4</v>
      </c>
      <c r="RZ30" s="17">
        <v>2.4</v>
      </c>
      <c r="SA30" s="17">
        <v>0</v>
      </c>
      <c r="SB30" s="17">
        <v>15.5</v>
      </c>
      <c r="SC30" s="17">
        <v>8.4011700000000005</v>
      </c>
      <c r="SD30" s="17">
        <v>11.62162</v>
      </c>
      <c r="SE30" s="17">
        <v>3.8783799999999999</v>
      </c>
      <c r="SF30" s="17">
        <v>3.1</v>
      </c>
      <c r="SG30" s="17">
        <v>2</v>
      </c>
      <c r="SH30" s="17">
        <v>2</v>
      </c>
      <c r="SI30" s="17">
        <v>1.1000000000000001</v>
      </c>
      <c r="SJ30" s="17"/>
      <c r="SK30" s="17"/>
      <c r="SL30" s="17">
        <v>0.7</v>
      </c>
      <c r="SM30" s="17">
        <v>-0.7</v>
      </c>
      <c r="SN30" s="17">
        <v>19.399999999999999</v>
      </c>
      <c r="SO30" s="17">
        <v>19.121949999999998</v>
      </c>
      <c r="SP30" s="17">
        <v>19.121949999999998</v>
      </c>
      <c r="SQ30" s="17">
        <v>0.27805000000000002</v>
      </c>
      <c r="SR30" s="17">
        <v>9.6999999999999993</v>
      </c>
      <c r="SS30" s="17">
        <v>9.5</v>
      </c>
      <c r="ST30" s="17">
        <v>9.5</v>
      </c>
      <c r="SU30" s="17">
        <v>0.2</v>
      </c>
      <c r="SV30" s="17">
        <v>19.8</v>
      </c>
      <c r="SW30" s="17">
        <v>16.585370000000001</v>
      </c>
      <c r="SX30" s="17">
        <v>16.585360000000001</v>
      </c>
      <c r="SY30" s="17">
        <v>3.2146400000000002</v>
      </c>
      <c r="SZ30" s="17">
        <v>20.3</v>
      </c>
      <c r="TA30" s="17">
        <v>19.5122</v>
      </c>
      <c r="TB30" s="17">
        <v>19.51219</v>
      </c>
      <c r="TC30" s="17">
        <v>0.78781000000000001</v>
      </c>
      <c r="TD30" s="17">
        <v>20</v>
      </c>
      <c r="TE30" s="17">
        <v>19.317070000000001</v>
      </c>
      <c r="TF30" s="17">
        <v>19.317070000000001</v>
      </c>
      <c r="TG30" s="17">
        <v>0.68293000000000004</v>
      </c>
      <c r="TH30" s="17">
        <v>17.600000000000001</v>
      </c>
      <c r="TI30" s="17">
        <v>15.3</v>
      </c>
      <c r="TJ30" s="17">
        <v>12.942</v>
      </c>
      <c r="TK30" s="17">
        <v>4.6580000000000004</v>
      </c>
      <c r="TL30" s="17">
        <v>42.9</v>
      </c>
      <c r="TM30" s="17">
        <v>9.5</v>
      </c>
      <c r="TN30" s="17">
        <v>38.423000000000002</v>
      </c>
      <c r="TO30" s="17">
        <v>4.4770000000000003</v>
      </c>
      <c r="TP30" s="17">
        <v>32.200000000000003</v>
      </c>
      <c r="TQ30" s="17"/>
      <c r="TR30" s="17">
        <v>31.827000000000002</v>
      </c>
      <c r="TS30" s="17">
        <v>0.373</v>
      </c>
      <c r="TT30" s="17">
        <v>33</v>
      </c>
      <c r="TU30" s="17">
        <v>30.6</v>
      </c>
      <c r="TV30" s="17">
        <v>33.466999999999999</v>
      </c>
      <c r="TW30" s="17">
        <v>-0.46700000000000003</v>
      </c>
      <c r="TX30" s="17">
        <v>49.6</v>
      </c>
      <c r="TY30" s="17">
        <v>52</v>
      </c>
      <c r="TZ30" s="17">
        <v>44.015999999999998</v>
      </c>
      <c r="UA30" s="17">
        <v>5.5839999999999996</v>
      </c>
      <c r="UB30" s="17">
        <v>1.3</v>
      </c>
      <c r="UC30" s="17">
        <v>3.0030000000000001</v>
      </c>
      <c r="UD30" s="17">
        <v>3.0030000000000001</v>
      </c>
      <c r="UE30" s="17">
        <v>-1.7030000000000001</v>
      </c>
      <c r="UF30" s="17">
        <v>4.5999999999999996</v>
      </c>
      <c r="UG30" s="17">
        <v>3.0249999999999999</v>
      </c>
      <c r="UH30" s="17">
        <v>3.0249999999999999</v>
      </c>
      <c r="UI30" s="17">
        <v>1.575</v>
      </c>
      <c r="UJ30" s="17">
        <v>12.5</v>
      </c>
      <c r="UK30" s="17">
        <v>19.5122</v>
      </c>
      <c r="UL30" s="17">
        <v>19.51219</v>
      </c>
      <c r="UM30" s="17">
        <v>-7.0121900000000004</v>
      </c>
      <c r="UN30" s="17">
        <v>6.9</v>
      </c>
      <c r="UO30" s="17">
        <v>8</v>
      </c>
      <c r="UP30" s="17">
        <v>8</v>
      </c>
      <c r="UQ30" s="17">
        <v>-1.1000000000000001</v>
      </c>
      <c r="UR30" s="17">
        <v>8.3000000000000007</v>
      </c>
      <c r="US30" s="17">
        <v>7.9</v>
      </c>
      <c r="UT30" s="17">
        <v>7.9</v>
      </c>
      <c r="UU30" s="17">
        <v>0.4</v>
      </c>
      <c r="UV30" s="17">
        <v>20.399999999999999</v>
      </c>
      <c r="UW30" s="17">
        <v>19.5122</v>
      </c>
      <c r="UX30" s="17">
        <v>19.51219</v>
      </c>
      <c r="UY30" s="17">
        <v>0.88780999999999999</v>
      </c>
      <c r="UZ30" s="17">
        <v>20.399999999999999</v>
      </c>
      <c r="VA30" s="17">
        <v>19.5122</v>
      </c>
      <c r="VB30" s="17">
        <v>19.51219</v>
      </c>
      <c r="VC30" s="17">
        <v>0.88780999999999999</v>
      </c>
      <c r="VD30" s="17">
        <v>20.2</v>
      </c>
      <c r="VE30" s="17">
        <v>19.5122</v>
      </c>
      <c r="VF30" s="17">
        <v>19.51219</v>
      </c>
      <c r="VG30" s="17">
        <v>0.68781000000000003</v>
      </c>
      <c r="VH30" s="17">
        <v>1</v>
      </c>
      <c r="VI30" s="17">
        <v>5.3</v>
      </c>
      <c r="VJ30" s="17">
        <v>5.5979999999999999</v>
      </c>
      <c r="VK30" s="17">
        <v>-4.5979999999999999</v>
      </c>
      <c r="VL30" s="17">
        <v>230.21</v>
      </c>
      <c r="VM30" s="17"/>
      <c r="VN30" s="17">
        <v>236.55</v>
      </c>
      <c r="VO30" s="17">
        <v>-6.34</v>
      </c>
      <c r="VP30" s="17">
        <v>0</v>
      </c>
      <c r="VQ30" s="17"/>
      <c r="VR30" s="17">
        <v>0</v>
      </c>
      <c r="VS30" s="17">
        <v>0</v>
      </c>
      <c r="VT30" s="17">
        <v>126.4</v>
      </c>
      <c r="VU30" s="17"/>
      <c r="VV30" s="17">
        <v>121.03</v>
      </c>
      <c r="VW30" s="17">
        <v>5.37</v>
      </c>
      <c r="VX30" s="17">
        <v>0.4</v>
      </c>
      <c r="VY30" s="17">
        <v>0.6</v>
      </c>
      <c r="VZ30" s="17">
        <v>0.6</v>
      </c>
      <c r="WA30" s="17">
        <v>-0.2</v>
      </c>
      <c r="WB30" s="17">
        <v>0</v>
      </c>
      <c r="WC30" s="17">
        <v>12.6</v>
      </c>
      <c r="WD30" s="17">
        <v>11</v>
      </c>
      <c r="WE30" s="17">
        <v>-11</v>
      </c>
      <c r="WF30" s="17">
        <v>0</v>
      </c>
      <c r="WG30" s="17">
        <v>31</v>
      </c>
      <c r="WH30" s="17">
        <v>13</v>
      </c>
      <c r="WI30" s="17">
        <v>-13</v>
      </c>
      <c r="WJ30" s="17">
        <v>93.1</v>
      </c>
      <c r="WK30" s="17"/>
      <c r="WL30" s="17">
        <v>90.305000000000007</v>
      </c>
      <c r="WM30" s="17">
        <v>2.7949999999999999</v>
      </c>
      <c r="WN30" s="17">
        <v>16.899999999999999</v>
      </c>
      <c r="WO30" s="17"/>
      <c r="WP30" s="17">
        <v>17.032</v>
      </c>
      <c r="WQ30" s="17">
        <v>-0.13200000000000001</v>
      </c>
      <c r="WR30" s="17">
        <v>9.4</v>
      </c>
      <c r="WS30" s="17">
        <v>9.3000000000000007</v>
      </c>
      <c r="WT30" s="17">
        <v>9.3000000000000007</v>
      </c>
      <c r="WU30" s="17">
        <v>0.1</v>
      </c>
      <c r="WV30" s="17">
        <v>20</v>
      </c>
      <c r="WW30" s="17">
        <v>19.317070000000001</v>
      </c>
      <c r="WX30" s="17">
        <v>19.317070000000001</v>
      </c>
      <c r="WY30" s="17">
        <v>0.68293000000000004</v>
      </c>
      <c r="WZ30" s="17">
        <v>8.3000000000000007</v>
      </c>
      <c r="XA30" s="17">
        <v>10</v>
      </c>
      <c r="XB30" s="17">
        <v>10</v>
      </c>
      <c r="XC30" s="17">
        <v>-1.7</v>
      </c>
      <c r="XD30" s="17">
        <v>37.4</v>
      </c>
      <c r="XE30" s="17">
        <v>26.66667</v>
      </c>
      <c r="XF30" s="17">
        <v>40</v>
      </c>
      <c r="XG30" s="17">
        <v>-2.6</v>
      </c>
      <c r="XH30" s="17"/>
      <c r="XI30" s="17">
        <v>11.33333</v>
      </c>
      <c r="XJ30" s="17">
        <v>17</v>
      </c>
      <c r="XK30" s="17">
        <v>-17</v>
      </c>
      <c r="XL30" s="17">
        <v>29.5</v>
      </c>
      <c r="XM30" s="17">
        <v>29.184000000000001</v>
      </c>
      <c r="XN30" s="17">
        <v>29.184000000000001</v>
      </c>
      <c r="XO30" s="17">
        <v>0.316</v>
      </c>
      <c r="XP30" s="17">
        <v>3.2</v>
      </c>
      <c r="XQ30" s="17">
        <v>2.8159999999999998</v>
      </c>
      <c r="XR30" s="17">
        <v>2.8159999999999998</v>
      </c>
      <c r="XS30" s="17">
        <v>0.38400000000000001</v>
      </c>
      <c r="XT30" s="17"/>
      <c r="XU30" s="17"/>
      <c r="XV30" s="17"/>
      <c r="XW30" s="17">
        <v>0</v>
      </c>
      <c r="XX30" s="17"/>
      <c r="XY30" s="17"/>
      <c r="XZ30" s="17"/>
      <c r="YA30" s="17">
        <v>0</v>
      </c>
      <c r="YB30" s="17"/>
      <c r="YC30" s="17"/>
      <c r="YD30" s="17"/>
      <c r="YE30" s="17">
        <v>0</v>
      </c>
    </row>
    <row r="31" spans="1:655" ht="24" customHeight="1" x14ac:dyDescent="0.35">
      <c r="A31" s="1"/>
      <c r="B31" s="16" t="s">
        <v>60</v>
      </c>
      <c r="C31" s="16" t="s">
        <v>848</v>
      </c>
      <c r="D31" s="17"/>
      <c r="E31" s="17"/>
      <c r="F31" s="17"/>
      <c r="G31" s="17">
        <v>0</v>
      </c>
      <c r="H31" s="17"/>
      <c r="I31" s="17"/>
      <c r="J31" s="17"/>
      <c r="K31" s="17">
        <v>0</v>
      </c>
      <c r="L31" s="17">
        <v>0</v>
      </c>
      <c r="M31" s="17"/>
      <c r="N31" s="17">
        <v>50</v>
      </c>
      <c r="O31" s="17">
        <v>-50</v>
      </c>
      <c r="P31" s="17">
        <v>642.5</v>
      </c>
      <c r="Q31" s="17">
        <v>646.79789000000005</v>
      </c>
      <c r="R31" s="17">
        <v>646.79789000000005</v>
      </c>
      <c r="S31" s="17">
        <v>-4.2978899999999998</v>
      </c>
      <c r="T31" s="17">
        <v>215.6</v>
      </c>
      <c r="U31" s="17">
        <v>211.44126</v>
      </c>
      <c r="V31" s="17">
        <v>211.44126</v>
      </c>
      <c r="W31" s="17">
        <v>4.1587399999999999</v>
      </c>
      <c r="X31" s="17"/>
      <c r="Y31" s="17"/>
      <c r="Z31" s="17"/>
      <c r="AA31" s="17">
        <v>0</v>
      </c>
      <c r="AB31" s="17"/>
      <c r="AC31" s="17"/>
      <c r="AD31" s="17"/>
      <c r="AE31" s="17">
        <v>0</v>
      </c>
      <c r="AF31" s="17">
        <v>88.7</v>
      </c>
      <c r="AG31" s="17">
        <v>92.226339999999993</v>
      </c>
      <c r="AH31" s="17">
        <v>92.226339999999993</v>
      </c>
      <c r="AI31" s="17">
        <v>-3.5263399999999998</v>
      </c>
      <c r="AJ31" s="17">
        <v>237.1</v>
      </c>
      <c r="AK31" s="17">
        <v>235.97717</v>
      </c>
      <c r="AL31" s="17">
        <v>235.97717</v>
      </c>
      <c r="AM31" s="17">
        <v>1.12283</v>
      </c>
      <c r="AN31" s="17"/>
      <c r="AO31" s="17"/>
      <c r="AP31" s="17"/>
      <c r="AQ31" s="17">
        <v>0</v>
      </c>
      <c r="AR31" s="17"/>
      <c r="AS31" s="17"/>
      <c r="AT31" s="17"/>
      <c r="AU31" s="17">
        <v>0</v>
      </c>
      <c r="AV31" s="17">
        <v>135.5</v>
      </c>
      <c r="AW31" s="17">
        <v>163.99995000000001</v>
      </c>
      <c r="AX31" s="17">
        <v>163.99959999999999</v>
      </c>
      <c r="AY31" s="17">
        <v>-28.499600000000001</v>
      </c>
      <c r="AZ31" s="17">
        <v>134.9</v>
      </c>
      <c r="BA31" s="17">
        <v>163.99995000000001</v>
      </c>
      <c r="BB31" s="17">
        <v>163.99959999999999</v>
      </c>
      <c r="BC31" s="17">
        <v>-29.099599999999999</v>
      </c>
      <c r="BD31" s="17">
        <v>135.5</v>
      </c>
      <c r="BE31" s="17">
        <v>163.99995000000001</v>
      </c>
      <c r="BF31" s="17">
        <v>163.99959999999999</v>
      </c>
      <c r="BG31" s="17">
        <v>-28.499600000000001</v>
      </c>
      <c r="BH31" s="17">
        <v>234.5</v>
      </c>
      <c r="BI31" s="17">
        <v>245.99993000000001</v>
      </c>
      <c r="BJ31" s="17">
        <v>245.99941000000001</v>
      </c>
      <c r="BK31" s="17">
        <v>-11.499409999999999</v>
      </c>
      <c r="BL31" s="17">
        <v>205</v>
      </c>
      <c r="BM31" s="17">
        <v>195.12200999999999</v>
      </c>
      <c r="BN31" s="17">
        <v>195.12200000000001</v>
      </c>
      <c r="BO31" s="17">
        <v>9.8780000000000001</v>
      </c>
      <c r="BP31" s="17">
        <v>108.4</v>
      </c>
      <c r="BQ31" s="17">
        <v>97.561000000000007</v>
      </c>
      <c r="BR31" s="17">
        <v>97.561000000000007</v>
      </c>
      <c r="BS31" s="17">
        <v>10.839</v>
      </c>
      <c r="BT31" s="17">
        <v>556.1</v>
      </c>
      <c r="BU31" s="17">
        <v>568.29854</v>
      </c>
      <c r="BV31" s="17">
        <v>568.29853000000003</v>
      </c>
      <c r="BW31" s="17">
        <v>-12.19853</v>
      </c>
      <c r="BX31" s="17">
        <v>0</v>
      </c>
      <c r="BY31" s="17"/>
      <c r="BZ31" s="17">
        <v>10.561999999999999</v>
      </c>
      <c r="CA31" s="17">
        <v>-10.561999999999999</v>
      </c>
      <c r="CB31" s="17"/>
      <c r="CC31" s="17"/>
      <c r="CD31" s="17"/>
      <c r="CE31" s="17">
        <v>0</v>
      </c>
      <c r="CF31" s="17"/>
      <c r="CG31" s="17"/>
      <c r="CH31" s="17"/>
      <c r="CI31" s="17">
        <v>0</v>
      </c>
      <c r="CJ31" s="17"/>
      <c r="CK31" s="17"/>
      <c r="CL31" s="17"/>
      <c r="CM31" s="17">
        <v>0</v>
      </c>
      <c r="CN31" s="17"/>
      <c r="CO31" s="17"/>
      <c r="CP31" s="17"/>
      <c r="CQ31" s="17">
        <v>0</v>
      </c>
      <c r="CR31" s="17">
        <v>170.6</v>
      </c>
      <c r="CS31" s="17">
        <v>164.70732000000001</v>
      </c>
      <c r="CT31" s="17">
        <v>164.70732000000001</v>
      </c>
      <c r="CU31" s="17">
        <v>5.8926800000000004</v>
      </c>
      <c r="CV31" s="17">
        <v>6.5</v>
      </c>
      <c r="CW31" s="17">
        <v>5.1346499999999997</v>
      </c>
      <c r="CX31" s="17">
        <v>5.1346499999999997</v>
      </c>
      <c r="CY31" s="17">
        <v>1.3653500000000001</v>
      </c>
      <c r="CZ31" s="17">
        <v>3.6</v>
      </c>
      <c r="DA31" s="17">
        <v>2.8184800000000001</v>
      </c>
      <c r="DB31" s="17">
        <v>2.8184800000000001</v>
      </c>
      <c r="DC31" s="17">
        <v>0.78151999999999999</v>
      </c>
      <c r="DD31" s="17">
        <v>22.1</v>
      </c>
      <c r="DE31" s="17"/>
      <c r="DF31" s="17">
        <v>22.4</v>
      </c>
      <c r="DG31" s="17">
        <v>-0.3</v>
      </c>
      <c r="DH31" s="17">
        <v>6.6</v>
      </c>
      <c r="DI31" s="17">
        <v>6.8787000000000003</v>
      </c>
      <c r="DJ31" s="17">
        <v>6.8787000000000003</v>
      </c>
      <c r="DK31" s="17">
        <v>-0.2787</v>
      </c>
      <c r="DL31" s="17">
        <v>12.4</v>
      </c>
      <c r="DM31" s="17">
        <v>9.9997900000000008</v>
      </c>
      <c r="DN31" s="17">
        <v>9.9997900000000008</v>
      </c>
      <c r="DO31" s="17">
        <v>2.40021</v>
      </c>
      <c r="DP31" s="17">
        <v>89.8</v>
      </c>
      <c r="DQ31" s="17">
        <v>83.76379</v>
      </c>
      <c r="DR31" s="17">
        <v>83.763779999999997</v>
      </c>
      <c r="DS31" s="17">
        <v>6.0362200000000001</v>
      </c>
      <c r="DT31" s="17">
        <v>6.4</v>
      </c>
      <c r="DU31" s="17">
        <v>8.9130000000000003</v>
      </c>
      <c r="DV31" s="17">
        <v>8.9130000000000003</v>
      </c>
      <c r="DW31" s="17">
        <v>-2.5129999999999999</v>
      </c>
      <c r="DX31" s="17"/>
      <c r="DY31" s="17"/>
      <c r="DZ31" s="17"/>
      <c r="EA31" s="17">
        <v>0</v>
      </c>
      <c r="EB31" s="17"/>
      <c r="EC31" s="17"/>
      <c r="ED31" s="17"/>
      <c r="EE31" s="17">
        <v>0</v>
      </c>
      <c r="EF31" s="17"/>
      <c r="EG31" s="17"/>
      <c r="EH31" s="17"/>
      <c r="EI31" s="17">
        <v>0</v>
      </c>
      <c r="EJ31" s="17">
        <v>109.9</v>
      </c>
      <c r="EK31" s="17">
        <v>112.90537</v>
      </c>
      <c r="EL31" s="17">
        <v>112.90536</v>
      </c>
      <c r="EM31" s="17">
        <v>-3.00536</v>
      </c>
      <c r="EN31" s="17">
        <v>223.1</v>
      </c>
      <c r="EO31" s="17">
        <v>221.55625000000001</v>
      </c>
      <c r="EP31" s="17">
        <v>221.55625000000001</v>
      </c>
      <c r="EQ31" s="17">
        <v>1.54375</v>
      </c>
      <c r="ER31" s="17"/>
      <c r="ES31" s="17"/>
      <c r="ET31" s="17"/>
      <c r="EU31" s="17">
        <v>0</v>
      </c>
      <c r="EV31" s="17"/>
      <c r="EW31" s="17"/>
      <c r="EX31" s="17"/>
      <c r="EY31" s="17">
        <v>0</v>
      </c>
      <c r="EZ31" s="17"/>
      <c r="FA31" s="17"/>
      <c r="FB31" s="17"/>
      <c r="FC31" s="17">
        <v>0</v>
      </c>
      <c r="FD31" s="17">
        <v>6.4</v>
      </c>
      <c r="FE31" s="17">
        <v>6.39</v>
      </c>
      <c r="FF31" s="17">
        <v>6.39</v>
      </c>
      <c r="FG31" s="17">
        <v>0.01</v>
      </c>
      <c r="FH31" s="17">
        <v>457.6</v>
      </c>
      <c r="FI31" s="17">
        <v>458.87804999999997</v>
      </c>
      <c r="FJ31" s="17">
        <v>458.87804999999997</v>
      </c>
      <c r="FK31" s="17">
        <v>-1.2780499999999999</v>
      </c>
      <c r="FL31" s="17">
        <v>82</v>
      </c>
      <c r="FM31" s="17">
        <v>70.048559999999995</v>
      </c>
      <c r="FN31" s="17">
        <v>77.380279999999999</v>
      </c>
      <c r="FO31" s="17">
        <v>4.61972</v>
      </c>
      <c r="FP31" s="17">
        <v>149</v>
      </c>
      <c r="FQ31" s="17">
        <v>151.179</v>
      </c>
      <c r="FR31" s="17">
        <v>151.179</v>
      </c>
      <c r="FS31" s="17">
        <v>-2.1789999999999998</v>
      </c>
      <c r="FT31" s="17">
        <v>42.3</v>
      </c>
      <c r="FU31" s="17">
        <v>41.024470000000001</v>
      </c>
      <c r="FV31" s="17">
        <v>41.498959999999997</v>
      </c>
      <c r="FW31" s="17">
        <v>0.80103999999999997</v>
      </c>
      <c r="FX31" s="17">
        <v>18.7</v>
      </c>
      <c r="FY31" s="17">
        <v>19.28585</v>
      </c>
      <c r="FZ31" s="17">
        <v>19.28585</v>
      </c>
      <c r="GA31" s="17">
        <v>-0.58584999999999998</v>
      </c>
      <c r="GB31" s="17">
        <v>19.7</v>
      </c>
      <c r="GC31" s="17">
        <v>19.121949999999998</v>
      </c>
      <c r="GD31" s="17">
        <v>19.121949999999998</v>
      </c>
      <c r="GE31" s="17">
        <v>0.57804999999999995</v>
      </c>
      <c r="GF31" s="17">
        <v>90.8</v>
      </c>
      <c r="GG31" s="17">
        <v>87.657560000000004</v>
      </c>
      <c r="GH31" s="17">
        <v>87.657560000000004</v>
      </c>
      <c r="GI31" s="17">
        <v>3.1424400000000001</v>
      </c>
      <c r="GJ31" s="17">
        <v>178.1</v>
      </c>
      <c r="GK31" s="17">
        <v>181.66672</v>
      </c>
      <c r="GL31" s="17">
        <v>181.66670999999999</v>
      </c>
      <c r="GM31" s="17">
        <v>-3.56671</v>
      </c>
      <c r="GN31" s="17">
        <v>179.6</v>
      </c>
      <c r="GO31" s="17">
        <v>181.66672</v>
      </c>
      <c r="GP31" s="17">
        <v>181.66670999999999</v>
      </c>
      <c r="GQ31" s="17">
        <v>-2.06671</v>
      </c>
      <c r="GR31" s="17">
        <v>184.2</v>
      </c>
      <c r="GS31" s="17">
        <v>181.66672</v>
      </c>
      <c r="GT31" s="17">
        <v>181.66670999999999</v>
      </c>
      <c r="GU31" s="17">
        <v>2.53329</v>
      </c>
      <c r="GV31" s="17">
        <v>107.16</v>
      </c>
      <c r="GW31" s="17">
        <v>110.91316999999999</v>
      </c>
      <c r="GX31" s="17">
        <v>110.91316999999999</v>
      </c>
      <c r="GY31" s="17">
        <v>-3.7531699999999999</v>
      </c>
      <c r="GZ31" s="17">
        <v>0</v>
      </c>
      <c r="HA31" s="17">
        <v>0</v>
      </c>
      <c r="HB31" s="17">
        <v>9.09</v>
      </c>
      <c r="HC31" s="17">
        <v>-9.09</v>
      </c>
      <c r="HD31" s="17">
        <v>6.18</v>
      </c>
      <c r="HE31" s="17">
        <v>6.0594299999999999</v>
      </c>
      <c r="HF31" s="17">
        <v>9.9490999999999996</v>
      </c>
      <c r="HG31" s="17">
        <v>-3.7690999999999999</v>
      </c>
      <c r="HH31" s="17">
        <v>44.47</v>
      </c>
      <c r="HI31" s="17">
        <v>47.26634</v>
      </c>
      <c r="HJ31" s="17">
        <v>47.26634</v>
      </c>
      <c r="HK31" s="17">
        <v>-2.7963399999999998</v>
      </c>
      <c r="HL31" s="17">
        <v>11.99</v>
      </c>
      <c r="HM31" s="17"/>
      <c r="HN31" s="17">
        <v>19.50787</v>
      </c>
      <c r="HO31" s="17">
        <v>-7.5178700000000003</v>
      </c>
      <c r="HP31" s="17">
        <v>3.87</v>
      </c>
      <c r="HQ31" s="17">
        <v>3.8872599999999999</v>
      </c>
      <c r="HR31" s="17">
        <v>3.8872599999999999</v>
      </c>
      <c r="HS31" s="17">
        <v>-1.7260000000000001E-2</v>
      </c>
      <c r="HT31" s="17">
        <v>36.71</v>
      </c>
      <c r="HU31" s="17">
        <v>34.419510000000002</v>
      </c>
      <c r="HV31" s="17">
        <v>34.419510000000002</v>
      </c>
      <c r="HW31" s="17">
        <v>2.2904900000000001</v>
      </c>
      <c r="HX31" s="17">
        <v>172.35</v>
      </c>
      <c r="HY31" s="17">
        <v>171.54185000000001</v>
      </c>
      <c r="HZ31" s="17">
        <v>171.54185000000001</v>
      </c>
      <c r="IA31" s="17">
        <v>0.80815000000000003</v>
      </c>
      <c r="IB31" s="17"/>
      <c r="IC31" s="17"/>
      <c r="ID31" s="17"/>
      <c r="IE31" s="17">
        <v>0</v>
      </c>
      <c r="IF31" s="17"/>
      <c r="IG31" s="17"/>
      <c r="IH31" s="17"/>
      <c r="II31" s="17">
        <v>0</v>
      </c>
      <c r="IJ31" s="17"/>
      <c r="IK31" s="17"/>
      <c r="IL31" s="17"/>
      <c r="IM31" s="17">
        <v>0</v>
      </c>
      <c r="IN31" s="17">
        <v>45.7</v>
      </c>
      <c r="IO31" s="17">
        <v>48.41648</v>
      </c>
      <c r="IP31" s="17">
        <v>48.41648</v>
      </c>
      <c r="IQ31" s="17">
        <v>-2.7164799999999998</v>
      </c>
      <c r="IR31" s="17"/>
      <c r="IS31" s="17"/>
      <c r="IT31" s="17"/>
      <c r="IU31" s="17">
        <v>0</v>
      </c>
      <c r="IV31" s="17"/>
      <c r="IW31" s="17"/>
      <c r="IX31" s="17"/>
      <c r="IY31" s="17">
        <v>0</v>
      </c>
      <c r="IZ31" s="17"/>
      <c r="JA31" s="17"/>
      <c r="JB31" s="17"/>
      <c r="JC31" s="17">
        <v>0</v>
      </c>
      <c r="JD31" s="17">
        <v>0</v>
      </c>
      <c r="JE31" s="17">
        <v>0</v>
      </c>
      <c r="JF31" s="17">
        <v>0</v>
      </c>
      <c r="JG31" s="17">
        <v>0</v>
      </c>
      <c r="JH31" s="17"/>
      <c r="JI31" s="17"/>
      <c r="JJ31" s="17">
        <v>0</v>
      </c>
      <c r="JK31" s="17">
        <v>0</v>
      </c>
      <c r="JL31" s="17">
        <v>96.1</v>
      </c>
      <c r="JM31" s="17"/>
      <c r="JN31" s="17"/>
      <c r="JO31" s="17">
        <v>96.1</v>
      </c>
      <c r="JP31" s="17">
        <v>186.9</v>
      </c>
      <c r="JQ31" s="17">
        <v>189.59787</v>
      </c>
      <c r="JR31" s="17">
        <v>136.66676000000001</v>
      </c>
      <c r="JS31" s="17">
        <v>50.233240000000002</v>
      </c>
      <c r="JT31" s="17">
        <v>83.2</v>
      </c>
      <c r="JU31" s="17">
        <v>94.798929999999999</v>
      </c>
      <c r="JV31" s="17">
        <v>68.333380000000005</v>
      </c>
      <c r="JW31" s="17">
        <v>14.866619999999999</v>
      </c>
      <c r="JX31" s="17"/>
      <c r="JY31" s="17"/>
      <c r="JZ31" s="17">
        <v>0</v>
      </c>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v>
      </c>
      <c r="LE31" s="17">
        <v>3.9931199999999998</v>
      </c>
      <c r="LF31" s="17">
        <v>3.9931199999999998</v>
      </c>
      <c r="LG31" s="17">
        <v>0.50688</v>
      </c>
      <c r="LH31" s="17">
        <v>173.5</v>
      </c>
      <c r="LI31" s="17">
        <v>196.54244</v>
      </c>
      <c r="LJ31" s="17">
        <v>172.43313000000001</v>
      </c>
      <c r="LK31" s="17">
        <v>1.06687</v>
      </c>
      <c r="LL31" s="17">
        <v>131.9</v>
      </c>
      <c r="LM31" s="17">
        <v>133.67995999999999</v>
      </c>
      <c r="LN31" s="17">
        <v>133.67995999999999</v>
      </c>
      <c r="LO31" s="17">
        <v>-1.77996</v>
      </c>
      <c r="LP31" s="17">
        <v>65.900000000000006</v>
      </c>
      <c r="LQ31" s="17">
        <v>67.461460000000002</v>
      </c>
      <c r="LR31" s="17">
        <v>67.461460000000002</v>
      </c>
      <c r="LS31" s="17">
        <v>-1.5614600000000001</v>
      </c>
      <c r="LT31" s="17">
        <v>80.3</v>
      </c>
      <c r="LU31" s="17">
        <v>78.567999999999998</v>
      </c>
      <c r="LV31" s="17">
        <v>78.567999999999998</v>
      </c>
      <c r="LW31" s="17">
        <v>1.732</v>
      </c>
      <c r="LX31" s="17">
        <v>18.8</v>
      </c>
      <c r="LY31" s="17">
        <v>20</v>
      </c>
      <c r="LZ31" s="17">
        <v>30.097560000000001</v>
      </c>
      <c r="MA31" s="17">
        <v>-11.297560000000001</v>
      </c>
      <c r="MB31" s="17"/>
      <c r="MC31" s="17"/>
      <c r="MD31" s="17">
        <v>66.7</v>
      </c>
      <c r="ME31" s="17">
        <v>-66.7</v>
      </c>
      <c r="MF31" s="17"/>
      <c r="MG31" s="17"/>
      <c r="MH31" s="17"/>
      <c r="MI31" s="17">
        <v>0</v>
      </c>
      <c r="MJ31" s="17"/>
      <c r="MK31" s="17"/>
      <c r="ML31" s="17"/>
      <c r="MM31" s="17">
        <v>0</v>
      </c>
      <c r="MN31" s="17">
        <v>31.9</v>
      </c>
      <c r="MO31" s="17"/>
      <c r="MP31" s="17">
        <v>145</v>
      </c>
      <c r="MQ31" s="17">
        <v>-113.1</v>
      </c>
      <c r="MR31" s="17">
        <v>146.6</v>
      </c>
      <c r="MS31" s="17">
        <v>152.34648999999999</v>
      </c>
      <c r="MT31" s="17">
        <v>144.31267</v>
      </c>
      <c r="MU31" s="17">
        <v>2.2873299999999999</v>
      </c>
      <c r="MV31" s="17">
        <v>68.3</v>
      </c>
      <c r="MW31" s="17">
        <v>76.173249999999996</v>
      </c>
      <c r="MX31" s="17">
        <v>72.15634</v>
      </c>
      <c r="MY31" s="17">
        <v>-3.8563399999999999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v>
      </c>
      <c r="OC31" s="17"/>
      <c r="OD31" s="17"/>
      <c r="OE31" s="17">
        <v>1</v>
      </c>
      <c r="OF31" s="17">
        <v>91</v>
      </c>
      <c r="OG31" s="17">
        <v>39.299999999999997</v>
      </c>
      <c r="OH31" s="17">
        <v>77.912999999999997</v>
      </c>
      <c r="OI31" s="17">
        <v>13.087</v>
      </c>
      <c r="OJ31" s="17">
        <v>75.400000000000006</v>
      </c>
      <c r="OK31" s="17"/>
      <c r="OL31" s="17">
        <v>64.841999999999999</v>
      </c>
      <c r="OM31" s="17">
        <v>10.558</v>
      </c>
      <c r="ON31" s="17">
        <v>1.3</v>
      </c>
      <c r="OO31" s="17">
        <v>7.6</v>
      </c>
      <c r="OP31" s="17">
        <v>7.8369999999999997</v>
      </c>
      <c r="OQ31" s="17">
        <v>-6.5369999999999999</v>
      </c>
      <c r="OR31" s="17">
        <v>0.5</v>
      </c>
      <c r="OS31" s="17"/>
      <c r="OT31" s="17">
        <v>0.4</v>
      </c>
      <c r="OU31" s="17">
        <v>0.1</v>
      </c>
      <c r="OV31" s="17">
        <v>20</v>
      </c>
      <c r="OW31" s="17">
        <v>20</v>
      </c>
      <c r="OX31" s="17">
        <v>17.560970000000001</v>
      </c>
      <c r="OY31" s="17">
        <v>2.4390299999999998</v>
      </c>
      <c r="OZ31" s="17">
        <v>9.9</v>
      </c>
      <c r="PA31" s="17">
        <v>9.9830000000000005</v>
      </c>
      <c r="PB31" s="17">
        <v>9.9830000000000005</v>
      </c>
      <c r="PC31" s="17">
        <v>-8.3000000000000004E-2</v>
      </c>
      <c r="PD31" s="17">
        <v>5.4</v>
      </c>
      <c r="PE31" s="17">
        <v>5.67</v>
      </c>
      <c r="PF31" s="17">
        <v>5.67</v>
      </c>
      <c r="PG31" s="17">
        <v>-0.27</v>
      </c>
      <c r="PH31" s="17">
        <v>1.2</v>
      </c>
      <c r="PI31" s="17">
        <v>1</v>
      </c>
      <c r="PJ31" s="17">
        <v>1</v>
      </c>
      <c r="PK31" s="17">
        <v>0.2</v>
      </c>
      <c r="PL31" s="17">
        <v>3.3</v>
      </c>
      <c r="PM31" s="17">
        <v>3.4</v>
      </c>
      <c r="PN31" s="17">
        <v>3.4</v>
      </c>
      <c r="PO31" s="17">
        <v>-0.1</v>
      </c>
      <c r="PP31" s="17">
        <v>5.2</v>
      </c>
      <c r="PQ31" s="17">
        <v>5</v>
      </c>
      <c r="PR31" s="17">
        <v>5</v>
      </c>
      <c r="PS31" s="17">
        <v>0.2</v>
      </c>
      <c r="PT31" s="17">
        <v>0</v>
      </c>
      <c r="PU31" s="17">
        <v>19.5122</v>
      </c>
      <c r="PV31" s="17">
        <v>19.51219</v>
      </c>
      <c r="PW31" s="17">
        <v>-19.51219</v>
      </c>
      <c r="PX31" s="17">
        <v>20</v>
      </c>
      <c r="PY31" s="17">
        <v>19.5122</v>
      </c>
      <c r="PZ31" s="17">
        <v>19.51219</v>
      </c>
      <c r="QA31" s="17">
        <v>0.48781000000000002</v>
      </c>
      <c r="QB31" s="17">
        <v>18.8</v>
      </c>
      <c r="QC31" s="17">
        <v>17.560980000000001</v>
      </c>
      <c r="QD31" s="17">
        <v>17.560970000000001</v>
      </c>
      <c r="QE31" s="17">
        <v>1.2390300000000001</v>
      </c>
      <c r="QF31" s="17">
        <v>3.8</v>
      </c>
      <c r="QG31" s="17">
        <v>3.5</v>
      </c>
      <c r="QH31" s="17">
        <v>3.5</v>
      </c>
      <c r="QI31" s="17">
        <v>0.3</v>
      </c>
      <c r="QJ31" s="17">
        <v>9.3000000000000007</v>
      </c>
      <c r="QK31" s="17"/>
      <c r="QL31" s="17"/>
      <c r="QM31" s="17">
        <v>9.3000000000000007</v>
      </c>
      <c r="QN31" s="17">
        <v>13.4</v>
      </c>
      <c r="QO31" s="17"/>
      <c r="QP31" s="17">
        <v>12.047000000000001</v>
      </c>
      <c r="QQ31" s="17">
        <v>1.353</v>
      </c>
      <c r="QR31" s="17">
        <v>16.600000000000001</v>
      </c>
      <c r="QS31" s="17"/>
      <c r="QT31" s="17">
        <v>16.559000000000001</v>
      </c>
      <c r="QU31" s="17">
        <v>4.1000000000000002E-2</v>
      </c>
      <c r="QV31" s="17">
        <v>0</v>
      </c>
      <c r="QW31" s="17">
        <v>0</v>
      </c>
      <c r="QX31" s="17">
        <v>0</v>
      </c>
      <c r="QY31" s="17">
        <v>0</v>
      </c>
      <c r="QZ31" s="17">
        <v>0</v>
      </c>
      <c r="RA31" s="17">
        <v>0</v>
      </c>
      <c r="RB31" s="17">
        <v>0</v>
      </c>
      <c r="RC31" s="17">
        <v>0</v>
      </c>
      <c r="RD31" s="17"/>
      <c r="RE31" s="17"/>
      <c r="RF31" s="17"/>
      <c r="RG31" s="17">
        <v>0</v>
      </c>
      <c r="RH31" s="17"/>
      <c r="RI31" s="17"/>
      <c r="RJ31" s="17"/>
      <c r="RK31" s="17">
        <v>0</v>
      </c>
      <c r="RL31" s="17">
        <v>0</v>
      </c>
      <c r="RM31" s="17"/>
      <c r="RN31" s="17">
        <v>0</v>
      </c>
      <c r="RO31" s="17">
        <v>0</v>
      </c>
      <c r="RP31" s="17"/>
      <c r="RQ31" s="17"/>
      <c r="RR31" s="17"/>
      <c r="RS31" s="17">
        <v>0</v>
      </c>
      <c r="RT31" s="17">
        <v>16.899999999999999</v>
      </c>
      <c r="RU31" s="17"/>
      <c r="RV31" s="17">
        <v>16.387</v>
      </c>
      <c r="RW31" s="17">
        <v>0.51300000000000001</v>
      </c>
      <c r="RX31" s="17">
        <v>2.4</v>
      </c>
      <c r="RY31" s="17">
        <v>2.4</v>
      </c>
      <c r="RZ31" s="17">
        <v>2.4</v>
      </c>
      <c r="SA31" s="17">
        <v>0</v>
      </c>
      <c r="SB31" s="17">
        <v>15.5</v>
      </c>
      <c r="SC31" s="17">
        <v>8.4011700000000005</v>
      </c>
      <c r="SD31" s="17">
        <v>11.62162</v>
      </c>
      <c r="SE31" s="17">
        <v>3.8783799999999999</v>
      </c>
      <c r="SF31" s="17">
        <v>3.1</v>
      </c>
      <c r="SG31" s="17">
        <v>2</v>
      </c>
      <c r="SH31" s="17">
        <v>2</v>
      </c>
      <c r="SI31" s="17">
        <v>1.1000000000000001</v>
      </c>
      <c r="SJ31" s="17"/>
      <c r="SK31" s="17"/>
      <c r="SL31" s="17">
        <v>0.7</v>
      </c>
      <c r="SM31" s="17">
        <v>-0.7</v>
      </c>
      <c r="SN31" s="17">
        <v>19.399999999999999</v>
      </c>
      <c r="SO31" s="17">
        <v>19.121949999999998</v>
      </c>
      <c r="SP31" s="17">
        <v>19.121949999999998</v>
      </c>
      <c r="SQ31" s="17">
        <v>0.27805000000000002</v>
      </c>
      <c r="SR31" s="17">
        <v>9.6999999999999993</v>
      </c>
      <c r="SS31" s="17">
        <v>9.5</v>
      </c>
      <c r="ST31" s="17">
        <v>9.5</v>
      </c>
      <c r="SU31" s="17">
        <v>0.2</v>
      </c>
      <c r="SV31" s="17">
        <v>20.2</v>
      </c>
      <c r="SW31" s="17">
        <v>16.585370000000001</v>
      </c>
      <c r="SX31" s="17">
        <v>16.585360000000001</v>
      </c>
      <c r="SY31" s="17">
        <v>3.6146400000000001</v>
      </c>
      <c r="SZ31" s="17">
        <v>20.2</v>
      </c>
      <c r="TA31" s="17">
        <v>19.5122</v>
      </c>
      <c r="TB31" s="17">
        <v>19.51219</v>
      </c>
      <c r="TC31" s="17">
        <v>0.68781000000000003</v>
      </c>
      <c r="TD31" s="17">
        <v>20</v>
      </c>
      <c r="TE31" s="17">
        <v>19.317070000000001</v>
      </c>
      <c r="TF31" s="17">
        <v>19.317070000000001</v>
      </c>
      <c r="TG31" s="17">
        <v>0.68293000000000004</v>
      </c>
      <c r="TH31" s="17">
        <v>19.7</v>
      </c>
      <c r="TI31" s="17">
        <v>15.5</v>
      </c>
      <c r="TJ31" s="17">
        <v>12.532</v>
      </c>
      <c r="TK31" s="17">
        <v>7.1680000000000001</v>
      </c>
      <c r="TL31" s="17">
        <v>59.2</v>
      </c>
      <c r="TM31" s="17">
        <v>25.3</v>
      </c>
      <c r="TN31" s="17">
        <v>42.822000000000003</v>
      </c>
      <c r="TO31" s="17">
        <v>16.378</v>
      </c>
      <c r="TP31" s="17">
        <v>32.1</v>
      </c>
      <c r="TQ31" s="17"/>
      <c r="TR31" s="17">
        <v>30.213000000000001</v>
      </c>
      <c r="TS31" s="17">
        <v>1.887</v>
      </c>
      <c r="TT31" s="17">
        <v>41.9</v>
      </c>
      <c r="TU31" s="17">
        <v>35.799999999999997</v>
      </c>
      <c r="TV31" s="17">
        <v>38.898000000000003</v>
      </c>
      <c r="TW31" s="17">
        <v>3.0019999999999998</v>
      </c>
      <c r="TX31" s="17">
        <v>57.8</v>
      </c>
      <c r="TY31" s="17">
        <v>58.5</v>
      </c>
      <c r="TZ31" s="17">
        <v>50.895000000000003</v>
      </c>
      <c r="UA31" s="17">
        <v>6.9050000000000002</v>
      </c>
      <c r="UB31" s="17">
        <v>2.2999999999999998</v>
      </c>
      <c r="UC31" s="17">
        <v>3.7759999999999998</v>
      </c>
      <c r="UD31" s="17">
        <v>3.7759999999999998</v>
      </c>
      <c r="UE31" s="17">
        <v>-1.476</v>
      </c>
      <c r="UF31" s="17">
        <v>5.5</v>
      </c>
      <c r="UG31" s="17">
        <v>3.5630000000000002</v>
      </c>
      <c r="UH31" s="17">
        <v>3.5630000000000002</v>
      </c>
      <c r="UI31" s="17">
        <v>1.9370000000000001</v>
      </c>
      <c r="UJ31" s="17">
        <v>20.9</v>
      </c>
      <c r="UK31" s="17">
        <v>19.5122</v>
      </c>
      <c r="UL31" s="17">
        <v>19.51219</v>
      </c>
      <c r="UM31" s="17">
        <v>1.38781</v>
      </c>
      <c r="UN31" s="17">
        <v>6.9</v>
      </c>
      <c r="UO31" s="17">
        <v>8</v>
      </c>
      <c r="UP31" s="17">
        <v>8</v>
      </c>
      <c r="UQ31" s="17">
        <v>-1.1000000000000001</v>
      </c>
      <c r="UR31" s="17">
        <v>9.3000000000000007</v>
      </c>
      <c r="US31" s="17">
        <v>7.9</v>
      </c>
      <c r="UT31" s="17">
        <v>7.9</v>
      </c>
      <c r="UU31" s="17">
        <v>1.4</v>
      </c>
      <c r="UV31" s="17">
        <v>20.399999999999999</v>
      </c>
      <c r="UW31" s="17">
        <v>19.5122</v>
      </c>
      <c r="UX31" s="17">
        <v>19.51219</v>
      </c>
      <c r="UY31" s="17">
        <v>0.88780999999999999</v>
      </c>
      <c r="UZ31" s="17">
        <v>20.399999999999999</v>
      </c>
      <c r="VA31" s="17">
        <v>19.5122</v>
      </c>
      <c r="VB31" s="17">
        <v>19.51219</v>
      </c>
      <c r="VC31" s="17">
        <v>0.88780999999999999</v>
      </c>
      <c r="VD31" s="17">
        <v>20.2</v>
      </c>
      <c r="VE31" s="17">
        <v>19.5122</v>
      </c>
      <c r="VF31" s="17">
        <v>19.51219</v>
      </c>
      <c r="VG31" s="17">
        <v>0.68781000000000003</v>
      </c>
      <c r="VH31" s="17">
        <v>1.7</v>
      </c>
      <c r="VI31" s="17">
        <v>5.5</v>
      </c>
      <c r="VJ31" s="17">
        <v>5.2519999999999998</v>
      </c>
      <c r="VK31" s="17">
        <v>-3.552</v>
      </c>
      <c r="VL31" s="17">
        <v>231.75</v>
      </c>
      <c r="VM31" s="17"/>
      <c r="VN31" s="17">
        <v>238.17</v>
      </c>
      <c r="VO31" s="17">
        <v>-6.42</v>
      </c>
      <c r="VP31" s="17">
        <v>0</v>
      </c>
      <c r="VQ31" s="17"/>
      <c r="VR31" s="17">
        <v>0</v>
      </c>
      <c r="VS31" s="17">
        <v>0</v>
      </c>
      <c r="VT31" s="17">
        <v>127.3</v>
      </c>
      <c r="VU31" s="17"/>
      <c r="VV31" s="17">
        <v>110.99</v>
      </c>
      <c r="VW31" s="17">
        <v>16.309999999999999</v>
      </c>
      <c r="VX31" s="17">
        <v>0.4</v>
      </c>
      <c r="VY31" s="17">
        <v>0.6</v>
      </c>
      <c r="VZ31" s="17">
        <v>0.6</v>
      </c>
      <c r="WA31" s="17">
        <v>-0.2</v>
      </c>
      <c r="WB31" s="17">
        <v>0</v>
      </c>
      <c r="WC31" s="17">
        <v>25.6</v>
      </c>
      <c r="WD31" s="17">
        <v>14</v>
      </c>
      <c r="WE31" s="17">
        <v>-14</v>
      </c>
      <c r="WF31" s="17">
        <v>1.1000000000000001</v>
      </c>
      <c r="WG31" s="17">
        <v>36</v>
      </c>
      <c r="WH31" s="17">
        <v>16</v>
      </c>
      <c r="WI31" s="17">
        <v>-14.9</v>
      </c>
      <c r="WJ31" s="17">
        <v>94.1</v>
      </c>
      <c r="WK31" s="17"/>
      <c r="WL31" s="17">
        <v>84.147000000000006</v>
      </c>
      <c r="WM31" s="17">
        <v>9.9529999999999994</v>
      </c>
      <c r="WN31" s="17">
        <v>17.2</v>
      </c>
      <c r="WO31" s="17"/>
      <c r="WP31" s="17">
        <v>17.129000000000001</v>
      </c>
      <c r="WQ31" s="17">
        <v>7.0999999999999994E-2</v>
      </c>
      <c r="WR31" s="17">
        <v>9.4</v>
      </c>
      <c r="WS31" s="17">
        <v>9.3000000000000007</v>
      </c>
      <c r="WT31" s="17">
        <v>9.3000000000000007</v>
      </c>
      <c r="WU31" s="17">
        <v>0.1</v>
      </c>
      <c r="WV31" s="17">
        <v>20</v>
      </c>
      <c r="WW31" s="17">
        <v>19.317070000000001</v>
      </c>
      <c r="WX31" s="17">
        <v>19.317070000000001</v>
      </c>
      <c r="WY31" s="17">
        <v>0.68293000000000004</v>
      </c>
      <c r="WZ31" s="17">
        <v>8</v>
      </c>
      <c r="XA31" s="17">
        <v>10</v>
      </c>
      <c r="XB31" s="17">
        <v>10</v>
      </c>
      <c r="XC31" s="17">
        <v>-2</v>
      </c>
      <c r="XD31" s="17">
        <v>36.200000000000003</v>
      </c>
      <c r="XE31" s="17">
        <v>26.66667</v>
      </c>
      <c r="XF31" s="17">
        <v>40</v>
      </c>
      <c r="XG31" s="17">
        <v>-3.8</v>
      </c>
      <c r="XH31" s="17"/>
      <c r="XI31" s="17">
        <v>11.33333</v>
      </c>
      <c r="XJ31" s="17">
        <v>17</v>
      </c>
      <c r="XK31" s="17">
        <v>-17</v>
      </c>
      <c r="XL31" s="17">
        <v>28.9</v>
      </c>
      <c r="XM31" s="17">
        <v>29.184000000000001</v>
      </c>
      <c r="XN31" s="17">
        <v>29.184000000000001</v>
      </c>
      <c r="XO31" s="17">
        <v>-0.28399999999999997</v>
      </c>
      <c r="XP31" s="17">
        <v>3.2</v>
      </c>
      <c r="XQ31" s="17">
        <v>2.8159999999999998</v>
      </c>
      <c r="XR31" s="17">
        <v>2.8159999999999998</v>
      </c>
      <c r="XS31" s="17">
        <v>0.38400000000000001</v>
      </c>
      <c r="XT31" s="17"/>
      <c r="XU31" s="17"/>
      <c r="XV31" s="17"/>
      <c r="XW31" s="17">
        <v>0</v>
      </c>
      <c r="XX31" s="17"/>
      <c r="XY31" s="17"/>
      <c r="XZ31" s="17"/>
      <c r="YA31" s="17">
        <v>0</v>
      </c>
      <c r="YB31" s="17"/>
      <c r="YC31" s="17"/>
      <c r="YD31" s="17"/>
      <c r="YE31" s="17">
        <v>0</v>
      </c>
    </row>
    <row r="32" spans="1:655" ht="24" customHeight="1" x14ac:dyDescent="0.35">
      <c r="A32" s="1"/>
      <c r="B32" s="18" t="s">
        <v>60</v>
      </c>
      <c r="C32" s="18" t="s">
        <v>849</v>
      </c>
      <c r="D32" s="19"/>
      <c r="E32" s="19"/>
      <c r="F32" s="19"/>
      <c r="G32" s="19">
        <v>0</v>
      </c>
      <c r="H32" s="19"/>
      <c r="I32" s="19"/>
      <c r="J32" s="19"/>
      <c r="K32" s="19">
        <v>0</v>
      </c>
      <c r="L32" s="19">
        <v>0</v>
      </c>
      <c r="M32" s="19"/>
      <c r="N32" s="19">
        <v>50</v>
      </c>
      <c r="O32" s="19">
        <v>-50</v>
      </c>
      <c r="P32" s="19">
        <v>643.4</v>
      </c>
      <c r="Q32" s="19">
        <v>646.79789000000005</v>
      </c>
      <c r="R32" s="19">
        <v>646.79789000000005</v>
      </c>
      <c r="S32" s="19">
        <v>-3.3978899999999999</v>
      </c>
      <c r="T32" s="19">
        <v>215.5</v>
      </c>
      <c r="U32" s="19">
        <v>211.44126</v>
      </c>
      <c r="V32" s="19">
        <v>211.44126</v>
      </c>
      <c r="W32" s="19">
        <v>4.0587400000000002</v>
      </c>
      <c r="X32" s="19"/>
      <c r="Y32" s="19"/>
      <c r="Z32" s="19"/>
      <c r="AA32" s="19">
        <v>0</v>
      </c>
      <c r="AB32" s="19"/>
      <c r="AC32" s="19"/>
      <c r="AD32" s="19"/>
      <c r="AE32" s="19">
        <v>0</v>
      </c>
      <c r="AF32" s="19">
        <v>89.8</v>
      </c>
      <c r="AG32" s="19">
        <v>92.226339999999993</v>
      </c>
      <c r="AH32" s="19">
        <v>92.226339999999993</v>
      </c>
      <c r="AI32" s="19">
        <v>-2.4263400000000002</v>
      </c>
      <c r="AJ32" s="19">
        <v>239.5</v>
      </c>
      <c r="AK32" s="19">
        <v>235.97717</v>
      </c>
      <c r="AL32" s="19">
        <v>235.97717</v>
      </c>
      <c r="AM32" s="19">
        <v>3.5228299999999999</v>
      </c>
      <c r="AN32" s="19"/>
      <c r="AO32" s="19"/>
      <c r="AP32" s="19"/>
      <c r="AQ32" s="19">
        <v>0</v>
      </c>
      <c r="AR32" s="19"/>
      <c r="AS32" s="19"/>
      <c r="AT32" s="19"/>
      <c r="AU32" s="19">
        <v>0</v>
      </c>
      <c r="AV32" s="19">
        <v>133.80000000000001</v>
      </c>
      <c r="AW32" s="19">
        <v>163.99995000000001</v>
      </c>
      <c r="AX32" s="19">
        <v>151.49632</v>
      </c>
      <c r="AY32" s="19">
        <v>-17.69632</v>
      </c>
      <c r="AZ32" s="19">
        <v>134.1</v>
      </c>
      <c r="BA32" s="19">
        <v>163.99995000000001</v>
      </c>
      <c r="BB32" s="19">
        <v>151.49632</v>
      </c>
      <c r="BC32" s="19">
        <v>-17.396319999999999</v>
      </c>
      <c r="BD32" s="19">
        <v>134.30000000000001</v>
      </c>
      <c r="BE32" s="19">
        <v>163.99995000000001</v>
      </c>
      <c r="BF32" s="19">
        <v>151.49632</v>
      </c>
      <c r="BG32" s="19">
        <v>-17.19632</v>
      </c>
      <c r="BH32" s="19">
        <v>230.9</v>
      </c>
      <c r="BI32" s="19">
        <v>245.99993000000001</v>
      </c>
      <c r="BJ32" s="19">
        <v>227.24447000000001</v>
      </c>
      <c r="BK32" s="19">
        <v>3.6555300000000002</v>
      </c>
      <c r="BL32" s="19">
        <v>203.6</v>
      </c>
      <c r="BM32" s="19">
        <v>195.12200999999999</v>
      </c>
      <c r="BN32" s="19">
        <v>195.12200000000001</v>
      </c>
      <c r="BO32" s="19">
        <v>8.4779999999999998</v>
      </c>
      <c r="BP32" s="19">
        <v>107.6</v>
      </c>
      <c r="BQ32" s="19">
        <v>97.561000000000007</v>
      </c>
      <c r="BR32" s="19">
        <v>97.561000000000007</v>
      </c>
      <c r="BS32" s="19">
        <v>10.039</v>
      </c>
      <c r="BT32" s="19">
        <v>556.5</v>
      </c>
      <c r="BU32" s="19">
        <v>568.29854</v>
      </c>
      <c r="BV32" s="19">
        <v>568.29853000000003</v>
      </c>
      <c r="BW32" s="19">
        <v>-11.79853</v>
      </c>
      <c r="BX32" s="19">
        <v>0</v>
      </c>
      <c r="BY32" s="19"/>
      <c r="BZ32" s="19">
        <v>10.561999999999999</v>
      </c>
      <c r="CA32" s="19">
        <v>-10.561999999999999</v>
      </c>
      <c r="CB32" s="19"/>
      <c r="CC32" s="19"/>
      <c r="CD32" s="19"/>
      <c r="CE32" s="19">
        <v>0</v>
      </c>
      <c r="CF32" s="19"/>
      <c r="CG32" s="19"/>
      <c r="CH32" s="19"/>
      <c r="CI32" s="19">
        <v>0</v>
      </c>
      <c r="CJ32" s="19"/>
      <c r="CK32" s="19"/>
      <c r="CL32" s="19"/>
      <c r="CM32" s="19">
        <v>0</v>
      </c>
      <c r="CN32" s="19"/>
      <c r="CO32" s="19"/>
      <c r="CP32" s="19"/>
      <c r="CQ32" s="19">
        <v>0</v>
      </c>
      <c r="CR32" s="19">
        <v>161.5</v>
      </c>
      <c r="CS32" s="19">
        <v>164.70732000000001</v>
      </c>
      <c r="CT32" s="19">
        <v>164.70732000000001</v>
      </c>
      <c r="CU32" s="19">
        <v>-3.2073200000000002</v>
      </c>
      <c r="CV32" s="19">
        <v>6.7</v>
      </c>
      <c r="CW32" s="19">
        <v>5.1346499999999997</v>
      </c>
      <c r="CX32" s="19">
        <v>5.1346499999999997</v>
      </c>
      <c r="CY32" s="19">
        <v>1.56535</v>
      </c>
      <c r="CZ32" s="19">
        <v>3.5</v>
      </c>
      <c r="DA32" s="19">
        <v>2.8184800000000001</v>
      </c>
      <c r="DB32" s="19">
        <v>2.8184800000000001</v>
      </c>
      <c r="DC32" s="19">
        <v>0.68152000000000001</v>
      </c>
      <c r="DD32" s="19">
        <v>22.1</v>
      </c>
      <c r="DE32" s="19"/>
      <c r="DF32" s="19">
        <v>22.4</v>
      </c>
      <c r="DG32" s="19">
        <v>-0.3</v>
      </c>
      <c r="DH32" s="19">
        <v>6.6</v>
      </c>
      <c r="DI32" s="19">
        <v>6.8787000000000003</v>
      </c>
      <c r="DJ32" s="19">
        <v>6.8787000000000003</v>
      </c>
      <c r="DK32" s="19">
        <v>-0.2787</v>
      </c>
      <c r="DL32" s="19">
        <v>12.4</v>
      </c>
      <c r="DM32" s="19">
        <v>9.9997900000000008</v>
      </c>
      <c r="DN32" s="19">
        <v>9.9997900000000008</v>
      </c>
      <c r="DO32" s="19">
        <v>2.40021</v>
      </c>
      <c r="DP32" s="19">
        <v>90.2</v>
      </c>
      <c r="DQ32" s="19">
        <v>61.690429999999999</v>
      </c>
      <c r="DR32" s="19">
        <v>83.763760000000005</v>
      </c>
      <c r="DS32" s="19">
        <v>6.4362399999999997</v>
      </c>
      <c r="DT32" s="19">
        <v>6.4</v>
      </c>
      <c r="DU32" s="19">
        <v>6.5642500000000004</v>
      </c>
      <c r="DV32" s="19">
        <v>8.9130000000000003</v>
      </c>
      <c r="DW32" s="19">
        <v>-2.5129999999999999</v>
      </c>
      <c r="DX32" s="19"/>
      <c r="DY32" s="19"/>
      <c r="DZ32" s="19"/>
      <c r="EA32" s="19">
        <v>0</v>
      </c>
      <c r="EB32" s="19"/>
      <c r="EC32" s="19"/>
      <c r="ED32" s="19"/>
      <c r="EE32" s="19">
        <v>0</v>
      </c>
      <c r="EF32" s="19"/>
      <c r="EG32" s="19"/>
      <c r="EH32" s="19"/>
      <c r="EI32" s="19">
        <v>0</v>
      </c>
      <c r="EJ32" s="19">
        <v>110.3</v>
      </c>
      <c r="EK32" s="19">
        <v>112.90537</v>
      </c>
      <c r="EL32" s="19">
        <v>112.90536</v>
      </c>
      <c r="EM32" s="19">
        <v>-2.6053600000000001</v>
      </c>
      <c r="EN32" s="19">
        <v>222.8</v>
      </c>
      <c r="EO32" s="19">
        <v>221.55625000000001</v>
      </c>
      <c r="EP32" s="19">
        <v>221.55625000000001</v>
      </c>
      <c r="EQ32" s="19">
        <v>1.2437499999999999</v>
      </c>
      <c r="ER32" s="19"/>
      <c r="ES32" s="19"/>
      <c r="ET32" s="19"/>
      <c r="EU32" s="19">
        <v>0</v>
      </c>
      <c r="EV32" s="19"/>
      <c r="EW32" s="19"/>
      <c r="EX32" s="19"/>
      <c r="EY32" s="19">
        <v>0</v>
      </c>
      <c r="EZ32" s="19"/>
      <c r="FA32" s="19"/>
      <c r="FB32" s="19"/>
      <c r="FC32" s="19">
        <v>0</v>
      </c>
      <c r="FD32" s="19">
        <v>6.4</v>
      </c>
      <c r="FE32" s="19">
        <v>6.39</v>
      </c>
      <c r="FF32" s="19">
        <v>6.39</v>
      </c>
      <c r="FG32" s="19">
        <v>0.01</v>
      </c>
      <c r="FH32" s="19">
        <v>455.3</v>
      </c>
      <c r="FI32" s="19">
        <v>458.87804999999997</v>
      </c>
      <c r="FJ32" s="19">
        <v>458.87804999999997</v>
      </c>
      <c r="FK32" s="19">
        <v>-3.5780500000000002</v>
      </c>
      <c r="FL32" s="19">
        <v>82</v>
      </c>
      <c r="FM32" s="19">
        <v>70.048559999999995</v>
      </c>
      <c r="FN32" s="19">
        <v>77.380279999999999</v>
      </c>
      <c r="FO32" s="19">
        <v>4.61972</v>
      </c>
      <c r="FP32" s="19">
        <v>150</v>
      </c>
      <c r="FQ32" s="19">
        <v>151.172</v>
      </c>
      <c r="FR32" s="19">
        <v>151.172</v>
      </c>
      <c r="FS32" s="19">
        <v>-1.1719999999999999</v>
      </c>
      <c r="FT32" s="19">
        <v>42.4</v>
      </c>
      <c r="FU32" s="19">
        <v>41.024470000000001</v>
      </c>
      <c r="FV32" s="19">
        <v>41.498959999999997</v>
      </c>
      <c r="FW32" s="19">
        <v>0.90103999999999995</v>
      </c>
      <c r="FX32" s="19">
        <v>18.7</v>
      </c>
      <c r="FY32" s="19">
        <v>19.28585</v>
      </c>
      <c r="FZ32" s="19">
        <v>19.28585</v>
      </c>
      <c r="GA32" s="19">
        <v>-0.58584999999999998</v>
      </c>
      <c r="GB32" s="19">
        <v>19.7</v>
      </c>
      <c r="GC32" s="19">
        <v>19.121949999999998</v>
      </c>
      <c r="GD32" s="19">
        <v>19.121949999999998</v>
      </c>
      <c r="GE32" s="19">
        <v>0.57804999999999995</v>
      </c>
      <c r="GF32" s="19">
        <v>88.6</v>
      </c>
      <c r="GG32" s="19">
        <v>87.657560000000004</v>
      </c>
      <c r="GH32" s="19">
        <v>87.657560000000004</v>
      </c>
      <c r="GI32" s="19">
        <v>0.94244000000000006</v>
      </c>
      <c r="GJ32" s="19">
        <v>178</v>
      </c>
      <c r="GK32" s="19">
        <v>181.66672</v>
      </c>
      <c r="GL32" s="19">
        <v>181.66670999999999</v>
      </c>
      <c r="GM32" s="19">
        <v>-3.6667100000000001</v>
      </c>
      <c r="GN32" s="19">
        <v>179.2</v>
      </c>
      <c r="GO32" s="19">
        <v>181.66672</v>
      </c>
      <c r="GP32" s="19">
        <v>181.66670999999999</v>
      </c>
      <c r="GQ32" s="19">
        <v>-2.46671</v>
      </c>
      <c r="GR32" s="19">
        <v>183.8</v>
      </c>
      <c r="GS32" s="19">
        <v>181.66672</v>
      </c>
      <c r="GT32" s="19">
        <v>181.66670999999999</v>
      </c>
      <c r="GU32" s="19">
        <v>2.1332900000000001</v>
      </c>
      <c r="GV32" s="19">
        <v>108.34</v>
      </c>
      <c r="GW32" s="19">
        <v>110.91316999999999</v>
      </c>
      <c r="GX32" s="19">
        <v>110.91316999999999</v>
      </c>
      <c r="GY32" s="19">
        <v>-2.5731700000000002</v>
      </c>
      <c r="GZ32" s="19">
        <v>0</v>
      </c>
      <c r="HA32" s="19">
        <v>0</v>
      </c>
      <c r="HB32" s="19">
        <v>9.09</v>
      </c>
      <c r="HC32" s="19">
        <v>-9.09</v>
      </c>
      <c r="HD32" s="19">
        <v>6.17</v>
      </c>
      <c r="HE32" s="19">
        <v>6.0594299999999999</v>
      </c>
      <c r="HF32" s="19">
        <v>9.9490999999999996</v>
      </c>
      <c r="HG32" s="19">
        <v>-3.7791000000000001</v>
      </c>
      <c r="HH32" s="19">
        <v>45.69</v>
      </c>
      <c r="HI32" s="19">
        <v>47.26634</v>
      </c>
      <c r="HJ32" s="19">
        <v>47.26634</v>
      </c>
      <c r="HK32" s="19">
        <v>-1.5763400000000001</v>
      </c>
      <c r="HL32" s="19">
        <v>6</v>
      </c>
      <c r="HM32" s="19"/>
      <c r="HN32" s="19">
        <v>19.50787</v>
      </c>
      <c r="HO32" s="19">
        <v>-13.50787</v>
      </c>
      <c r="HP32" s="19">
        <v>3.86</v>
      </c>
      <c r="HQ32" s="19">
        <v>3.8872599999999999</v>
      </c>
      <c r="HR32" s="19">
        <v>3.8872599999999999</v>
      </c>
      <c r="HS32" s="19">
        <v>-2.726E-2</v>
      </c>
      <c r="HT32" s="19">
        <v>38.909999999999997</v>
      </c>
      <c r="HU32" s="19">
        <v>34.419510000000002</v>
      </c>
      <c r="HV32" s="19">
        <v>34.419510000000002</v>
      </c>
      <c r="HW32" s="19">
        <v>4.4904900000000003</v>
      </c>
      <c r="HX32" s="19">
        <v>172.27</v>
      </c>
      <c r="HY32" s="19">
        <v>171.54185000000001</v>
      </c>
      <c r="HZ32" s="19">
        <v>171.54185000000001</v>
      </c>
      <c r="IA32" s="19">
        <v>0.72814999999999996</v>
      </c>
      <c r="IB32" s="19"/>
      <c r="IC32" s="19"/>
      <c r="ID32" s="19"/>
      <c r="IE32" s="19">
        <v>0</v>
      </c>
      <c r="IF32" s="19"/>
      <c r="IG32" s="19"/>
      <c r="IH32" s="19"/>
      <c r="II32" s="19">
        <v>0</v>
      </c>
      <c r="IJ32" s="19"/>
      <c r="IK32" s="19"/>
      <c r="IL32" s="19"/>
      <c r="IM32" s="19">
        <v>0</v>
      </c>
      <c r="IN32" s="19">
        <v>46.6</v>
      </c>
      <c r="IO32" s="19">
        <v>48.41648</v>
      </c>
      <c r="IP32" s="19">
        <v>48.41648</v>
      </c>
      <c r="IQ32" s="19">
        <v>-1.8164800000000001</v>
      </c>
      <c r="IR32" s="19"/>
      <c r="IS32" s="19"/>
      <c r="IT32" s="19"/>
      <c r="IU32" s="19">
        <v>0</v>
      </c>
      <c r="IV32" s="19"/>
      <c r="IW32" s="19"/>
      <c r="IX32" s="19"/>
      <c r="IY32" s="19">
        <v>0</v>
      </c>
      <c r="IZ32" s="19"/>
      <c r="JA32" s="19"/>
      <c r="JB32" s="19"/>
      <c r="JC32" s="19">
        <v>0</v>
      </c>
      <c r="JD32" s="19">
        <v>0</v>
      </c>
      <c r="JE32" s="19">
        <v>0</v>
      </c>
      <c r="JF32" s="19">
        <v>0</v>
      </c>
      <c r="JG32" s="19">
        <v>0</v>
      </c>
      <c r="JH32" s="19"/>
      <c r="JI32" s="19"/>
      <c r="JJ32" s="19">
        <v>0</v>
      </c>
      <c r="JK32" s="19">
        <v>0</v>
      </c>
      <c r="JL32" s="19">
        <v>61.8</v>
      </c>
      <c r="JM32" s="19"/>
      <c r="JN32" s="19"/>
      <c r="JO32" s="19">
        <v>61.8</v>
      </c>
      <c r="JP32" s="19">
        <v>139.4</v>
      </c>
      <c r="JQ32" s="19">
        <v>189.59787</v>
      </c>
      <c r="JR32" s="19">
        <v>136.66674</v>
      </c>
      <c r="JS32" s="19">
        <v>2.73326</v>
      </c>
      <c r="JT32" s="19">
        <v>68.7</v>
      </c>
      <c r="JU32" s="19">
        <v>94.798929999999999</v>
      </c>
      <c r="JV32" s="19">
        <v>68.333370000000002</v>
      </c>
      <c r="JW32" s="19">
        <v>0.36663000000000001</v>
      </c>
      <c r="JX32" s="19"/>
      <c r="JY32" s="19"/>
      <c r="JZ32" s="19">
        <v>0</v>
      </c>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v>
      </c>
      <c r="LE32" s="19">
        <v>3.9931199999999998</v>
      </c>
      <c r="LF32" s="19">
        <v>3.9931199999999998</v>
      </c>
      <c r="LG32" s="19">
        <v>0.50688</v>
      </c>
      <c r="LH32" s="19">
        <v>175.9</v>
      </c>
      <c r="LI32" s="19">
        <v>196.54244</v>
      </c>
      <c r="LJ32" s="19">
        <v>133.42553000000001</v>
      </c>
      <c r="LK32" s="19">
        <v>42.474469999999997</v>
      </c>
      <c r="LL32" s="19">
        <v>132.4</v>
      </c>
      <c r="LM32" s="19">
        <v>133.67995999999999</v>
      </c>
      <c r="LN32" s="19">
        <v>133.67995999999999</v>
      </c>
      <c r="LO32" s="19">
        <v>-1.27996</v>
      </c>
      <c r="LP32" s="19">
        <v>66.099999999999994</v>
      </c>
      <c r="LQ32" s="19">
        <v>67.461460000000002</v>
      </c>
      <c r="LR32" s="19">
        <v>67.461460000000002</v>
      </c>
      <c r="LS32" s="19">
        <v>-1.3614599999999999</v>
      </c>
      <c r="LT32" s="19">
        <v>67.3</v>
      </c>
      <c r="LU32" s="19">
        <v>78.567999999999998</v>
      </c>
      <c r="LV32" s="19">
        <v>78.567999999999998</v>
      </c>
      <c r="LW32" s="19">
        <v>-11.268000000000001</v>
      </c>
      <c r="LX32" s="19">
        <v>18.8</v>
      </c>
      <c r="LY32" s="19">
        <v>20</v>
      </c>
      <c r="LZ32" s="19">
        <v>30.097560000000001</v>
      </c>
      <c r="MA32" s="19">
        <v>-11.297560000000001</v>
      </c>
      <c r="MB32" s="19"/>
      <c r="MC32" s="19"/>
      <c r="MD32" s="19">
        <v>66.7</v>
      </c>
      <c r="ME32" s="19">
        <v>-66.7</v>
      </c>
      <c r="MF32" s="19"/>
      <c r="MG32" s="19"/>
      <c r="MH32" s="19"/>
      <c r="MI32" s="19">
        <v>0</v>
      </c>
      <c r="MJ32" s="19"/>
      <c r="MK32" s="19"/>
      <c r="ML32" s="19"/>
      <c r="MM32" s="19">
        <v>0</v>
      </c>
      <c r="MN32" s="19">
        <v>144.6</v>
      </c>
      <c r="MO32" s="19"/>
      <c r="MP32" s="19">
        <v>145</v>
      </c>
      <c r="MQ32" s="19">
        <v>-0.4</v>
      </c>
      <c r="MR32" s="19">
        <v>145.4</v>
      </c>
      <c r="MS32" s="19">
        <v>152.34648999999999</v>
      </c>
      <c r="MT32" s="19">
        <v>144.31267</v>
      </c>
      <c r="MU32" s="19">
        <v>1.0873299999999999</v>
      </c>
      <c r="MV32" s="19">
        <v>67</v>
      </c>
      <c r="MW32" s="19">
        <v>76.173249999999996</v>
      </c>
      <c r="MX32" s="19">
        <v>72.15634</v>
      </c>
      <c r="MY32" s="19">
        <v>-5.1563400000000001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c r="OE32" s="19">
        <v>1.3</v>
      </c>
      <c r="OF32" s="19">
        <v>97.1</v>
      </c>
      <c r="OG32" s="19">
        <v>53.6</v>
      </c>
      <c r="OH32" s="19">
        <v>82.549000000000007</v>
      </c>
      <c r="OI32" s="19">
        <v>14.551</v>
      </c>
      <c r="OJ32" s="19">
        <v>77.900000000000006</v>
      </c>
      <c r="OK32" s="19"/>
      <c r="OL32" s="19">
        <v>64.528000000000006</v>
      </c>
      <c r="OM32" s="19">
        <v>13.372</v>
      </c>
      <c r="ON32" s="19">
        <v>3.3</v>
      </c>
      <c r="OO32" s="19">
        <v>8.1</v>
      </c>
      <c r="OP32" s="19">
        <v>7.0389999999999997</v>
      </c>
      <c r="OQ32" s="19">
        <v>-3.7389999999999999</v>
      </c>
      <c r="OR32" s="19">
        <v>0.4</v>
      </c>
      <c r="OS32" s="19"/>
      <c r="OT32" s="19">
        <v>0.4</v>
      </c>
      <c r="OU32" s="19">
        <v>0</v>
      </c>
      <c r="OV32" s="19">
        <v>20</v>
      </c>
      <c r="OW32" s="19">
        <v>20</v>
      </c>
      <c r="OX32" s="19">
        <v>17.560970000000001</v>
      </c>
      <c r="OY32" s="19">
        <v>2.4390299999999998</v>
      </c>
      <c r="OZ32" s="19">
        <v>9.9</v>
      </c>
      <c r="PA32" s="19">
        <v>9.9830000000000005</v>
      </c>
      <c r="PB32" s="19">
        <v>9.9830000000000005</v>
      </c>
      <c r="PC32" s="19">
        <v>-8.3000000000000004E-2</v>
      </c>
      <c r="PD32" s="19">
        <v>5.4</v>
      </c>
      <c r="PE32" s="19">
        <v>5.67</v>
      </c>
      <c r="PF32" s="19">
        <v>5.67</v>
      </c>
      <c r="PG32" s="19">
        <v>-0.27</v>
      </c>
      <c r="PH32" s="19">
        <v>1.2</v>
      </c>
      <c r="PI32" s="19">
        <v>1</v>
      </c>
      <c r="PJ32" s="19">
        <v>1</v>
      </c>
      <c r="PK32" s="19">
        <v>0.2</v>
      </c>
      <c r="PL32" s="19">
        <v>3.3</v>
      </c>
      <c r="PM32" s="19">
        <v>3.4</v>
      </c>
      <c r="PN32" s="19">
        <v>3.4</v>
      </c>
      <c r="PO32" s="19">
        <v>-0.1</v>
      </c>
      <c r="PP32" s="19">
        <v>5.2</v>
      </c>
      <c r="PQ32" s="19">
        <v>5</v>
      </c>
      <c r="PR32" s="19">
        <v>5</v>
      </c>
      <c r="PS32" s="19">
        <v>0.2</v>
      </c>
      <c r="PT32" s="19">
        <v>0</v>
      </c>
      <c r="PU32" s="19">
        <v>19.5122</v>
      </c>
      <c r="PV32" s="19">
        <v>19.51219</v>
      </c>
      <c r="PW32" s="19">
        <v>-19.51219</v>
      </c>
      <c r="PX32" s="19">
        <v>20</v>
      </c>
      <c r="PY32" s="19">
        <v>19.5122</v>
      </c>
      <c r="PZ32" s="19">
        <v>19.51219</v>
      </c>
      <c r="QA32" s="19">
        <v>0.48781000000000002</v>
      </c>
      <c r="QB32" s="19">
        <v>18.8</v>
      </c>
      <c r="QC32" s="19">
        <v>17.560980000000001</v>
      </c>
      <c r="QD32" s="19">
        <v>17.560970000000001</v>
      </c>
      <c r="QE32" s="19">
        <v>1.2390300000000001</v>
      </c>
      <c r="QF32" s="19">
        <v>3.8</v>
      </c>
      <c r="QG32" s="19">
        <v>3.5</v>
      </c>
      <c r="QH32" s="19">
        <v>3.5</v>
      </c>
      <c r="QI32" s="19">
        <v>0.3</v>
      </c>
      <c r="QJ32" s="19">
        <v>9.3000000000000007</v>
      </c>
      <c r="QK32" s="19"/>
      <c r="QL32" s="19"/>
      <c r="QM32" s="19">
        <v>9.3000000000000007</v>
      </c>
      <c r="QN32" s="19">
        <v>13.4</v>
      </c>
      <c r="QO32" s="19"/>
      <c r="QP32" s="19">
        <v>12.039</v>
      </c>
      <c r="QQ32" s="19">
        <v>1.361</v>
      </c>
      <c r="QR32" s="19">
        <v>16.600000000000001</v>
      </c>
      <c r="QS32" s="19"/>
      <c r="QT32" s="19">
        <v>16.545999999999999</v>
      </c>
      <c r="QU32" s="19">
        <v>5.3999999999999999E-2</v>
      </c>
      <c r="QV32" s="19">
        <v>0</v>
      </c>
      <c r="QW32" s="19">
        <v>0</v>
      </c>
      <c r="QX32" s="19">
        <v>0</v>
      </c>
      <c r="QY32" s="19">
        <v>0</v>
      </c>
      <c r="QZ32" s="19">
        <v>0</v>
      </c>
      <c r="RA32" s="19">
        <v>0</v>
      </c>
      <c r="RB32" s="19">
        <v>0</v>
      </c>
      <c r="RC32" s="19">
        <v>0</v>
      </c>
      <c r="RD32" s="19"/>
      <c r="RE32" s="19"/>
      <c r="RF32" s="19"/>
      <c r="RG32" s="19">
        <v>0</v>
      </c>
      <c r="RH32" s="19"/>
      <c r="RI32" s="19"/>
      <c r="RJ32" s="19"/>
      <c r="RK32" s="19">
        <v>0</v>
      </c>
      <c r="RL32" s="19">
        <v>0</v>
      </c>
      <c r="RM32" s="19"/>
      <c r="RN32" s="19">
        <v>0</v>
      </c>
      <c r="RO32" s="19">
        <v>0</v>
      </c>
      <c r="RP32" s="19"/>
      <c r="RQ32" s="19"/>
      <c r="RR32" s="19"/>
      <c r="RS32" s="19">
        <v>0</v>
      </c>
      <c r="RT32" s="19">
        <v>16.7</v>
      </c>
      <c r="RU32" s="19"/>
      <c r="RV32" s="19">
        <v>16.071999999999999</v>
      </c>
      <c r="RW32" s="19">
        <v>0.628</v>
      </c>
      <c r="RX32" s="19">
        <v>2.4</v>
      </c>
      <c r="RY32" s="19">
        <v>2.4</v>
      </c>
      <c r="RZ32" s="19">
        <v>2.4</v>
      </c>
      <c r="SA32" s="19">
        <v>0</v>
      </c>
      <c r="SB32" s="19">
        <v>15.5</v>
      </c>
      <c r="SC32" s="19">
        <v>8.4011700000000005</v>
      </c>
      <c r="SD32" s="19">
        <v>11.62162</v>
      </c>
      <c r="SE32" s="19">
        <v>3.8783799999999999</v>
      </c>
      <c r="SF32" s="19">
        <v>3.1</v>
      </c>
      <c r="SG32" s="19">
        <v>2</v>
      </c>
      <c r="SH32" s="19">
        <v>2</v>
      </c>
      <c r="SI32" s="19">
        <v>1.1000000000000001</v>
      </c>
      <c r="SJ32" s="19"/>
      <c r="SK32" s="19"/>
      <c r="SL32" s="19">
        <v>0.7</v>
      </c>
      <c r="SM32" s="19">
        <v>-0.7</v>
      </c>
      <c r="SN32" s="19">
        <v>19.399999999999999</v>
      </c>
      <c r="SO32" s="19">
        <v>19.121949999999998</v>
      </c>
      <c r="SP32" s="19">
        <v>19.121949999999998</v>
      </c>
      <c r="SQ32" s="19">
        <v>0.27805000000000002</v>
      </c>
      <c r="SR32" s="19">
        <v>9.6999999999999993</v>
      </c>
      <c r="SS32" s="19">
        <v>9.5</v>
      </c>
      <c r="ST32" s="19">
        <v>9.5</v>
      </c>
      <c r="SU32" s="19">
        <v>0.2</v>
      </c>
      <c r="SV32" s="19">
        <v>20.3</v>
      </c>
      <c r="SW32" s="19">
        <v>16.585370000000001</v>
      </c>
      <c r="SX32" s="19">
        <v>16.585360000000001</v>
      </c>
      <c r="SY32" s="19">
        <v>3.7146400000000002</v>
      </c>
      <c r="SZ32" s="19">
        <v>20.2</v>
      </c>
      <c r="TA32" s="19">
        <v>19.5122</v>
      </c>
      <c r="TB32" s="19">
        <v>19.51219</v>
      </c>
      <c r="TC32" s="19">
        <v>0.68781000000000003</v>
      </c>
      <c r="TD32" s="19">
        <v>20</v>
      </c>
      <c r="TE32" s="19">
        <v>19.317070000000001</v>
      </c>
      <c r="TF32" s="19">
        <v>19.317070000000001</v>
      </c>
      <c r="TG32" s="19">
        <v>0.68293000000000004</v>
      </c>
      <c r="TH32" s="19">
        <v>18.600000000000001</v>
      </c>
      <c r="TI32" s="19">
        <v>16.100000000000001</v>
      </c>
      <c r="TJ32" s="19">
        <v>12.012</v>
      </c>
      <c r="TK32" s="19">
        <v>6.5880000000000001</v>
      </c>
      <c r="TL32" s="19">
        <v>66.400000000000006</v>
      </c>
      <c r="TM32" s="19">
        <v>31</v>
      </c>
      <c r="TN32" s="19">
        <v>46.38</v>
      </c>
      <c r="TO32" s="19">
        <v>20.02</v>
      </c>
      <c r="TP32" s="19">
        <v>32.200000000000003</v>
      </c>
      <c r="TQ32" s="19"/>
      <c r="TR32" s="19">
        <v>29.376999999999999</v>
      </c>
      <c r="TS32" s="19">
        <v>2.823</v>
      </c>
      <c r="TT32" s="19">
        <v>43.8</v>
      </c>
      <c r="TU32" s="19">
        <v>41.4</v>
      </c>
      <c r="TV32" s="19">
        <v>43.854999999999997</v>
      </c>
      <c r="TW32" s="19">
        <v>-5.5E-2</v>
      </c>
      <c r="TX32" s="19">
        <v>62.9</v>
      </c>
      <c r="TY32" s="19">
        <v>69.7</v>
      </c>
      <c r="TZ32" s="19">
        <v>57.957999999999998</v>
      </c>
      <c r="UA32" s="19">
        <v>4.9420000000000002</v>
      </c>
      <c r="UB32" s="19">
        <v>2</v>
      </c>
      <c r="UC32" s="19">
        <v>4.5880000000000001</v>
      </c>
      <c r="UD32" s="19">
        <v>4.5880000000000001</v>
      </c>
      <c r="UE32" s="19">
        <v>-2.5880000000000001</v>
      </c>
      <c r="UF32" s="19">
        <v>6.2</v>
      </c>
      <c r="UG32" s="19">
        <v>4.0119999999999996</v>
      </c>
      <c r="UH32" s="19">
        <v>4.0119999999999996</v>
      </c>
      <c r="UI32" s="19">
        <v>2.1880000000000002</v>
      </c>
      <c r="UJ32" s="19">
        <v>20.9</v>
      </c>
      <c r="UK32" s="19">
        <v>19.5122</v>
      </c>
      <c r="UL32" s="19">
        <v>19.51219</v>
      </c>
      <c r="UM32" s="19">
        <v>1.38781</v>
      </c>
      <c r="UN32" s="19">
        <v>6.9</v>
      </c>
      <c r="UO32" s="19">
        <v>8</v>
      </c>
      <c r="UP32" s="19">
        <v>8</v>
      </c>
      <c r="UQ32" s="19">
        <v>-1.1000000000000001</v>
      </c>
      <c r="UR32" s="19">
        <v>9.3000000000000007</v>
      </c>
      <c r="US32" s="19">
        <v>7.9</v>
      </c>
      <c r="UT32" s="19">
        <v>7.9</v>
      </c>
      <c r="UU32" s="19">
        <v>1.4</v>
      </c>
      <c r="UV32" s="19">
        <v>20.399999999999999</v>
      </c>
      <c r="UW32" s="19">
        <v>19.5122</v>
      </c>
      <c r="UX32" s="19">
        <v>19.51219</v>
      </c>
      <c r="UY32" s="19">
        <v>0.88780999999999999</v>
      </c>
      <c r="UZ32" s="19">
        <v>20.399999999999999</v>
      </c>
      <c r="VA32" s="19">
        <v>19.5122</v>
      </c>
      <c r="VB32" s="19">
        <v>19.51219</v>
      </c>
      <c r="VC32" s="19">
        <v>0.88780999999999999</v>
      </c>
      <c r="VD32" s="19">
        <v>20.2</v>
      </c>
      <c r="VE32" s="19">
        <v>19.5122</v>
      </c>
      <c r="VF32" s="19">
        <v>19.51219</v>
      </c>
      <c r="VG32" s="19">
        <v>0.68781000000000003</v>
      </c>
      <c r="VH32" s="19">
        <v>2.8</v>
      </c>
      <c r="VI32" s="19">
        <v>5.8</v>
      </c>
      <c r="VJ32" s="19">
        <v>4.9130000000000003</v>
      </c>
      <c r="VK32" s="19">
        <v>-2.113</v>
      </c>
      <c r="VL32" s="19">
        <v>236.1</v>
      </c>
      <c r="VM32" s="19"/>
      <c r="VN32" s="19">
        <v>239.86</v>
      </c>
      <c r="VO32" s="19">
        <v>-3.76</v>
      </c>
      <c r="VP32" s="19">
        <v>0</v>
      </c>
      <c r="VQ32" s="19"/>
      <c r="VR32" s="19">
        <v>0</v>
      </c>
      <c r="VS32" s="19">
        <v>0</v>
      </c>
      <c r="VT32" s="19">
        <v>128.19999999999999</v>
      </c>
      <c r="VU32" s="19"/>
      <c r="VV32" s="19">
        <v>108.17</v>
      </c>
      <c r="VW32" s="19">
        <v>20.03</v>
      </c>
      <c r="VX32" s="19">
        <v>0.4</v>
      </c>
      <c r="VY32" s="19">
        <v>0.6</v>
      </c>
      <c r="VZ32" s="19">
        <v>0.6</v>
      </c>
      <c r="WA32" s="19">
        <v>-0.2</v>
      </c>
      <c r="WB32" s="19">
        <v>3.9</v>
      </c>
      <c r="WC32" s="19">
        <v>37.4</v>
      </c>
      <c r="WD32" s="19">
        <v>19</v>
      </c>
      <c r="WE32" s="19">
        <v>-15.1</v>
      </c>
      <c r="WF32" s="19">
        <v>31.7</v>
      </c>
      <c r="WG32" s="19">
        <v>41.6</v>
      </c>
      <c r="WH32" s="19">
        <v>19</v>
      </c>
      <c r="WI32" s="19">
        <v>12.7</v>
      </c>
      <c r="WJ32" s="19">
        <v>94.5</v>
      </c>
      <c r="WK32" s="19"/>
      <c r="WL32" s="19">
        <v>81.465999999999994</v>
      </c>
      <c r="WM32" s="19">
        <v>13.034000000000001</v>
      </c>
      <c r="WN32" s="19">
        <v>17.399999999999999</v>
      </c>
      <c r="WO32" s="19"/>
      <c r="WP32" s="19">
        <v>16.925000000000001</v>
      </c>
      <c r="WQ32" s="19">
        <v>0.47499999999999998</v>
      </c>
      <c r="WR32" s="19">
        <v>9.4</v>
      </c>
      <c r="WS32" s="19">
        <v>9.3000000000000007</v>
      </c>
      <c r="WT32" s="19">
        <v>9.3000000000000007</v>
      </c>
      <c r="WU32" s="19">
        <v>0.1</v>
      </c>
      <c r="WV32" s="19">
        <v>20</v>
      </c>
      <c r="WW32" s="19">
        <v>19.317070000000001</v>
      </c>
      <c r="WX32" s="19">
        <v>19.317070000000001</v>
      </c>
      <c r="WY32" s="19">
        <v>0.68293000000000004</v>
      </c>
      <c r="WZ32" s="19">
        <v>7.7</v>
      </c>
      <c r="XA32" s="19">
        <v>10</v>
      </c>
      <c r="XB32" s="19">
        <v>10</v>
      </c>
      <c r="XC32" s="19">
        <v>-2.2999999999999998</v>
      </c>
      <c r="XD32" s="19">
        <v>34.9</v>
      </c>
      <c r="XE32" s="19">
        <v>26.66667</v>
      </c>
      <c r="XF32" s="19">
        <v>40</v>
      </c>
      <c r="XG32" s="19">
        <v>-5.0999999999999996</v>
      </c>
      <c r="XH32" s="19"/>
      <c r="XI32" s="19">
        <v>11.33333</v>
      </c>
      <c r="XJ32" s="19">
        <v>17</v>
      </c>
      <c r="XK32" s="19">
        <v>-17</v>
      </c>
      <c r="XL32" s="19">
        <v>28.7</v>
      </c>
      <c r="XM32" s="19">
        <v>29.184000000000001</v>
      </c>
      <c r="XN32" s="19">
        <v>29.184000000000001</v>
      </c>
      <c r="XO32" s="19">
        <v>-0.48399999999999999</v>
      </c>
      <c r="XP32" s="19">
        <v>3.2</v>
      </c>
      <c r="XQ32" s="19">
        <v>2.8159999999999998</v>
      </c>
      <c r="XR32" s="19">
        <v>2.8159999999999998</v>
      </c>
      <c r="XS32" s="19">
        <v>0.38400000000000001</v>
      </c>
      <c r="XT32" s="19"/>
      <c r="XU32" s="19"/>
      <c r="XV32" s="19"/>
      <c r="XW32" s="19">
        <v>0</v>
      </c>
      <c r="XX32" s="19"/>
      <c r="XY32" s="19"/>
      <c r="XZ32" s="19"/>
      <c r="YA32" s="19">
        <v>0</v>
      </c>
      <c r="YB32" s="19"/>
      <c r="YC32" s="19"/>
      <c r="YD32" s="19"/>
      <c r="YE32" s="19">
        <v>0</v>
      </c>
    </row>
    <row r="33" spans="1:655" ht="24" customHeight="1" x14ac:dyDescent="0.35">
      <c r="A33" s="1"/>
      <c r="B33" s="13" t="s">
        <v>60</v>
      </c>
      <c r="C33" s="13" t="s">
        <v>850</v>
      </c>
      <c r="D33" s="14"/>
      <c r="E33" s="14"/>
      <c r="F33" s="14"/>
      <c r="G33" s="14">
        <v>0</v>
      </c>
      <c r="H33" s="14"/>
      <c r="I33" s="14"/>
      <c r="J33" s="14"/>
      <c r="K33" s="14">
        <v>0</v>
      </c>
      <c r="L33" s="14">
        <v>0</v>
      </c>
      <c r="M33" s="14"/>
      <c r="N33" s="14">
        <v>50</v>
      </c>
      <c r="O33" s="14">
        <v>-50</v>
      </c>
      <c r="P33" s="14">
        <v>646.4</v>
      </c>
      <c r="Q33" s="14">
        <v>646.79789000000005</v>
      </c>
      <c r="R33" s="14">
        <v>646.79789000000005</v>
      </c>
      <c r="S33" s="14">
        <v>-0.39789000000000002</v>
      </c>
      <c r="T33" s="14">
        <v>215.6</v>
      </c>
      <c r="U33" s="14">
        <v>211.44126</v>
      </c>
      <c r="V33" s="14">
        <v>211.44126</v>
      </c>
      <c r="W33" s="14">
        <v>4.1587399999999999</v>
      </c>
      <c r="X33" s="14"/>
      <c r="Y33" s="14"/>
      <c r="Z33" s="14"/>
      <c r="AA33" s="14">
        <v>0</v>
      </c>
      <c r="AB33" s="14"/>
      <c r="AC33" s="14"/>
      <c r="AD33" s="14"/>
      <c r="AE33" s="14">
        <v>0</v>
      </c>
      <c r="AF33" s="14">
        <v>90.3</v>
      </c>
      <c r="AG33" s="14">
        <v>92.226339999999993</v>
      </c>
      <c r="AH33" s="14">
        <v>92.226339999999993</v>
      </c>
      <c r="AI33" s="14">
        <v>-1.9263399999999999</v>
      </c>
      <c r="AJ33" s="14">
        <v>239.8</v>
      </c>
      <c r="AK33" s="14">
        <v>235.97717</v>
      </c>
      <c r="AL33" s="14">
        <v>235.97717</v>
      </c>
      <c r="AM33" s="14">
        <v>3.8228300000000002</v>
      </c>
      <c r="AN33" s="14"/>
      <c r="AO33" s="14"/>
      <c r="AP33" s="14"/>
      <c r="AQ33" s="14">
        <v>0</v>
      </c>
      <c r="AR33" s="14"/>
      <c r="AS33" s="14"/>
      <c r="AT33" s="14"/>
      <c r="AU33" s="14">
        <v>0</v>
      </c>
      <c r="AV33" s="14">
        <v>114.6</v>
      </c>
      <c r="AW33" s="14">
        <v>163.99995000000001</v>
      </c>
      <c r="AX33" s="14">
        <v>140.97120000000001</v>
      </c>
      <c r="AY33" s="14">
        <v>-26.371200000000002</v>
      </c>
      <c r="AZ33" s="14">
        <v>114</v>
      </c>
      <c r="BA33" s="14">
        <v>163.99995000000001</v>
      </c>
      <c r="BB33" s="14">
        <v>140.97120000000001</v>
      </c>
      <c r="BC33" s="14">
        <v>-26.9712</v>
      </c>
      <c r="BD33" s="14">
        <v>115</v>
      </c>
      <c r="BE33" s="14">
        <v>163.99995000000001</v>
      </c>
      <c r="BF33" s="14">
        <v>140.97120000000001</v>
      </c>
      <c r="BG33" s="14">
        <v>-25.9712</v>
      </c>
      <c r="BH33" s="14">
        <v>212.2</v>
      </c>
      <c r="BI33" s="14">
        <v>245.99993000000001</v>
      </c>
      <c r="BJ33" s="14">
        <v>211.45680999999999</v>
      </c>
      <c r="BK33" s="14">
        <v>0.74319000000000002</v>
      </c>
      <c r="BL33" s="14">
        <v>198.5</v>
      </c>
      <c r="BM33" s="14">
        <v>195.12200999999999</v>
      </c>
      <c r="BN33" s="14">
        <v>195.12200000000001</v>
      </c>
      <c r="BO33" s="14">
        <v>3.3780000000000001</v>
      </c>
      <c r="BP33" s="14">
        <v>106.6</v>
      </c>
      <c r="BQ33" s="14">
        <v>97.561000000000007</v>
      </c>
      <c r="BR33" s="14">
        <v>97.561000000000007</v>
      </c>
      <c r="BS33" s="14">
        <v>9.0389999999999997</v>
      </c>
      <c r="BT33" s="14">
        <v>560.6</v>
      </c>
      <c r="BU33" s="14">
        <v>568.29854</v>
      </c>
      <c r="BV33" s="14">
        <v>568.29853000000003</v>
      </c>
      <c r="BW33" s="14">
        <v>-7.6985299999999999</v>
      </c>
      <c r="BX33" s="14">
        <v>0</v>
      </c>
      <c r="BY33" s="14"/>
      <c r="BZ33" s="14">
        <v>10.561999999999999</v>
      </c>
      <c r="CA33" s="14">
        <v>-10.561999999999999</v>
      </c>
      <c r="CB33" s="14"/>
      <c r="CC33" s="14"/>
      <c r="CD33" s="14"/>
      <c r="CE33" s="14">
        <v>0</v>
      </c>
      <c r="CF33" s="14"/>
      <c r="CG33" s="14"/>
      <c r="CH33" s="14"/>
      <c r="CI33" s="14">
        <v>0</v>
      </c>
      <c r="CJ33" s="14"/>
      <c r="CK33" s="14"/>
      <c r="CL33" s="14"/>
      <c r="CM33" s="14">
        <v>0</v>
      </c>
      <c r="CN33" s="14"/>
      <c r="CO33" s="14"/>
      <c r="CP33" s="14"/>
      <c r="CQ33" s="14">
        <v>0</v>
      </c>
      <c r="CR33" s="14">
        <v>164.7</v>
      </c>
      <c r="CS33" s="14">
        <v>164.70732000000001</v>
      </c>
      <c r="CT33" s="14">
        <v>164.70732000000001</v>
      </c>
      <c r="CU33" s="14">
        <v>-7.3200000000000001E-3</v>
      </c>
      <c r="CV33" s="14">
        <v>7.1</v>
      </c>
      <c r="CW33" s="14">
        <v>5.1346499999999997</v>
      </c>
      <c r="CX33" s="14">
        <v>5.1346499999999997</v>
      </c>
      <c r="CY33" s="14">
        <v>1.9653499999999999</v>
      </c>
      <c r="CZ33" s="14">
        <v>3.4</v>
      </c>
      <c r="DA33" s="14">
        <v>2.8184800000000001</v>
      </c>
      <c r="DB33" s="14">
        <v>2.8184800000000001</v>
      </c>
      <c r="DC33" s="14">
        <v>0.58152000000000004</v>
      </c>
      <c r="DD33" s="14">
        <v>21.9</v>
      </c>
      <c r="DE33" s="14"/>
      <c r="DF33" s="14">
        <v>22.4</v>
      </c>
      <c r="DG33" s="14">
        <v>-0.5</v>
      </c>
      <c r="DH33" s="14">
        <v>6.6</v>
      </c>
      <c r="DI33" s="14">
        <v>6.8787000000000003</v>
      </c>
      <c r="DJ33" s="14">
        <v>6.8787000000000003</v>
      </c>
      <c r="DK33" s="14">
        <v>-0.2787</v>
      </c>
      <c r="DL33" s="14">
        <v>12.4</v>
      </c>
      <c r="DM33" s="14">
        <v>8.1736000000000004</v>
      </c>
      <c r="DN33" s="14">
        <v>9.9997900000000008</v>
      </c>
      <c r="DO33" s="14">
        <v>2.40021</v>
      </c>
      <c r="DP33" s="14">
        <v>90.5</v>
      </c>
      <c r="DQ33" s="14">
        <v>44.764240000000001</v>
      </c>
      <c r="DR33" s="14">
        <v>83.763739999999999</v>
      </c>
      <c r="DS33" s="14">
        <v>6.7362599999999997</v>
      </c>
      <c r="DT33" s="14">
        <v>6.4</v>
      </c>
      <c r="DU33" s="14">
        <v>4.7632000000000003</v>
      </c>
      <c r="DV33" s="14">
        <v>8.9129900000000006</v>
      </c>
      <c r="DW33" s="14">
        <v>-2.5129899999999998</v>
      </c>
      <c r="DX33" s="14"/>
      <c r="DY33" s="14"/>
      <c r="DZ33" s="14"/>
      <c r="EA33" s="14">
        <v>0</v>
      </c>
      <c r="EB33" s="14"/>
      <c r="EC33" s="14"/>
      <c r="ED33" s="14"/>
      <c r="EE33" s="14">
        <v>0</v>
      </c>
      <c r="EF33" s="14"/>
      <c r="EG33" s="14"/>
      <c r="EH33" s="14"/>
      <c r="EI33" s="14">
        <v>0</v>
      </c>
      <c r="EJ33" s="14">
        <v>111.1</v>
      </c>
      <c r="EK33" s="14">
        <v>112.90537</v>
      </c>
      <c r="EL33" s="14">
        <v>112.90536</v>
      </c>
      <c r="EM33" s="14">
        <v>-1.8053600000000001</v>
      </c>
      <c r="EN33" s="14">
        <v>213</v>
      </c>
      <c r="EO33" s="14">
        <v>221.25516999999999</v>
      </c>
      <c r="EP33" s="14">
        <v>221.25516999999999</v>
      </c>
      <c r="EQ33" s="14">
        <v>-8.2551699999999997</v>
      </c>
      <c r="ER33" s="14"/>
      <c r="ES33" s="14"/>
      <c r="ET33" s="14"/>
      <c r="EU33" s="14">
        <v>0</v>
      </c>
      <c r="EV33" s="14"/>
      <c r="EW33" s="14"/>
      <c r="EX33" s="14"/>
      <c r="EY33" s="14">
        <v>0</v>
      </c>
      <c r="EZ33" s="14"/>
      <c r="FA33" s="14"/>
      <c r="FB33" s="14"/>
      <c r="FC33" s="14">
        <v>0</v>
      </c>
      <c r="FD33" s="14">
        <v>6.4</v>
      </c>
      <c r="FE33" s="14">
        <v>6.39</v>
      </c>
      <c r="FF33" s="14">
        <v>6.39</v>
      </c>
      <c r="FG33" s="14">
        <v>0.01</v>
      </c>
      <c r="FH33" s="14">
        <v>460.7</v>
      </c>
      <c r="FI33" s="14">
        <v>458.87804999999997</v>
      </c>
      <c r="FJ33" s="14">
        <v>458.87804999999997</v>
      </c>
      <c r="FK33" s="14">
        <v>1.82195</v>
      </c>
      <c r="FL33" s="14">
        <v>81.900000000000006</v>
      </c>
      <c r="FM33" s="14">
        <v>70.048559999999995</v>
      </c>
      <c r="FN33" s="14">
        <v>77.380279999999999</v>
      </c>
      <c r="FO33" s="14">
        <v>4.5197200000000004</v>
      </c>
      <c r="FP33" s="14">
        <v>150.9</v>
      </c>
      <c r="FQ33" s="14">
        <v>150.27984000000001</v>
      </c>
      <c r="FR33" s="14">
        <v>150.27984000000001</v>
      </c>
      <c r="FS33" s="14">
        <v>0.62016000000000004</v>
      </c>
      <c r="FT33" s="14">
        <v>42.3</v>
      </c>
      <c r="FU33" s="14">
        <v>41.024470000000001</v>
      </c>
      <c r="FV33" s="14">
        <v>41.498959999999997</v>
      </c>
      <c r="FW33" s="14">
        <v>0.80103999999999997</v>
      </c>
      <c r="FX33" s="14">
        <v>18.7</v>
      </c>
      <c r="FY33" s="14">
        <v>19.28585</v>
      </c>
      <c r="FZ33" s="14">
        <v>19.28585</v>
      </c>
      <c r="GA33" s="14">
        <v>-0.58584999999999998</v>
      </c>
      <c r="GB33" s="14">
        <v>19.7</v>
      </c>
      <c r="GC33" s="14">
        <v>19.121949999999998</v>
      </c>
      <c r="GD33" s="14">
        <v>19.121949999999998</v>
      </c>
      <c r="GE33" s="14">
        <v>0.57804999999999995</v>
      </c>
      <c r="GF33" s="14">
        <v>89.2</v>
      </c>
      <c r="GG33" s="14">
        <v>87.657560000000004</v>
      </c>
      <c r="GH33" s="14">
        <v>87.657560000000004</v>
      </c>
      <c r="GI33" s="14">
        <v>1.54244</v>
      </c>
      <c r="GJ33" s="14">
        <v>180.5</v>
      </c>
      <c r="GK33" s="14">
        <v>181.66672</v>
      </c>
      <c r="GL33" s="14">
        <v>181.66669999999999</v>
      </c>
      <c r="GM33" s="14">
        <v>-1.1667000000000001</v>
      </c>
      <c r="GN33" s="14">
        <v>180</v>
      </c>
      <c r="GO33" s="14">
        <v>181.66672</v>
      </c>
      <c r="GP33" s="14">
        <v>181.66669999999999</v>
      </c>
      <c r="GQ33" s="14">
        <v>-1.6667000000000001</v>
      </c>
      <c r="GR33" s="14">
        <v>183.6</v>
      </c>
      <c r="GS33" s="14">
        <v>181.66672</v>
      </c>
      <c r="GT33" s="14">
        <v>181.66669999999999</v>
      </c>
      <c r="GU33" s="14">
        <v>1.9333</v>
      </c>
      <c r="GV33" s="14">
        <v>108.53</v>
      </c>
      <c r="GW33" s="14">
        <v>110.91316999999999</v>
      </c>
      <c r="GX33" s="14">
        <v>110.91316999999999</v>
      </c>
      <c r="GY33" s="14">
        <v>-2.3831699999999998</v>
      </c>
      <c r="GZ33" s="14">
        <v>0</v>
      </c>
      <c r="HA33" s="14">
        <v>0</v>
      </c>
      <c r="HB33" s="14">
        <v>9.09</v>
      </c>
      <c r="HC33" s="14">
        <v>-9.09</v>
      </c>
      <c r="HD33" s="14">
        <v>6.14</v>
      </c>
      <c r="HE33" s="14">
        <v>6.0594299999999999</v>
      </c>
      <c r="HF33" s="14">
        <v>9.9490999999999996</v>
      </c>
      <c r="HG33" s="14">
        <v>-3.8090999999999999</v>
      </c>
      <c r="HH33" s="14">
        <v>45.84</v>
      </c>
      <c r="HI33" s="14">
        <v>47.26634</v>
      </c>
      <c r="HJ33" s="14">
        <v>47.26634</v>
      </c>
      <c r="HK33" s="14">
        <v>-1.4263399999999999</v>
      </c>
      <c r="HL33" s="14">
        <v>6.12</v>
      </c>
      <c r="HM33" s="14"/>
      <c r="HN33" s="14">
        <v>19.50787</v>
      </c>
      <c r="HO33" s="14">
        <v>-13.387869999999999</v>
      </c>
      <c r="HP33" s="14">
        <v>3.86</v>
      </c>
      <c r="HQ33" s="14">
        <v>3.8872599999999999</v>
      </c>
      <c r="HR33" s="14">
        <v>3.8872599999999999</v>
      </c>
      <c r="HS33" s="14">
        <v>-2.726E-2</v>
      </c>
      <c r="HT33" s="14">
        <v>37.74</v>
      </c>
      <c r="HU33" s="14">
        <v>34.419510000000002</v>
      </c>
      <c r="HV33" s="14">
        <v>34.419510000000002</v>
      </c>
      <c r="HW33" s="14">
        <v>3.3204899999999999</v>
      </c>
      <c r="HX33" s="14">
        <v>173.93</v>
      </c>
      <c r="HY33" s="14">
        <v>171.54185000000001</v>
      </c>
      <c r="HZ33" s="14">
        <v>171.54185000000001</v>
      </c>
      <c r="IA33" s="14">
        <v>2.38815</v>
      </c>
      <c r="IB33" s="14"/>
      <c r="IC33" s="14"/>
      <c r="ID33" s="14"/>
      <c r="IE33" s="14">
        <v>0</v>
      </c>
      <c r="IF33" s="14"/>
      <c r="IG33" s="14"/>
      <c r="IH33" s="14"/>
      <c r="II33" s="14">
        <v>0</v>
      </c>
      <c r="IJ33" s="14"/>
      <c r="IK33" s="14"/>
      <c r="IL33" s="14"/>
      <c r="IM33" s="14">
        <v>0</v>
      </c>
      <c r="IN33" s="14">
        <v>46.7</v>
      </c>
      <c r="IO33" s="14">
        <v>48.41648</v>
      </c>
      <c r="IP33" s="14">
        <v>48.41648</v>
      </c>
      <c r="IQ33" s="14">
        <v>-1.71648</v>
      </c>
      <c r="IR33" s="14"/>
      <c r="IS33" s="14"/>
      <c r="IT33" s="14"/>
      <c r="IU33" s="14">
        <v>0</v>
      </c>
      <c r="IV33" s="14"/>
      <c r="IW33" s="14"/>
      <c r="IX33" s="14"/>
      <c r="IY33" s="14">
        <v>0</v>
      </c>
      <c r="IZ33" s="14"/>
      <c r="JA33" s="14"/>
      <c r="JB33" s="14"/>
      <c r="JC33" s="14">
        <v>0</v>
      </c>
      <c r="JD33" s="14">
        <v>0</v>
      </c>
      <c r="JE33" s="14">
        <v>0</v>
      </c>
      <c r="JF33" s="14">
        <v>0</v>
      </c>
      <c r="JG33" s="14">
        <v>0</v>
      </c>
      <c r="JH33" s="14"/>
      <c r="JI33" s="14"/>
      <c r="JJ33" s="14">
        <v>0</v>
      </c>
      <c r="JK33" s="14">
        <v>0</v>
      </c>
      <c r="JL33" s="14">
        <v>61.4</v>
      </c>
      <c r="JM33" s="14"/>
      <c r="JN33" s="14"/>
      <c r="JO33" s="14">
        <v>61.4</v>
      </c>
      <c r="JP33" s="14">
        <v>139.19999999999999</v>
      </c>
      <c r="JQ33" s="14">
        <v>136.66667000000001</v>
      </c>
      <c r="JR33" s="14">
        <v>136.66674</v>
      </c>
      <c r="JS33" s="14">
        <v>2.5332599999999998</v>
      </c>
      <c r="JT33" s="14">
        <v>69</v>
      </c>
      <c r="JU33" s="14">
        <v>68.333330000000004</v>
      </c>
      <c r="JV33" s="14">
        <v>68.333370000000002</v>
      </c>
      <c r="JW33" s="14">
        <v>0.66662999999999994</v>
      </c>
      <c r="JX33" s="14"/>
      <c r="JY33" s="14"/>
      <c r="JZ33" s="14">
        <v>0</v>
      </c>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v>
      </c>
      <c r="LE33" s="14">
        <v>3.9931199999999998</v>
      </c>
      <c r="LF33" s="14">
        <v>3.9931199999999998</v>
      </c>
      <c r="LG33" s="14">
        <v>0.50688</v>
      </c>
      <c r="LH33" s="14">
        <v>181.9</v>
      </c>
      <c r="LI33" s="14">
        <v>159.27185</v>
      </c>
      <c r="LJ33" s="14">
        <v>128.88812999999999</v>
      </c>
      <c r="LK33" s="14">
        <v>53.011870000000002</v>
      </c>
      <c r="LL33" s="14">
        <v>131.1</v>
      </c>
      <c r="LM33" s="14">
        <v>133.67995999999999</v>
      </c>
      <c r="LN33" s="14">
        <v>133.67995999999999</v>
      </c>
      <c r="LO33" s="14">
        <v>-2.5799599999999998</v>
      </c>
      <c r="LP33" s="14">
        <v>66.5</v>
      </c>
      <c r="LQ33" s="14">
        <v>67.461460000000002</v>
      </c>
      <c r="LR33" s="14">
        <v>67.461460000000002</v>
      </c>
      <c r="LS33" s="14">
        <v>-0.96145999999999998</v>
      </c>
      <c r="LT33" s="14">
        <v>67.400000000000006</v>
      </c>
      <c r="LU33" s="14">
        <v>78.567999999999998</v>
      </c>
      <c r="LV33" s="14">
        <v>78.567999999999998</v>
      </c>
      <c r="LW33" s="14">
        <v>-11.167999999999999</v>
      </c>
      <c r="LX33" s="14">
        <v>19.100000000000001</v>
      </c>
      <c r="LY33" s="14">
        <v>20</v>
      </c>
      <c r="LZ33" s="14">
        <v>30.097560000000001</v>
      </c>
      <c r="MA33" s="14">
        <v>-10.99756</v>
      </c>
      <c r="MB33" s="14"/>
      <c r="MC33" s="14"/>
      <c r="MD33" s="14">
        <v>0</v>
      </c>
      <c r="ME33" s="14">
        <v>0</v>
      </c>
      <c r="MF33" s="14"/>
      <c r="MG33" s="14"/>
      <c r="MH33" s="14"/>
      <c r="MI33" s="14">
        <v>0</v>
      </c>
      <c r="MJ33" s="14"/>
      <c r="MK33" s="14"/>
      <c r="ML33" s="14"/>
      <c r="MM33" s="14">
        <v>0</v>
      </c>
      <c r="MN33" s="14">
        <v>145.1</v>
      </c>
      <c r="MO33" s="14"/>
      <c r="MP33" s="14">
        <v>145</v>
      </c>
      <c r="MQ33" s="14">
        <v>0.1</v>
      </c>
      <c r="MR33" s="14">
        <v>144.4</v>
      </c>
      <c r="MS33" s="14">
        <v>144.31267</v>
      </c>
      <c r="MT33" s="14">
        <v>144.31267</v>
      </c>
      <c r="MU33" s="14">
        <v>8.7330000000000005E-2</v>
      </c>
      <c r="MV33" s="14">
        <v>66.599999999999994</v>
      </c>
      <c r="MW33" s="14">
        <v>72.156329999999997</v>
      </c>
      <c r="MX33" s="14">
        <v>72.15634</v>
      </c>
      <c r="MY33" s="14">
        <v>-5.5563399999999996</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1.1000000000000001</v>
      </c>
      <c r="OC33" s="14"/>
      <c r="OD33" s="14"/>
      <c r="OE33" s="14">
        <v>1.1000000000000001</v>
      </c>
      <c r="OF33" s="14">
        <v>105.7</v>
      </c>
      <c r="OG33" s="14">
        <v>57.7</v>
      </c>
      <c r="OH33" s="14">
        <v>85.492000000000004</v>
      </c>
      <c r="OI33" s="14">
        <v>20.207999999999998</v>
      </c>
      <c r="OJ33" s="14">
        <v>77.5</v>
      </c>
      <c r="OK33" s="14"/>
      <c r="OL33" s="14">
        <v>64.522000000000006</v>
      </c>
      <c r="OM33" s="14">
        <v>12.978</v>
      </c>
      <c r="ON33" s="14">
        <v>5.5</v>
      </c>
      <c r="OO33" s="14">
        <v>7</v>
      </c>
      <c r="OP33" s="14">
        <v>6.9</v>
      </c>
      <c r="OQ33" s="14">
        <v>-1.4</v>
      </c>
      <c r="OR33" s="14">
        <v>0.3</v>
      </c>
      <c r="OS33" s="14"/>
      <c r="OT33" s="14">
        <v>0.4</v>
      </c>
      <c r="OU33" s="14">
        <v>-0.1</v>
      </c>
      <c r="OV33" s="14">
        <v>20</v>
      </c>
      <c r="OW33" s="14">
        <v>20</v>
      </c>
      <c r="OX33" s="14">
        <v>17.560970000000001</v>
      </c>
      <c r="OY33" s="14">
        <v>2.4390299999999998</v>
      </c>
      <c r="OZ33" s="14">
        <v>9.9</v>
      </c>
      <c r="PA33" s="14">
        <v>9.9830000000000005</v>
      </c>
      <c r="PB33" s="14">
        <v>9.9830000000000005</v>
      </c>
      <c r="PC33" s="14">
        <v>-8.3000000000000004E-2</v>
      </c>
      <c r="PD33" s="14">
        <v>5.4</v>
      </c>
      <c r="PE33" s="14">
        <v>5.67</v>
      </c>
      <c r="PF33" s="14">
        <v>5.67</v>
      </c>
      <c r="PG33" s="14">
        <v>-0.27</v>
      </c>
      <c r="PH33" s="14">
        <v>1.2</v>
      </c>
      <c r="PI33" s="14">
        <v>1</v>
      </c>
      <c r="PJ33" s="14">
        <v>1</v>
      </c>
      <c r="PK33" s="14">
        <v>0.2</v>
      </c>
      <c r="PL33" s="14">
        <v>3.3</v>
      </c>
      <c r="PM33" s="14">
        <v>3.4</v>
      </c>
      <c r="PN33" s="14">
        <v>3.4</v>
      </c>
      <c r="PO33" s="14">
        <v>-0.1</v>
      </c>
      <c r="PP33" s="14">
        <v>5.2</v>
      </c>
      <c r="PQ33" s="14">
        <v>5</v>
      </c>
      <c r="PR33" s="14">
        <v>5</v>
      </c>
      <c r="PS33" s="14">
        <v>0.2</v>
      </c>
      <c r="PT33" s="14">
        <v>0</v>
      </c>
      <c r="PU33" s="14">
        <v>19.5122</v>
      </c>
      <c r="PV33" s="14">
        <v>19.51219</v>
      </c>
      <c r="PW33" s="14">
        <v>-19.51219</v>
      </c>
      <c r="PX33" s="14">
        <v>20</v>
      </c>
      <c r="PY33" s="14">
        <v>19.5122</v>
      </c>
      <c r="PZ33" s="14">
        <v>19.51219</v>
      </c>
      <c r="QA33" s="14">
        <v>0.48781000000000002</v>
      </c>
      <c r="QB33" s="14">
        <v>18.8</v>
      </c>
      <c r="QC33" s="14">
        <v>17.560980000000001</v>
      </c>
      <c r="QD33" s="14">
        <v>17.560970000000001</v>
      </c>
      <c r="QE33" s="14">
        <v>1.2390300000000001</v>
      </c>
      <c r="QF33" s="14">
        <v>3.8</v>
      </c>
      <c r="QG33" s="14">
        <v>3.5</v>
      </c>
      <c r="QH33" s="14">
        <v>3.5</v>
      </c>
      <c r="QI33" s="14">
        <v>0.3</v>
      </c>
      <c r="QJ33" s="14">
        <v>9.3000000000000007</v>
      </c>
      <c r="QK33" s="14"/>
      <c r="QL33" s="14"/>
      <c r="QM33" s="14">
        <v>9.3000000000000007</v>
      </c>
      <c r="QN33" s="14">
        <v>13.5</v>
      </c>
      <c r="QO33" s="14"/>
      <c r="QP33" s="14">
        <v>12.048</v>
      </c>
      <c r="QQ33" s="14">
        <v>1.452</v>
      </c>
      <c r="QR33" s="14">
        <v>16.3</v>
      </c>
      <c r="QS33" s="14"/>
      <c r="QT33" s="14">
        <v>16.521000000000001</v>
      </c>
      <c r="QU33" s="14">
        <v>-0.221</v>
      </c>
      <c r="QV33" s="14">
        <v>0</v>
      </c>
      <c r="QW33" s="14">
        <v>0</v>
      </c>
      <c r="QX33" s="14">
        <v>0</v>
      </c>
      <c r="QY33" s="14">
        <v>0</v>
      </c>
      <c r="QZ33" s="14">
        <v>0</v>
      </c>
      <c r="RA33" s="14">
        <v>0</v>
      </c>
      <c r="RB33" s="14">
        <v>0</v>
      </c>
      <c r="RC33" s="14">
        <v>0</v>
      </c>
      <c r="RD33" s="14"/>
      <c r="RE33" s="14"/>
      <c r="RF33" s="14"/>
      <c r="RG33" s="14">
        <v>0</v>
      </c>
      <c r="RH33" s="14"/>
      <c r="RI33" s="14"/>
      <c r="RJ33" s="14"/>
      <c r="RK33" s="14">
        <v>0</v>
      </c>
      <c r="RL33" s="14">
        <v>0</v>
      </c>
      <c r="RM33" s="14"/>
      <c r="RN33" s="14">
        <v>0</v>
      </c>
      <c r="RO33" s="14">
        <v>0</v>
      </c>
      <c r="RP33" s="14"/>
      <c r="RQ33" s="14"/>
      <c r="RR33" s="14"/>
      <c r="RS33" s="14">
        <v>0</v>
      </c>
      <c r="RT33" s="14">
        <v>16.7</v>
      </c>
      <c r="RU33" s="14"/>
      <c r="RV33" s="14">
        <v>15.981</v>
      </c>
      <c r="RW33" s="14">
        <v>0.71899999999999997</v>
      </c>
      <c r="RX33" s="14">
        <v>2.4</v>
      </c>
      <c r="RY33" s="14">
        <v>2.4</v>
      </c>
      <c r="RZ33" s="14">
        <v>2.4</v>
      </c>
      <c r="SA33" s="14">
        <v>0</v>
      </c>
      <c r="SB33" s="14">
        <v>15.3</v>
      </c>
      <c r="SC33" s="14">
        <v>8.4011700000000005</v>
      </c>
      <c r="SD33" s="14">
        <v>11.62162</v>
      </c>
      <c r="SE33" s="14">
        <v>3.6783800000000002</v>
      </c>
      <c r="SF33" s="14">
        <v>3.1</v>
      </c>
      <c r="SG33" s="14">
        <v>2</v>
      </c>
      <c r="SH33" s="14">
        <v>2</v>
      </c>
      <c r="SI33" s="14">
        <v>1.1000000000000001</v>
      </c>
      <c r="SJ33" s="14"/>
      <c r="SK33" s="14"/>
      <c r="SL33" s="14">
        <v>0.7</v>
      </c>
      <c r="SM33" s="14">
        <v>-0.7</v>
      </c>
      <c r="SN33" s="14">
        <v>19.8</v>
      </c>
      <c r="SO33" s="14">
        <v>19.121949999999998</v>
      </c>
      <c r="SP33" s="14">
        <v>19.121949999999998</v>
      </c>
      <c r="SQ33" s="14">
        <v>0.67805000000000004</v>
      </c>
      <c r="SR33" s="14">
        <v>9.6</v>
      </c>
      <c r="SS33" s="14">
        <v>9.5</v>
      </c>
      <c r="ST33" s="14">
        <v>9.5</v>
      </c>
      <c r="SU33" s="14">
        <v>0.1</v>
      </c>
      <c r="SV33" s="14">
        <v>20.399999999999999</v>
      </c>
      <c r="SW33" s="14">
        <v>16.585370000000001</v>
      </c>
      <c r="SX33" s="14">
        <v>16.585360000000001</v>
      </c>
      <c r="SY33" s="14">
        <v>3.8146399999999998</v>
      </c>
      <c r="SZ33" s="14">
        <v>20.2</v>
      </c>
      <c r="TA33" s="14">
        <v>19.5122</v>
      </c>
      <c r="TB33" s="14">
        <v>19.51219</v>
      </c>
      <c r="TC33" s="14">
        <v>0.68781000000000003</v>
      </c>
      <c r="TD33" s="14">
        <v>20</v>
      </c>
      <c r="TE33" s="14">
        <v>19.317070000000001</v>
      </c>
      <c r="TF33" s="14">
        <v>19.317070000000001</v>
      </c>
      <c r="TG33" s="14">
        <v>0.68293000000000004</v>
      </c>
      <c r="TH33" s="14">
        <v>18.100000000000001</v>
      </c>
      <c r="TI33" s="14">
        <v>17.899999999999999</v>
      </c>
      <c r="TJ33" s="14">
        <v>13.587</v>
      </c>
      <c r="TK33" s="14">
        <v>4.5129999999999999</v>
      </c>
      <c r="TL33" s="14">
        <v>62.4</v>
      </c>
      <c r="TM33" s="14">
        <v>36.299999999999997</v>
      </c>
      <c r="TN33" s="14">
        <v>51.392000000000003</v>
      </c>
      <c r="TO33" s="14">
        <v>11.007999999999999</v>
      </c>
      <c r="TP33" s="14">
        <v>32.4</v>
      </c>
      <c r="TQ33" s="14"/>
      <c r="TR33" s="14">
        <v>28.986000000000001</v>
      </c>
      <c r="TS33" s="14">
        <v>3.4140000000000001</v>
      </c>
      <c r="TT33" s="14">
        <v>45.1</v>
      </c>
      <c r="TU33" s="14">
        <v>48.3</v>
      </c>
      <c r="TV33" s="14">
        <v>48.594999999999999</v>
      </c>
      <c r="TW33" s="14">
        <v>-3.4950000000000001</v>
      </c>
      <c r="TX33" s="14">
        <v>63.1</v>
      </c>
      <c r="TY33" s="14">
        <v>74.8</v>
      </c>
      <c r="TZ33" s="14">
        <v>61.213999999999999</v>
      </c>
      <c r="UA33" s="14">
        <v>1.8859999999999999</v>
      </c>
      <c r="UB33" s="14">
        <v>4.5</v>
      </c>
      <c r="UC33" s="14">
        <v>5.1630000000000003</v>
      </c>
      <c r="UD33" s="14">
        <v>5.1630000000000003</v>
      </c>
      <c r="UE33" s="14">
        <v>-0.66300000000000003</v>
      </c>
      <c r="UF33" s="14">
        <v>5.0999999999999996</v>
      </c>
      <c r="UG33" s="14">
        <v>4.4470000000000001</v>
      </c>
      <c r="UH33" s="14">
        <v>4.4470000000000001</v>
      </c>
      <c r="UI33" s="14">
        <v>0.65300000000000002</v>
      </c>
      <c r="UJ33" s="14">
        <v>20.9</v>
      </c>
      <c r="UK33" s="14">
        <v>19.5122</v>
      </c>
      <c r="UL33" s="14">
        <v>19.51219</v>
      </c>
      <c r="UM33" s="14">
        <v>1.38781</v>
      </c>
      <c r="UN33" s="14">
        <v>6.9</v>
      </c>
      <c r="UO33" s="14">
        <v>8</v>
      </c>
      <c r="UP33" s="14">
        <v>8</v>
      </c>
      <c r="UQ33" s="14">
        <v>-1.1000000000000001</v>
      </c>
      <c r="UR33" s="14">
        <v>9.1999999999999993</v>
      </c>
      <c r="US33" s="14">
        <v>7.9</v>
      </c>
      <c r="UT33" s="14">
        <v>7.9</v>
      </c>
      <c r="UU33" s="14">
        <v>1.3</v>
      </c>
      <c r="UV33" s="14">
        <v>20.399999999999999</v>
      </c>
      <c r="UW33" s="14">
        <v>19.5122</v>
      </c>
      <c r="UX33" s="14">
        <v>19.51219</v>
      </c>
      <c r="UY33" s="14">
        <v>0.88780999999999999</v>
      </c>
      <c r="UZ33" s="14">
        <v>20.399999999999999</v>
      </c>
      <c r="VA33" s="14">
        <v>19.5122</v>
      </c>
      <c r="VB33" s="14">
        <v>19.51219</v>
      </c>
      <c r="VC33" s="14">
        <v>0.88780999999999999</v>
      </c>
      <c r="VD33" s="14">
        <v>20.2</v>
      </c>
      <c r="VE33" s="14">
        <v>19.5122</v>
      </c>
      <c r="VF33" s="14">
        <v>19.51219</v>
      </c>
      <c r="VG33" s="14">
        <v>0.68781000000000003</v>
      </c>
      <c r="VH33" s="14">
        <v>6</v>
      </c>
      <c r="VI33" s="14">
        <v>6</v>
      </c>
      <c r="VJ33" s="14">
        <v>5.2249999999999996</v>
      </c>
      <c r="VK33" s="14">
        <v>0.77500000000000002</v>
      </c>
      <c r="VL33" s="14">
        <v>236.64</v>
      </c>
      <c r="VM33" s="14"/>
      <c r="VN33" s="14">
        <v>245.88</v>
      </c>
      <c r="VO33" s="14">
        <v>-9.24</v>
      </c>
      <c r="VP33" s="14">
        <v>0</v>
      </c>
      <c r="VQ33" s="14"/>
      <c r="VR33" s="14">
        <v>0</v>
      </c>
      <c r="VS33" s="14">
        <v>0</v>
      </c>
      <c r="VT33" s="14">
        <v>128</v>
      </c>
      <c r="VU33" s="14"/>
      <c r="VV33" s="14">
        <v>107.181</v>
      </c>
      <c r="VW33" s="14">
        <v>20.818999999999999</v>
      </c>
      <c r="VX33" s="14">
        <v>0.4</v>
      </c>
      <c r="VY33" s="14">
        <v>0.6</v>
      </c>
      <c r="VZ33" s="14">
        <v>0.6</v>
      </c>
      <c r="WA33" s="14">
        <v>-0.2</v>
      </c>
      <c r="WB33" s="14">
        <v>21.6</v>
      </c>
      <c r="WC33" s="14">
        <v>45.1</v>
      </c>
      <c r="WD33" s="14">
        <v>29</v>
      </c>
      <c r="WE33" s="14">
        <v>-7.4</v>
      </c>
      <c r="WF33" s="14">
        <v>50.7</v>
      </c>
      <c r="WG33" s="14">
        <v>49</v>
      </c>
      <c r="WH33" s="14">
        <v>26</v>
      </c>
      <c r="WI33" s="14">
        <v>24.7</v>
      </c>
      <c r="WJ33" s="14">
        <v>94</v>
      </c>
      <c r="WK33" s="14"/>
      <c r="WL33" s="14">
        <v>79.882000000000005</v>
      </c>
      <c r="WM33" s="14">
        <v>14.118</v>
      </c>
      <c r="WN33" s="14">
        <v>17.3</v>
      </c>
      <c r="WO33" s="14"/>
      <c r="WP33" s="14">
        <v>16.300999999999998</v>
      </c>
      <c r="WQ33" s="14">
        <v>0.999</v>
      </c>
      <c r="WR33" s="14">
        <v>9.3000000000000007</v>
      </c>
      <c r="WS33" s="14">
        <v>9.3000000000000007</v>
      </c>
      <c r="WT33" s="14">
        <v>9.3000000000000007</v>
      </c>
      <c r="WU33" s="14">
        <v>0</v>
      </c>
      <c r="WV33" s="14">
        <v>19.899999999999999</v>
      </c>
      <c r="WW33" s="14">
        <v>19.317070000000001</v>
      </c>
      <c r="WX33" s="14">
        <v>19.317070000000001</v>
      </c>
      <c r="WY33" s="14">
        <v>0.58292999999999995</v>
      </c>
      <c r="WZ33" s="14">
        <v>8</v>
      </c>
      <c r="XA33" s="14">
        <v>10</v>
      </c>
      <c r="XB33" s="14">
        <v>10</v>
      </c>
      <c r="XC33" s="14">
        <v>-2</v>
      </c>
      <c r="XD33" s="14">
        <v>35.200000000000003</v>
      </c>
      <c r="XE33" s="14">
        <v>26.66667</v>
      </c>
      <c r="XF33" s="14">
        <v>40</v>
      </c>
      <c r="XG33" s="14">
        <v>-4.8</v>
      </c>
      <c r="XH33" s="14"/>
      <c r="XI33" s="14">
        <v>11.33333</v>
      </c>
      <c r="XJ33" s="14">
        <v>17</v>
      </c>
      <c r="XK33" s="14">
        <v>-17</v>
      </c>
      <c r="XL33" s="14">
        <v>28.6</v>
      </c>
      <c r="XM33" s="14">
        <v>29.184000000000001</v>
      </c>
      <c r="XN33" s="14">
        <v>29.184000000000001</v>
      </c>
      <c r="XO33" s="14">
        <v>-0.58399999999999996</v>
      </c>
      <c r="XP33" s="14">
        <v>3.2</v>
      </c>
      <c r="XQ33" s="14">
        <v>2.8159999999999998</v>
      </c>
      <c r="XR33" s="14">
        <v>2.8159999999999998</v>
      </c>
      <c r="XS33" s="14">
        <v>0.38400000000000001</v>
      </c>
      <c r="XT33" s="14"/>
      <c r="XU33" s="14"/>
      <c r="XV33" s="14"/>
      <c r="XW33" s="14">
        <v>0</v>
      </c>
      <c r="XX33" s="14"/>
      <c r="XY33" s="14"/>
      <c r="XZ33" s="14"/>
      <c r="YA33" s="14">
        <v>0</v>
      </c>
      <c r="YB33" s="14"/>
      <c r="YC33" s="14"/>
      <c r="YD33" s="14"/>
      <c r="YE33" s="14">
        <v>0</v>
      </c>
    </row>
    <row r="34" spans="1:655" ht="24" customHeight="1" x14ac:dyDescent="0.35">
      <c r="A34" s="1"/>
      <c r="B34" s="16" t="s">
        <v>60</v>
      </c>
      <c r="C34" s="16" t="s">
        <v>851</v>
      </c>
      <c r="D34" s="17"/>
      <c r="E34" s="17"/>
      <c r="F34" s="17"/>
      <c r="G34" s="17">
        <v>0</v>
      </c>
      <c r="H34" s="17"/>
      <c r="I34" s="17"/>
      <c r="J34" s="17"/>
      <c r="K34" s="17">
        <v>0</v>
      </c>
      <c r="L34" s="17">
        <v>0</v>
      </c>
      <c r="M34" s="17"/>
      <c r="N34" s="17">
        <v>50</v>
      </c>
      <c r="O34" s="17">
        <v>-50</v>
      </c>
      <c r="P34" s="17">
        <v>642</v>
      </c>
      <c r="Q34" s="17">
        <v>646.79789000000005</v>
      </c>
      <c r="R34" s="17">
        <v>646.79789000000005</v>
      </c>
      <c r="S34" s="17">
        <v>-4.7978899999999998</v>
      </c>
      <c r="T34" s="17">
        <v>214.9</v>
      </c>
      <c r="U34" s="17">
        <v>211.44126</v>
      </c>
      <c r="V34" s="17">
        <v>211.44126</v>
      </c>
      <c r="W34" s="17">
        <v>3.4587400000000001</v>
      </c>
      <c r="X34" s="17"/>
      <c r="Y34" s="17"/>
      <c r="Z34" s="17"/>
      <c r="AA34" s="17">
        <v>0</v>
      </c>
      <c r="AB34" s="17"/>
      <c r="AC34" s="17"/>
      <c r="AD34" s="17"/>
      <c r="AE34" s="17">
        <v>0</v>
      </c>
      <c r="AF34" s="17">
        <v>89</v>
      </c>
      <c r="AG34" s="17">
        <v>92.226339999999993</v>
      </c>
      <c r="AH34" s="17">
        <v>92.226339999999993</v>
      </c>
      <c r="AI34" s="17">
        <v>-3.22634</v>
      </c>
      <c r="AJ34" s="17">
        <v>238.4</v>
      </c>
      <c r="AK34" s="17">
        <v>235.97717</v>
      </c>
      <c r="AL34" s="17">
        <v>235.97717</v>
      </c>
      <c r="AM34" s="17">
        <v>2.4228299999999998</v>
      </c>
      <c r="AN34" s="17"/>
      <c r="AO34" s="17"/>
      <c r="AP34" s="17"/>
      <c r="AQ34" s="17">
        <v>0</v>
      </c>
      <c r="AR34" s="17"/>
      <c r="AS34" s="17"/>
      <c r="AT34" s="17"/>
      <c r="AU34" s="17">
        <v>0</v>
      </c>
      <c r="AV34" s="17">
        <v>145.1</v>
      </c>
      <c r="AW34" s="17">
        <v>144.03528</v>
      </c>
      <c r="AX34" s="17">
        <v>119.77154</v>
      </c>
      <c r="AY34" s="17">
        <v>25.32846</v>
      </c>
      <c r="AZ34" s="17">
        <v>145.30000000000001</v>
      </c>
      <c r="BA34" s="17">
        <v>144.03528</v>
      </c>
      <c r="BB34" s="17">
        <v>119.77154</v>
      </c>
      <c r="BC34" s="17">
        <v>25.528459999999999</v>
      </c>
      <c r="BD34" s="17">
        <v>145.1</v>
      </c>
      <c r="BE34" s="17">
        <v>144.03528</v>
      </c>
      <c r="BF34" s="17">
        <v>119.77154</v>
      </c>
      <c r="BG34" s="17">
        <v>25.32846</v>
      </c>
      <c r="BH34" s="17">
        <v>238.3</v>
      </c>
      <c r="BI34" s="17">
        <v>216.05292</v>
      </c>
      <c r="BJ34" s="17">
        <v>179.65731</v>
      </c>
      <c r="BK34" s="17">
        <v>58.642690000000002</v>
      </c>
      <c r="BL34" s="17">
        <v>115.7</v>
      </c>
      <c r="BM34" s="17">
        <v>195.12200999999999</v>
      </c>
      <c r="BN34" s="17">
        <v>195.12200000000001</v>
      </c>
      <c r="BO34" s="17">
        <v>-79.421999999999997</v>
      </c>
      <c r="BP34" s="17">
        <v>77.5</v>
      </c>
      <c r="BQ34" s="17">
        <v>97.561000000000007</v>
      </c>
      <c r="BR34" s="17">
        <v>97.561000000000007</v>
      </c>
      <c r="BS34" s="17">
        <v>-20.061</v>
      </c>
      <c r="BT34" s="17">
        <v>552</v>
      </c>
      <c r="BU34" s="17">
        <v>568.29854</v>
      </c>
      <c r="BV34" s="17">
        <v>568.29853000000003</v>
      </c>
      <c r="BW34" s="17">
        <v>-16.29853</v>
      </c>
      <c r="BX34" s="17">
        <v>0</v>
      </c>
      <c r="BY34" s="17"/>
      <c r="BZ34" s="17">
        <v>10.561999999999999</v>
      </c>
      <c r="CA34" s="17">
        <v>-10.561999999999999</v>
      </c>
      <c r="CB34" s="17"/>
      <c r="CC34" s="17"/>
      <c r="CD34" s="17"/>
      <c r="CE34" s="17">
        <v>0</v>
      </c>
      <c r="CF34" s="17"/>
      <c r="CG34" s="17"/>
      <c r="CH34" s="17"/>
      <c r="CI34" s="17">
        <v>0</v>
      </c>
      <c r="CJ34" s="17"/>
      <c r="CK34" s="17"/>
      <c r="CL34" s="17"/>
      <c r="CM34" s="17">
        <v>0</v>
      </c>
      <c r="CN34" s="17"/>
      <c r="CO34" s="17"/>
      <c r="CP34" s="17"/>
      <c r="CQ34" s="17">
        <v>0</v>
      </c>
      <c r="CR34" s="17">
        <v>162.6</v>
      </c>
      <c r="CS34" s="17">
        <v>164.70732000000001</v>
      </c>
      <c r="CT34" s="17">
        <v>164.70732000000001</v>
      </c>
      <c r="CU34" s="17">
        <v>-2.1073200000000001</v>
      </c>
      <c r="CV34" s="17">
        <v>6.8</v>
      </c>
      <c r="CW34" s="17">
        <v>5.1346499999999997</v>
      </c>
      <c r="CX34" s="17">
        <v>5.1346499999999997</v>
      </c>
      <c r="CY34" s="17">
        <v>1.6653500000000001</v>
      </c>
      <c r="CZ34" s="17">
        <v>3.1</v>
      </c>
      <c r="DA34" s="17">
        <v>2.8184800000000001</v>
      </c>
      <c r="DB34" s="17">
        <v>2.8184800000000001</v>
      </c>
      <c r="DC34" s="17">
        <v>0.28151999999999999</v>
      </c>
      <c r="DD34" s="17">
        <v>22</v>
      </c>
      <c r="DE34" s="17"/>
      <c r="DF34" s="17">
        <v>22.4</v>
      </c>
      <c r="DG34" s="17">
        <v>-0.4</v>
      </c>
      <c r="DH34" s="17">
        <v>6.6</v>
      </c>
      <c r="DI34" s="17">
        <v>6.8787000000000003</v>
      </c>
      <c r="DJ34" s="17">
        <v>6.8787000000000003</v>
      </c>
      <c r="DK34" s="17">
        <v>-0.2787</v>
      </c>
      <c r="DL34" s="17">
        <v>12.4</v>
      </c>
      <c r="DM34" s="17">
        <v>8.1736000000000004</v>
      </c>
      <c r="DN34" s="17">
        <v>9.9997900000000008</v>
      </c>
      <c r="DO34" s="17">
        <v>2.40021</v>
      </c>
      <c r="DP34" s="17">
        <v>89.8</v>
      </c>
      <c r="DQ34" s="17">
        <v>44.764240000000001</v>
      </c>
      <c r="DR34" s="17">
        <v>55.772779999999997</v>
      </c>
      <c r="DS34" s="17">
        <v>34.02722</v>
      </c>
      <c r="DT34" s="17">
        <v>6.4</v>
      </c>
      <c r="DU34" s="17">
        <v>4.7632000000000003</v>
      </c>
      <c r="DV34" s="17">
        <v>5.9345800000000004</v>
      </c>
      <c r="DW34" s="17">
        <v>0.46542</v>
      </c>
      <c r="DX34" s="17"/>
      <c r="DY34" s="17"/>
      <c r="DZ34" s="17"/>
      <c r="EA34" s="17">
        <v>0</v>
      </c>
      <c r="EB34" s="17"/>
      <c r="EC34" s="17"/>
      <c r="ED34" s="17"/>
      <c r="EE34" s="17">
        <v>0</v>
      </c>
      <c r="EF34" s="17"/>
      <c r="EG34" s="17"/>
      <c r="EH34" s="17"/>
      <c r="EI34" s="17">
        <v>0</v>
      </c>
      <c r="EJ34" s="17">
        <v>109.6</v>
      </c>
      <c r="EK34" s="17">
        <v>112.90537</v>
      </c>
      <c r="EL34" s="17">
        <v>112.90536</v>
      </c>
      <c r="EM34" s="17">
        <v>-3.3053599999999999</v>
      </c>
      <c r="EN34" s="17">
        <v>191.7</v>
      </c>
      <c r="EO34" s="17">
        <v>221.25516999999999</v>
      </c>
      <c r="EP34" s="17">
        <v>221.25516999999999</v>
      </c>
      <c r="EQ34" s="17">
        <v>-29.55517</v>
      </c>
      <c r="ER34" s="17"/>
      <c r="ES34" s="17"/>
      <c r="ET34" s="17"/>
      <c r="EU34" s="17">
        <v>0</v>
      </c>
      <c r="EV34" s="17"/>
      <c r="EW34" s="17"/>
      <c r="EX34" s="17"/>
      <c r="EY34" s="17">
        <v>0</v>
      </c>
      <c r="EZ34" s="17"/>
      <c r="FA34" s="17"/>
      <c r="FB34" s="17"/>
      <c r="FC34" s="17">
        <v>0</v>
      </c>
      <c r="FD34" s="17">
        <v>6.4</v>
      </c>
      <c r="FE34" s="17">
        <v>6.39</v>
      </c>
      <c r="FF34" s="17">
        <v>6.39</v>
      </c>
      <c r="FG34" s="17">
        <v>0.01</v>
      </c>
      <c r="FH34" s="17">
        <v>461.3</v>
      </c>
      <c r="FI34" s="17">
        <v>458.87804999999997</v>
      </c>
      <c r="FJ34" s="17">
        <v>458.87804999999997</v>
      </c>
      <c r="FK34" s="17">
        <v>2.4219499999999998</v>
      </c>
      <c r="FL34" s="17">
        <v>82</v>
      </c>
      <c r="FM34" s="17">
        <v>70.048559999999995</v>
      </c>
      <c r="FN34" s="17">
        <v>77.380279999999999</v>
      </c>
      <c r="FO34" s="17">
        <v>4.61972</v>
      </c>
      <c r="FP34" s="17">
        <v>148.9</v>
      </c>
      <c r="FQ34" s="17">
        <v>150.27984000000001</v>
      </c>
      <c r="FR34" s="17">
        <v>150.27984000000001</v>
      </c>
      <c r="FS34" s="17">
        <v>-1.37984</v>
      </c>
      <c r="FT34" s="17">
        <v>42.2</v>
      </c>
      <c r="FU34" s="17">
        <v>41.024470000000001</v>
      </c>
      <c r="FV34" s="17">
        <v>41.498959999999997</v>
      </c>
      <c r="FW34" s="17">
        <v>0.70104</v>
      </c>
      <c r="FX34" s="17">
        <v>18.7</v>
      </c>
      <c r="FY34" s="17">
        <v>19.28585</v>
      </c>
      <c r="FZ34" s="17">
        <v>19.28585</v>
      </c>
      <c r="GA34" s="17">
        <v>-0.58584999999999998</v>
      </c>
      <c r="GB34" s="17">
        <v>19.7</v>
      </c>
      <c r="GC34" s="17">
        <v>19.121949999999998</v>
      </c>
      <c r="GD34" s="17">
        <v>19.121949999999998</v>
      </c>
      <c r="GE34" s="17">
        <v>0.57804999999999995</v>
      </c>
      <c r="GF34" s="17">
        <v>86.4</v>
      </c>
      <c r="GG34" s="17">
        <v>87.657560000000004</v>
      </c>
      <c r="GH34" s="17">
        <v>87.657560000000004</v>
      </c>
      <c r="GI34" s="17">
        <v>-1.25756</v>
      </c>
      <c r="GJ34" s="17">
        <v>120.8</v>
      </c>
      <c r="GK34" s="17">
        <v>181.66672</v>
      </c>
      <c r="GL34" s="17">
        <v>176.70304999999999</v>
      </c>
      <c r="GM34" s="17">
        <v>-55.90305</v>
      </c>
      <c r="GN34" s="17">
        <v>121.4</v>
      </c>
      <c r="GO34" s="17">
        <v>181.66672</v>
      </c>
      <c r="GP34" s="17">
        <v>176.70304999999999</v>
      </c>
      <c r="GQ34" s="17">
        <v>-55.303049999999999</v>
      </c>
      <c r="GR34" s="17">
        <v>159.9</v>
      </c>
      <c r="GS34" s="17">
        <v>181.66672</v>
      </c>
      <c r="GT34" s="17">
        <v>176.70304999999999</v>
      </c>
      <c r="GU34" s="17">
        <v>-16.803049999999999</v>
      </c>
      <c r="GV34" s="17">
        <v>107.2</v>
      </c>
      <c r="GW34" s="17">
        <v>110.91316999999999</v>
      </c>
      <c r="GX34" s="17">
        <v>110.91316999999999</v>
      </c>
      <c r="GY34" s="17">
        <v>-3.7131699999999999</v>
      </c>
      <c r="GZ34" s="17">
        <v>0</v>
      </c>
      <c r="HA34" s="17">
        <v>0</v>
      </c>
      <c r="HB34" s="17">
        <v>9.09</v>
      </c>
      <c r="HC34" s="17">
        <v>-9.09</v>
      </c>
      <c r="HD34" s="17">
        <v>6.15</v>
      </c>
      <c r="HE34" s="17">
        <v>6.0594299999999999</v>
      </c>
      <c r="HF34" s="17">
        <v>9.9490999999999996</v>
      </c>
      <c r="HG34" s="17">
        <v>-3.7991000000000001</v>
      </c>
      <c r="HH34" s="17">
        <v>44.84</v>
      </c>
      <c r="HI34" s="17">
        <v>47.26634</v>
      </c>
      <c r="HJ34" s="17">
        <v>47.26634</v>
      </c>
      <c r="HK34" s="17">
        <v>-2.4263400000000002</v>
      </c>
      <c r="HL34" s="17">
        <v>11.81</v>
      </c>
      <c r="HM34" s="17"/>
      <c r="HN34" s="17">
        <v>19.50787</v>
      </c>
      <c r="HO34" s="17">
        <v>-7.69787</v>
      </c>
      <c r="HP34" s="17">
        <v>3.87</v>
      </c>
      <c r="HQ34" s="17">
        <v>3.8872599999999999</v>
      </c>
      <c r="HR34" s="17">
        <v>3.8872599999999999</v>
      </c>
      <c r="HS34" s="17">
        <v>-1.7260000000000001E-2</v>
      </c>
      <c r="HT34" s="17">
        <v>37.76</v>
      </c>
      <c r="HU34" s="17">
        <v>34.419510000000002</v>
      </c>
      <c r="HV34" s="17">
        <v>34.419510000000002</v>
      </c>
      <c r="HW34" s="17">
        <v>3.34049</v>
      </c>
      <c r="HX34" s="17">
        <v>171.79</v>
      </c>
      <c r="HY34" s="17">
        <v>171.54185000000001</v>
      </c>
      <c r="HZ34" s="17">
        <v>171.54185000000001</v>
      </c>
      <c r="IA34" s="17">
        <v>0.24815000000000001</v>
      </c>
      <c r="IB34" s="17"/>
      <c r="IC34" s="17"/>
      <c r="ID34" s="17"/>
      <c r="IE34" s="17">
        <v>0</v>
      </c>
      <c r="IF34" s="17"/>
      <c r="IG34" s="17"/>
      <c r="IH34" s="17"/>
      <c r="II34" s="17">
        <v>0</v>
      </c>
      <c r="IJ34" s="17"/>
      <c r="IK34" s="17"/>
      <c r="IL34" s="17"/>
      <c r="IM34" s="17">
        <v>0</v>
      </c>
      <c r="IN34" s="17">
        <v>24.7</v>
      </c>
      <c r="IO34" s="17">
        <v>48.41648</v>
      </c>
      <c r="IP34" s="17">
        <v>48.41648</v>
      </c>
      <c r="IQ34" s="17">
        <v>-23.716480000000001</v>
      </c>
      <c r="IR34" s="17"/>
      <c r="IS34" s="17"/>
      <c r="IT34" s="17"/>
      <c r="IU34" s="17">
        <v>0</v>
      </c>
      <c r="IV34" s="17"/>
      <c r="IW34" s="17"/>
      <c r="IX34" s="17"/>
      <c r="IY34" s="17">
        <v>0</v>
      </c>
      <c r="IZ34" s="17"/>
      <c r="JA34" s="17"/>
      <c r="JB34" s="17"/>
      <c r="JC34" s="17">
        <v>0</v>
      </c>
      <c r="JD34" s="17">
        <v>0</v>
      </c>
      <c r="JE34" s="17">
        <v>0</v>
      </c>
      <c r="JF34" s="17">
        <v>0</v>
      </c>
      <c r="JG34" s="17">
        <v>0</v>
      </c>
      <c r="JH34" s="17"/>
      <c r="JI34" s="17"/>
      <c r="JJ34" s="17">
        <v>0</v>
      </c>
      <c r="JK34" s="17">
        <v>0</v>
      </c>
      <c r="JL34" s="17">
        <v>0</v>
      </c>
      <c r="JM34" s="17"/>
      <c r="JN34" s="17"/>
      <c r="JO34" s="17">
        <v>0</v>
      </c>
      <c r="JP34" s="17">
        <v>139.6</v>
      </c>
      <c r="JQ34" s="17">
        <v>136.66667000000001</v>
      </c>
      <c r="JR34" s="17">
        <v>136.66669999999999</v>
      </c>
      <c r="JS34" s="17">
        <v>2.9333</v>
      </c>
      <c r="JT34" s="17">
        <v>68.099999999999994</v>
      </c>
      <c r="JU34" s="17">
        <v>68.333330000000004</v>
      </c>
      <c r="JV34" s="17">
        <v>68.333349999999996</v>
      </c>
      <c r="JW34" s="17">
        <v>-0.23335</v>
      </c>
      <c r="JX34" s="17"/>
      <c r="JY34" s="17"/>
      <c r="JZ34" s="17">
        <v>0</v>
      </c>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177.6</v>
      </c>
      <c r="LI34" s="17">
        <v>128.8878</v>
      </c>
      <c r="LJ34" s="17">
        <v>128.88801000000001</v>
      </c>
      <c r="LK34" s="17">
        <v>48.71199</v>
      </c>
      <c r="LL34" s="17">
        <v>130.30000000000001</v>
      </c>
      <c r="LM34" s="17">
        <v>133.67995999999999</v>
      </c>
      <c r="LN34" s="17">
        <v>133.67995999999999</v>
      </c>
      <c r="LO34" s="17">
        <v>-3.3799600000000001</v>
      </c>
      <c r="LP34" s="17">
        <v>65.400000000000006</v>
      </c>
      <c r="LQ34" s="17">
        <v>67.461460000000002</v>
      </c>
      <c r="LR34" s="17">
        <v>67.461460000000002</v>
      </c>
      <c r="LS34" s="17">
        <v>-2.0614599999999998</v>
      </c>
      <c r="LT34" s="17">
        <v>67.099999999999994</v>
      </c>
      <c r="LU34" s="17">
        <v>78.567999999999998</v>
      </c>
      <c r="LV34" s="17">
        <v>78.567999999999998</v>
      </c>
      <c r="LW34" s="17">
        <v>-11.468</v>
      </c>
      <c r="LX34" s="17">
        <v>18.600000000000001</v>
      </c>
      <c r="LY34" s="17">
        <v>20</v>
      </c>
      <c r="LZ34" s="17">
        <v>30.097560000000001</v>
      </c>
      <c r="MA34" s="17">
        <v>-11.49756</v>
      </c>
      <c r="MB34" s="17"/>
      <c r="MC34" s="17"/>
      <c r="MD34" s="17">
        <v>0</v>
      </c>
      <c r="ME34" s="17">
        <v>0</v>
      </c>
      <c r="MF34" s="17"/>
      <c r="MG34" s="17"/>
      <c r="MH34" s="17"/>
      <c r="MI34" s="17">
        <v>0</v>
      </c>
      <c r="MJ34" s="17"/>
      <c r="MK34" s="17"/>
      <c r="ML34" s="17"/>
      <c r="MM34" s="17">
        <v>0</v>
      </c>
      <c r="MN34" s="17">
        <v>147.19999999999999</v>
      </c>
      <c r="MO34" s="17"/>
      <c r="MP34" s="17">
        <v>145</v>
      </c>
      <c r="MQ34" s="17">
        <v>2.2000000000000002</v>
      </c>
      <c r="MR34" s="17">
        <v>122</v>
      </c>
      <c r="MS34" s="17">
        <v>144.31267</v>
      </c>
      <c r="MT34" s="17">
        <v>144.31267</v>
      </c>
      <c r="MU34" s="17">
        <v>-22.312670000000001</v>
      </c>
      <c r="MV34" s="17">
        <v>58.4</v>
      </c>
      <c r="MW34" s="17">
        <v>72.156329999999997</v>
      </c>
      <c r="MX34" s="17">
        <v>72.15634</v>
      </c>
      <c r="MY34" s="17">
        <v>-13.75634</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0.7</v>
      </c>
      <c r="OC34" s="17"/>
      <c r="OD34" s="17"/>
      <c r="OE34" s="17">
        <v>0.7</v>
      </c>
      <c r="OF34" s="17">
        <v>103.2</v>
      </c>
      <c r="OG34" s="17">
        <v>61.4</v>
      </c>
      <c r="OH34" s="17">
        <v>87.87</v>
      </c>
      <c r="OI34" s="17">
        <v>15.33</v>
      </c>
      <c r="OJ34" s="17">
        <v>75.8</v>
      </c>
      <c r="OK34" s="17"/>
      <c r="OL34" s="17">
        <v>64.850999999999999</v>
      </c>
      <c r="OM34" s="17">
        <v>10.949</v>
      </c>
      <c r="ON34" s="17">
        <v>5.7</v>
      </c>
      <c r="OO34" s="17">
        <v>6.2</v>
      </c>
      <c r="OP34" s="17">
        <v>6.98</v>
      </c>
      <c r="OQ34" s="17">
        <v>-1.28</v>
      </c>
      <c r="OR34" s="17">
        <v>0.3</v>
      </c>
      <c r="OS34" s="17"/>
      <c r="OT34" s="17">
        <v>0.4</v>
      </c>
      <c r="OU34" s="17">
        <v>-0.1</v>
      </c>
      <c r="OV34" s="17">
        <v>20</v>
      </c>
      <c r="OW34" s="17">
        <v>20</v>
      </c>
      <c r="OX34" s="17">
        <v>17.560970000000001</v>
      </c>
      <c r="OY34" s="17">
        <v>2.4390299999999998</v>
      </c>
      <c r="OZ34" s="17">
        <v>9.9</v>
      </c>
      <c r="PA34" s="17">
        <v>9.9830000000000005</v>
      </c>
      <c r="PB34" s="17">
        <v>9.9830000000000005</v>
      </c>
      <c r="PC34" s="17">
        <v>-8.3000000000000004E-2</v>
      </c>
      <c r="PD34" s="17">
        <v>5.6</v>
      </c>
      <c r="PE34" s="17">
        <v>5.67</v>
      </c>
      <c r="PF34" s="17">
        <v>5.67</v>
      </c>
      <c r="PG34" s="17">
        <v>-7.0000000000000007E-2</v>
      </c>
      <c r="PH34" s="17">
        <v>1.2</v>
      </c>
      <c r="PI34" s="17">
        <v>1</v>
      </c>
      <c r="PJ34" s="17">
        <v>1</v>
      </c>
      <c r="PK34" s="17">
        <v>0.2</v>
      </c>
      <c r="PL34" s="17">
        <v>3.3</v>
      </c>
      <c r="PM34" s="17">
        <v>3.4</v>
      </c>
      <c r="PN34" s="17">
        <v>3.4</v>
      </c>
      <c r="PO34" s="17">
        <v>-0.1</v>
      </c>
      <c r="PP34" s="17">
        <v>5.2</v>
      </c>
      <c r="PQ34" s="17">
        <v>5</v>
      </c>
      <c r="PR34" s="17">
        <v>5</v>
      </c>
      <c r="PS34" s="17">
        <v>0.2</v>
      </c>
      <c r="PT34" s="17">
        <v>0</v>
      </c>
      <c r="PU34" s="17">
        <v>19.5122</v>
      </c>
      <c r="PV34" s="17">
        <v>19.51219</v>
      </c>
      <c r="PW34" s="17">
        <v>-19.51219</v>
      </c>
      <c r="PX34" s="17">
        <v>20</v>
      </c>
      <c r="PY34" s="17">
        <v>19.5122</v>
      </c>
      <c r="PZ34" s="17">
        <v>19.51219</v>
      </c>
      <c r="QA34" s="17">
        <v>0.48781000000000002</v>
      </c>
      <c r="QB34" s="17">
        <v>18.8</v>
      </c>
      <c r="QC34" s="17">
        <v>17.560980000000001</v>
      </c>
      <c r="QD34" s="17">
        <v>17.560970000000001</v>
      </c>
      <c r="QE34" s="17">
        <v>1.2390300000000001</v>
      </c>
      <c r="QF34" s="17">
        <v>3.8</v>
      </c>
      <c r="QG34" s="17">
        <v>3.5</v>
      </c>
      <c r="QH34" s="17">
        <v>3.5</v>
      </c>
      <c r="QI34" s="17">
        <v>0.3</v>
      </c>
      <c r="QJ34" s="17">
        <v>9.3000000000000007</v>
      </c>
      <c r="QK34" s="17"/>
      <c r="QL34" s="17"/>
      <c r="QM34" s="17">
        <v>9.3000000000000007</v>
      </c>
      <c r="QN34" s="17">
        <v>13.7</v>
      </c>
      <c r="QO34" s="17"/>
      <c r="QP34" s="17">
        <v>11.923</v>
      </c>
      <c r="QQ34" s="17">
        <v>1.7769999999999999</v>
      </c>
      <c r="QR34" s="17">
        <v>16.399999999999999</v>
      </c>
      <c r="QS34" s="17"/>
      <c r="QT34" s="17">
        <v>16.373000000000001</v>
      </c>
      <c r="QU34" s="17">
        <v>2.7E-2</v>
      </c>
      <c r="QV34" s="17">
        <v>0</v>
      </c>
      <c r="QW34" s="17">
        <v>0</v>
      </c>
      <c r="QX34" s="17">
        <v>0</v>
      </c>
      <c r="QY34" s="17">
        <v>0</v>
      </c>
      <c r="QZ34" s="17">
        <v>0</v>
      </c>
      <c r="RA34" s="17">
        <v>0</v>
      </c>
      <c r="RB34" s="17">
        <v>0</v>
      </c>
      <c r="RC34" s="17">
        <v>0</v>
      </c>
      <c r="RD34" s="17"/>
      <c r="RE34" s="17"/>
      <c r="RF34" s="17"/>
      <c r="RG34" s="17">
        <v>0</v>
      </c>
      <c r="RH34" s="17"/>
      <c r="RI34" s="17"/>
      <c r="RJ34" s="17"/>
      <c r="RK34" s="17">
        <v>0</v>
      </c>
      <c r="RL34" s="17">
        <v>0</v>
      </c>
      <c r="RM34" s="17"/>
      <c r="RN34" s="17">
        <v>0</v>
      </c>
      <c r="RO34" s="17">
        <v>0</v>
      </c>
      <c r="RP34" s="17"/>
      <c r="RQ34" s="17"/>
      <c r="RR34" s="17"/>
      <c r="RS34" s="17">
        <v>0</v>
      </c>
      <c r="RT34" s="17">
        <v>17.100000000000001</v>
      </c>
      <c r="RU34" s="17"/>
      <c r="RV34" s="17">
        <v>16.007000000000001</v>
      </c>
      <c r="RW34" s="17">
        <v>1.093</v>
      </c>
      <c r="RX34" s="17">
        <v>2.4</v>
      </c>
      <c r="RY34" s="17">
        <v>2.4</v>
      </c>
      <c r="RZ34" s="17">
        <v>2.4</v>
      </c>
      <c r="SA34" s="17">
        <v>0</v>
      </c>
      <c r="SB34" s="17">
        <v>15.3</v>
      </c>
      <c r="SC34" s="17">
        <v>8.4011700000000005</v>
      </c>
      <c r="SD34" s="17">
        <v>11.62162</v>
      </c>
      <c r="SE34" s="17">
        <v>3.6783800000000002</v>
      </c>
      <c r="SF34" s="17">
        <v>3.1</v>
      </c>
      <c r="SG34" s="17">
        <v>2</v>
      </c>
      <c r="SH34" s="17">
        <v>2</v>
      </c>
      <c r="SI34" s="17">
        <v>1.1000000000000001</v>
      </c>
      <c r="SJ34" s="17"/>
      <c r="SK34" s="17"/>
      <c r="SL34" s="17">
        <v>0.7</v>
      </c>
      <c r="SM34" s="17">
        <v>-0.7</v>
      </c>
      <c r="SN34" s="17">
        <v>19.8</v>
      </c>
      <c r="SO34" s="17">
        <v>19.121949999999998</v>
      </c>
      <c r="SP34" s="17">
        <v>19.121949999999998</v>
      </c>
      <c r="SQ34" s="17">
        <v>0.67805000000000004</v>
      </c>
      <c r="SR34" s="17">
        <v>9.6999999999999993</v>
      </c>
      <c r="SS34" s="17">
        <v>9.5</v>
      </c>
      <c r="ST34" s="17">
        <v>9.5</v>
      </c>
      <c r="SU34" s="17">
        <v>0.2</v>
      </c>
      <c r="SV34" s="17">
        <v>20.3</v>
      </c>
      <c r="SW34" s="17">
        <v>16.585370000000001</v>
      </c>
      <c r="SX34" s="17">
        <v>16.585360000000001</v>
      </c>
      <c r="SY34" s="17">
        <v>3.7146400000000002</v>
      </c>
      <c r="SZ34" s="17">
        <v>20.2</v>
      </c>
      <c r="TA34" s="17">
        <v>19.5122</v>
      </c>
      <c r="TB34" s="17">
        <v>19.51219</v>
      </c>
      <c r="TC34" s="17">
        <v>0.68781000000000003</v>
      </c>
      <c r="TD34" s="17">
        <v>20</v>
      </c>
      <c r="TE34" s="17">
        <v>19.317070000000001</v>
      </c>
      <c r="TF34" s="17">
        <v>19.317070000000001</v>
      </c>
      <c r="TG34" s="17">
        <v>0.68293000000000004</v>
      </c>
      <c r="TH34" s="17">
        <v>21.5</v>
      </c>
      <c r="TI34" s="17">
        <v>19.3</v>
      </c>
      <c r="TJ34" s="17">
        <v>15.86</v>
      </c>
      <c r="TK34" s="17">
        <v>5.64</v>
      </c>
      <c r="TL34" s="17">
        <v>56</v>
      </c>
      <c r="TM34" s="17">
        <v>50.6</v>
      </c>
      <c r="TN34" s="17">
        <v>56.889000000000003</v>
      </c>
      <c r="TO34" s="17">
        <v>-0.88900000000000001</v>
      </c>
      <c r="TP34" s="17">
        <v>32.5</v>
      </c>
      <c r="TQ34" s="17"/>
      <c r="TR34" s="17">
        <v>28.904</v>
      </c>
      <c r="TS34" s="17">
        <v>3.5960000000000001</v>
      </c>
      <c r="TT34" s="17">
        <v>53.7</v>
      </c>
      <c r="TU34" s="17">
        <v>54.3</v>
      </c>
      <c r="TV34" s="17">
        <v>53.264000000000003</v>
      </c>
      <c r="TW34" s="17">
        <v>0.436</v>
      </c>
      <c r="TX34" s="17">
        <v>66.5</v>
      </c>
      <c r="TY34" s="17">
        <v>79.5</v>
      </c>
      <c r="TZ34" s="17">
        <v>63.201000000000001</v>
      </c>
      <c r="UA34" s="17">
        <v>3.2989999999999999</v>
      </c>
      <c r="UB34" s="17">
        <v>6.3</v>
      </c>
      <c r="UC34" s="17">
        <v>5.6589999999999998</v>
      </c>
      <c r="UD34" s="17">
        <v>5.6589999999999998</v>
      </c>
      <c r="UE34" s="17">
        <v>0.64100000000000001</v>
      </c>
      <c r="UF34" s="17">
        <v>6.8</v>
      </c>
      <c r="UG34" s="17">
        <v>4.8760000000000003</v>
      </c>
      <c r="UH34" s="17">
        <v>4.8760000000000003</v>
      </c>
      <c r="UI34" s="17">
        <v>1.9239999999999999</v>
      </c>
      <c r="UJ34" s="17">
        <v>20.9</v>
      </c>
      <c r="UK34" s="17">
        <v>19.5122</v>
      </c>
      <c r="UL34" s="17">
        <v>19.51219</v>
      </c>
      <c r="UM34" s="17">
        <v>1.38781</v>
      </c>
      <c r="UN34" s="17">
        <v>6.9</v>
      </c>
      <c r="UO34" s="17">
        <v>8</v>
      </c>
      <c r="UP34" s="17">
        <v>8</v>
      </c>
      <c r="UQ34" s="17">
        <v>-1.1000000000000001</v>
      </c>
      <c r="UR34" s="17">
        <v>9.1999999999999993</v>
      </c>
      <c r="US34" s="17">
        <v>7.9</v>
      </c>
      <c r="UT34" s="17">
        <v>7.9</v>
      </c>
      <c r="UU34" s="17">
        <v>1.3</v>
      </c>
      <c r="UV34" s="17">
        <v>20.399999999999999</v>
      </c>
      <c r="UW34" s="17">
        <v>19.5122</v>
      </c>
      <c r="UX34" s="17">
        <v>19.51219</v>
      </c>
      <c r="UY34" s="17">
        <v>0.88780999999999999</v>
      </c>
      <c r="UZ34" s="17">
        <v>20.399999999999999</v>
      </c>
      <c r="VA34" s="17">
        <v>19.5122</v>
      </c>
      <c r="VB34" s="17">
        <v>19.51219</v>
      </c>
      <c r="VC34" s="17">
        <v>0.88780999999999999</v>
      </c>
      <c r="VD34" s="17">
        <v>20.2</v>
      </c>
      <c r="VE34" s="17">
        <v>19.5122</v>
      </c>
      <c r="VF34" s="17">
        <v>19.51219</v>
      </c>
      <c r="VG34" s="17">
        <v>0.68781000000000003</v>
      </c>
      <c r="VH34" s="17">
        <v>4.7</v>
      </c>
      <c r="VI34" s="17">
        <v>6.2</v>
      </c>
      <c r="VJ34" s="17">
        <v>5.7530000000000001</v>
      </c>
      <c r="VK34" s="17">
        <v>-1.0529999999999999</v>
      </c>
      <c r="VL34" s="17">
        <v>234.34</v>
      </c>
      <c r="VM34" s="17"/>
      <c r="VN34" s="17">
        <v>250</v>
      </c>
      <c r="VO34" s="17">
        <v>-15.66</v>
      </c>
      <c r="VP34" s="17">
        <v>0</v>
      </c>
      <c r="VQ34" s="17"/>
      <c r="VR34" s="17">
        <v>0</v>
      </c>
      <c r="VS34" s="17">
        <v>0</v>
      </c>
      <c r="VT34" s="17">
        <v>130.6</v>
      </c>
      <c r="VU34" s="17"/>
      <c r="VV34" s="17">
        <v>106.551</v>
      </c>
      <c r="VW34" s="17">
        <v>24.048999999999999</v>
      </c>
      <c r="VX34" s="17">
        <v>0.4</v>
      </c>
      <c r="VY34" s="17">
        <v>0.6</v>
      </c>
      <c r="VZ34" s="17">
        <v>0.6</v>
      </c>
      <c r="WA34" s="17">
        <v>-0.2</v>
      </c>
      <c r="WB34" s="17">
        <v>48.9</v>
      </c>
      <c r="WC34" s="17">
        <v>55</v>
      </c>
      <c r="WD34" s="17">
        <v>45</v>
      </c>
      <c r="WE34" s="17">
        <v>3.9</v>
      </c>
      <c r="WF34" s="17">
        <v>58.6</v>
      </c>
      <c r="WG34" s="17">
        <v>58.8</v>
      </c>
      <c r="WH34" s="17">
        <v>35</v>
      </c>
      <c r="WI34" s="17">
        <v>23.6</v>
      </c>
      <c r="WJ34" s="17">
        <v>95.1</v>
      </c>
      <c r="WK34" s="17"/>
      <c r="WL34" s="17">
        <v>78.783000000000001</v>
      </c>
      <c r="WM34" s="17">
        <v>16.317</v>
      </c>
      <c r="WN34" s="17">
        <v>16.899999999999999</v>
      </c>
      <c r="WO34" s="17"/>
      <c r="WP34" s="17">
        <v>15.430999999999999</v>
      </c>
      <c r="WQ34" s="17">
        <v>1.4690000000000001</v>
      </c>
      <c r="WR34" s="17">
        <v>9.3000000000000007</v>
      </c>
      <c r="WS34" s="17">
        <v>9.3000000000000007</v>
      </c>
      <c r="WT34" s="17">
        <v>9.3000000000000007</v>
      </c>
      <c r="WU34" s="17">
        <v>0</v>
      </c>
      <c r="WV34" s="17">
        <v>20</v>
      </c>
      <c r="WW34" s="17">
        <v>19.317070000000001</v>
      </c>
      <c r="WX34" s="17">
        <v>19.317070000000001</v>
      </c>
      <c r="WY34" s="17">
        <v>0.68293000000000004</v>
      </c>
      <c r="WZ34" s="17">
        <v>8.4</v>
      </c>
      <c r="XA34" s="17">
        <v>10.8</v>
      </c>
      <c r="XB34" s="17">
        <v>10.8</v>
      </c>
      <c r="XC34" s="17">
        <v>-2.4</v>
      </c>
      <c r="XD34" s="17">
        <v>32.700000000000003</v>
      </c>
      <c r="XE34" s="17">
        <v>26.66667</v>
      </c>
      <c r="XF34" s="17">
        <v>40</v>
      </c>
      <c r="XG34" s="17">
        <v>-7.3</v>
      </c>
      <c r="XH34" s="17"/>
      <c r="XI34" s="17">
        <v>11.33333</v>
      </c>
      <c r="XJ34" s="17">
        <v>17</v>
      </c>
      <c r="XK34" s="17">
        <v>-17</v>
      </c>
      <c r="XL34" s="17">
        <v>28.9</v>
      </c>
      <c r="XM34" s="17">
        <v>29.184000000000001</v>
      </c>
      <c r="XN34" s="17">
        <v>29.184000000000001</v>
      </c>
      <c r="XO34" s="17">
        <v>-0.28399999999999997</v>
      </c>
      <c r="XP34" s="17">
        <v>3.3</v>
      </c>
      <c r="XQ34" s="17">
        <v>2.8159999999999998</v>
      </c>
      <c r="XR34" s="17">
        <v>2.8159999999999998</v>
      </c>
      <c r="XS34" s="17">
        <v>0.48399999999999999</v>
      </c>
      <c r="XT34" s="17"/>
      <c r="XU34" s="17"/>
      <c r="XV34" s="17"/>
      <c r="XW34" s="17">
        <v>0</v>
      </c>
      <c r="XX34" s="17"/>
      <c r="XY34" s="17"/>
      <c r="XZ34" s="17"/>
      <c r="YA34" s="17">
        <v>0</v>
      </c>
      <c r="YB34" s="17"/>
      <c r="YC34" s="17"/>
      <c r="YD34" s="17"/>
      <c r="YE34" s="17">
        <v>0</v>
      </c>
    </row>
    <row r="35" spans="1:655" ht="24" customHeight="1" x14ac:dyDescent="0.35">
      <c r="A35" s="1"/>
      <c r="B35" s="16" t="s">
        <v>60</v>
      </c>
      <c r="C35" s="16" t="s">
        <v>852</v>
      </c>
      <c r="D35" s="17"/>
      <c r="E35" s="17"/>
      <c r="F35" s="17"/>
      <c r="G35" s="17">
        <v>0</v>
      </c>
      <c r="H35" s="17"/>
      <c r="I35" s="17"/>
      <c r="J35" s="17"/>
      <c r="K35" s="17">
        <v>0</v>
      </c>
      <c r="L35" s="17">
        <v>0</v>
      </c>
      <c r="M35" s="17"/>
      <c r="N35" s="17">
        <v>50</v>
      </c>
      <c r="O35" s="17">
        <v>-50</v>
      </c>
      <c r="P35" s="17">
        <v>647.9</v>
      </c>
      <c r="Q35" s="17">
        <v>646.79789000000005</v>
      </c>
      <c r="R35" s="17">
        <v>646.79789000000005</v>
      </c>
      <c r="S35" s="17">
        <v>1.1021099999999999</v>
      </c>
      <c r="T35" s="17">
        <v>216.2</v>
      </c>
      <c r="U35" s="17">
        <v>211.44126</v>
      </c>
      <c r="V35" s="17">
        <v>211.44126</v>
      </c>
      <c r="W35" s="17">
        <v>4.7587400000000004</v>
      </c>
      <c r="X35" s="17"/>
      <c r="Y35" s="17"/>
      <c r="Z35" s="17"/>
      <c r="AA35" s="17">
        <v>0</v>
      </c>
      <c r="AB35" s="17"/>
      <c r="AC35" s="17"/>
      <c r="AD35" s="17"/>
      <c r="AE35" s="17">
        <v>0</v>
      </c>
      <c r="AF35" s="17">
        <v>90.3</v>
      </c>
      <c r="AG35" s="17">
        <v>92.226339999999993</v>
      </c>
      <c r="AH35" s="17">
        <v>92.226339999999993</v>
      </c>
      <c r="AI35" s="17">
        <v>-1.9263399999999999</v>
      </c>
      <c r="AJ35" s="17">
        <v>240.8</v>
      </c>
      <c r="AK35" s="17">
        <v>235.97717</v>
      </c>
      <c r="AL35" s="17">
        <v>235.97717</v>
      </c>
      <c r="AM35" s="17">
        <v>4.8228299999999997</v>
      </c>
      <c r="AN35" s="17"/>
      <c r="AO35" s="17"/>
      <c r="AP35" s="17"/>
      <c r="AQ35" s="17">
        <v>0</v>
      </c>
      <c r="AR35" s="17"/>
      <c r="AS35" s="17"/>
      <c r="AT35" s="17"/>
      <c r="AU35" s="17">
        <v>0</v>
      </c>
      <c r="AV35" s="17">
        <v>152.4</v>
      </c>
      <c r="AW35" s="17">
        <v>145.26317</v>
      </c>
      <c r="AX35" s="17">
        <v>135.65823</v>
      </c>
      <c r="AY35" s="17">
        <v>16.741769999999999</v>
      </c>
      <c r="AZ35" s="17">
        <v>152.19999999999999</v>
      </c>
      <c r="BA35" s="17">
        <v>145.26317</v>
      </c>
      <c r="BB35" s="17">
        <v>135.65823</v>
      </c>
      <c r="BC35" s="17">
        <v>16.54177</v>
      </c>
      <c r="BD35" s="17">
        <v>152.5</v>
      </c>
      <c r="BE35" s="17">
        <v>145.26317</v>
      </c>
      <c r="BF35" s="17">
        <v>135.65823</v>
      </c>
      <c r="BG35" s="17">
        <v>16.84177</v>
      </c>
      <c r="BH35" s="17">
        <v>237.9</v>
      </c>
      <c r="BI35" s="17">
        <v>217.89475999999999</v>
      </c>
      <c r="BJ35" s="17">
        <v>203.48734999999999</v>
      </c>
      <c r="BK35" s="17">
        <v>34.412649999999999</v>
      </c>
      <c r="BL35" s="17">
        <v>109.1</v>
      </c>
      <c r="BM35" s="17">
        <v>195.12200999999999</v>
      </c>
      <c r="BN35" s="17">
        <v>195.12200000000001</v>
      </c>
      <c r="BO35" s="17">
        <v>-86.022000000000006</v>
      </c>
      <c r="BP35" s="17">
        <v>69.400000000000006</v>
      </c>
      <c r="BQ35" s="17">
        <v>97.561000000000007</v>
      </c>
      <c r="BR35" s="17">
        <v>97.561000000000007</v>
      </c>
      <c r="BS35" s="17">
        <v>-28.161000000000001</v>
      </c>
      <c r="BT35" s="17">
        <v>564.1</v>
      </c>
      <c r="BU35" s="17">
        <v>568.29854</v>
      </c>
      <c r="BV35" s="17">
        <v>568.29853000000003</v>
      </c>
      <c r="BW35" s="17">
        <v>-4.1985299999999999</v>
      </c>
      <c r="BX35" s="17">
        <v>0</v>
      </c>
      <c r="BY35" s="17"/>
      <c r="BZ35" s="17">
        <v>10.561999999999999</v>
      </c>
      <c r="CA35" s="17">
        <v>-10.561999999999999</v>
      </c>
      <c r="CB35" s="17"/>
      <c r="CC35" s="17"/>
      <c r="CD35" s="17"/>
      <c r="CE35" s="17">
        <v>0</v>
      </c>
      <c r="CF35" s="17"/>
      <c r="CG35" s="17"/>
      <c r="CH35" s="17"/>
      <c r="CI35" s="17">
        <v>0</v>
      </c>
      <c r="CJ35" s="17"/>
      <c r="CK35" s="17"/>
      <c r="CL35" s="17"/>
      <c r="CM35" s="17">
        <v>0</v>
      </c>
      <c r="CN35" s="17"/>
      <c r="CO35" s="17"/>
      <c r="CP35" s="17"/>
      <c r="CQ35" s="17">
        <v>0</v>
      </c>
      <c r="CR35" s="17">
        <v>155</v>
      </c>
      <c r="CS35" s="17">
        <v>164.70732000000001</v>
      </c>
      <c r="CT35" s="17">
        <v>164.70732000000001</v>
      </c>
      <c r="CU35" s="17">
        <v>-9.7073199999999993</v>
      </c>
      <c r="CV35" s="17">
        <v>7.3</v>
      </c>
      <c r="CW35" s="17">
        <v>5.1346499999999997</v>
      </c>
      <c r="CX35" s="17">
        <v>5.1346499999999997</v>
      </c>
      <c r="CY35" s="17">
        <v>2.1653500000000001</v>
      </c>
      <c r="CZ35" s="17">
        <v>3.4</v>
      </c>
      <c r="DA35" s="17">
        <v>2.8184800000000001</v>
      </c>
      <c r="DB35" s="17">
        <v>2.8184800000000001</v>
      </c>
      <c r="DC35" s="17">
        <v>0.58152000000000004</v>
      </c>
      <c r="DD35" s="17">
        <v>21.9</v>
      </c>
      <c r="DE35" s="17"/>
      <c r="DF35" s="17">
        <v>22.4</v>
      </c>
      <c r="DG35" s="17">
        <v>-0.5</v>
      </c>
      <c r="DH35" s="17">
        <v>6.5</v>
      </c>
      <c r="DI35" s="17">
        <v>6.8787000000000003</v>
      </c>
      <c r="DJ35" s="17">
        <v>6.8787000000000003</v>
      </c>
      <c r="DK35" s="17">
        <v>-0.37869999999999998</v>
      </c>
      <c r="DL35" s="17">
        <v>12.5</v>
      </c>
      <c r="DM35" s="17">
        <v>8.1736000000000004</v>
      </c>
      <c r="DN35" s="17">
        <v>9.9997900000000008</v>
      </c>
      <c r="DO35" s="17">
        <v>2.50021</v>
      </c>
      <c r="DP35" s="17">
        <v>90.8</v>
      </c>
      <c r="DQ35" s="17">
        <v>44.764240000000001</v>
      </c>
      <c r="DR35" s="17">
        <v>54.766019999999997</v>
      </c>
      <c r="DS35" s="17">
        <v>36.03398</v>
      </c>
      <c r="DT35" s="17">
        <v>6.4</v>
      </c>
      <c r="DU35" s="17">
        <v>4.7632000000000003</v>
      </c>
      <c r="DV35" s="17">
        <v>5.8274499999999998</v>
      </c>
      <c r="DW35" s="17">
        <v>0.57255</v>
      </c>
      <c r="DX35" s="17"/>
      <c r="DY35" s="17"/>
      <c r="DZ35" s="17"/>
      <c r="EA35" s="17">
        <v>0</v>
      </c>
      <c r="EB35" s="17"/>
      <c r="EC35" s="17"/>
      <c r="ED35" s="17"/>
      <c r="EE35" s="17">
        <v>0</v>
      </c>
      <c r="EF35" s="17"/>
      <c r="EG35" s="17"/>
      <c r="EH35" s="17"/>
      <c r="EI35" s="17">
        <v>0</v>
      </c>
      <c r="EJ35" s="17">
        <v>110.7</v>
      </c>
      <c r="EK35" s="17">
        <v>112.90537</v>
      </c>
      <c r="EL35" s="17">
        <v>112.90536</v>
      </c>
      <c r="EM35" s="17">
        <v>-2.2053600000000002</v>
      </c>
      <c r="EN35" s="17">
        <v>223</v>
      </c>
      <c r="EO35" s="17">
        <v>221.25516999999999</v>
      </c>
      <c r="EP35" s="17">
        <v>221.25516999999999</v>
      </c>
      <c r="EQ35" s="17">
        <v>1.7448300000000001</v>
      </c>
      <c r="ER35" s="17"/>
      <c r="ES35" s="17"/>
      <c r="ET35" s="17"/>
      <c r="EU35" s="17">
        <v>0</v>
      </c>
      <c r="EV35" s="17"/>
      <c r="EW35" s="17"/>
      <c r="EX35" s="17"/>
      <c r="EY35" s="17">
        <v>0</v>
      </c>
      <c r="EZ35" s="17"/>
      <c r="FA35" s="17"/>
      <c r="FB35" s="17"/>
      <c r="FC35" s="17">
        <v>0</v>
      </c>
      <c r="FD35" s="17">
        <v>6.4</v>
      </c>
      <c r="FE35" s="17">
        <v>6.39</v>
      </c>
      <c r="FF35" s="17">
        <v>6.39</v>
      </c>
      <c r="FG35" s="17">
        <v>0.01</v>
      </c>
      <c r="FH35" s="17">
        <v>455.7</v>
      </c>
      <c r="FI35" s="17">
        <v>458.87804999999997</v>
      </c>
      <c r="FJ35" s="17">
        <v>458.87804999999997</v>
      </c>
      <c r="FK35" s="17">
        <v>-3.1780499999999998</v>
      </c>
      <c r="FL35" s="17">
        <v>82</v>
      </c>
      <c r="FM35" s="17">
        <v>70.048559999999995</v>
      </c>
      <c r="FN35" s="17">
        <v>77.380279999999999</v>
      </c>
      <c r="FO35" s="17">
        <v>4.61972</v>
      </c>
      <c r="FP35" s="17">
        <v>149.1</v>
      </c>
      <c r="FQ35" s="17">
        <v>151.167</v>
      </c>
      <c r="FR35" s="17">
        <v>151.167</v>
      </c>
      <c r="FS35" s="17">
        <v>-2.0670000000000002</v>
      </c>
      <c r="FT35" s="17">
        <v>42.4</v>
      </c>
      <c r="FU35" s="17">
        <v>41.024470000000001</v>
      </c>
      <c r="FV35" s="17">
        <v>41.498959999999997</v>
      </c>
      <c r="FW35" s="17">
        <v>0.90103999999999995</v>
      </c>
      <c r="FX35" s="17">
        <v>18.7</v>
      </c>
      <c r="FY35" s="17">
        <v>19.28585</v>
      </c>
      <c r="FZ35" s="17">
        <v>19.28585</v>
      </c>
      <c r="GA35" s="17">
        <v>-0.58584999999999998</v>
      </c>
      <c r="GB35" s="17">
        <v>19.7</v>
      </c>
      <c r="GC35" s="17">
        <v>19.121949999999998</v>
      </c>
      <c r="GD35" s="17">
        <v>19.121949999999998</v>
      </c>
      <c r="GE35" s="17">
        <v>0.57804999999999995</v>
      </c>
      <c r="GF35" s="17">
        <v>89.7</v>
      </c>
      <c r="GG35" s="17">
        <v>87.657560000000004</v>
      </c>
      <c r="GH35" s="17">
        <v>87.657560000000004</v>
      </c>
      <c r="GI35" s="17">
        <v>2.04244</v>
      </c>
      <c r="GJ35" s="17">
        <v>122.3</v>
      </c>
      <c r="GK35" s="17">
        <v>181.66672</v>
      </c>
      <c r="GL35" s="17">
        <v>144.37985</v>
      </c>
      <c r="GM35" s="17">
        <v>-22.07985</v>
      </c>
      <c r="GN35" s="17">
        <v>123.1</v>
      </c>
      <c r="GO35" s="17">
        <v>181.66672</v>
      </c>
      <c r="GP35" s="17">
        <v>144.37985</v>
      </c>
      <c r="GQ35" s="17">
        <v>-21.27985</v>
      </c>
      <c r="GR35" s="17">
        <v>152.80000000000001</v>
      </c>
      <c r="GS35" s="17">
        <v>181.66672</v>
      </c>
      <c r="GT35" s="17">
        <v>144.37985</v>
      </c>
      <c r="GU35" s="17">
        <v>8.4201499999999996</v>
      </c>
      <c r="GV35" s="17">
        <v>108.58</v>
      </c>
      <c r="GW35" s="17">
        <v>110.91316999999999</v>
      </c>
      <c r="GX35" s="17">
        <v>110.91316999999999</v>
      </c>
      <c r="GY35" s="17">
        <v>-2.33317</v>
      </c>
      <c r="GZ35" s="17">
        <v>0</v>
      </c>
      <c r="HA35" s="17">
        <v>0</v>
      </c>
      <c r="HB35" s="17">
        <v>9.09</v>
      </c>
      <c r="HC35" s="17">
        <v>-9.09</v>
      </c>
      <c r="HD35" s="17">
        <v>6.11</v>
      </c>
      <c r="HE35" s="17">
        <v>6.0594299999999999</v>
      </c>
      <c r="HF35" s="17">
        <v>9.9490999999999996</v>
      </c>
      <c r="HG35" s="17">
        <v>-3.8391000000000002</v>
      </c>
      <c r="HH35" s="17">
        <v>45.76</v>
      </c>
      <c r="HI35" s="17">
        <v>47.26634</v>
      </c>
      <c r="HJ35" s="17">
        <v>47.26634</v>
      </c>
      <c r="HK35" s="17">
        <v>-1.50634</v>
      </c>
      <c r="HL35" s="17">
        <v>11.96</v>
      </c>
      <c r="HM35" s="17"/>
      <c r="HN35" s="17">
        <v>19.50787</v>
      </c>
      <c r="HO35" s="17">
        <v>-7.5478699999999996</v>
      </c>
      <c r="HP35" s="17">
        <v>3.86</v>
      </c>
      <c r="HQ35" s="17">
        <v>3.8872599999999999</v>
      </c>
      <c r="HR35" s="17">
        <v>3.8872599999999999</v>
      </c>
      <c r="HS35" s="17">
        <v>-2.726E-2</v>
      </c>
      <c r="HT35" s="17">
        <v>37.68</v>
      </c>
      <c r="HU35" s="17">
        <v>34.419510000000002</v>
      </c>
      <c r="HV35" s="17">
        <v>34.419510000000002</v>
      </c>
      <c r="HW35" s="17">
        <v>3.2604899999999999</v>
      </c>
      <c r="HX35" s="17">
        <v>173.53</v>
      </c>
      <c r="HY35" s="17">
        <v>171.54185000000001</v>
      </c>
      <c r="HZ35" s="17">
        <v>171.54185000000001</v>
      </c>
      <c r="IA35" s="17">
        <v>1.9881500000000001</v>
      </c>
      <c r="IB35" s="17"/>
      <c r="IC35" s="17"/>
      <c r="ID35" s="17"/>
      <c r="IE35" s="17">
        <v>0</v>
      </c>
      <c r="IF35" s="17"/>
      <c r="IG35" s="17"/>
      <c r="IH35" s="17"/>
      <c r="II35" s="17">
        <v>0</v>
      </c>
      <c r="IJ35" s="17"/>
      <c r="IK35" s="17"/>
      <c r="IL35" s="17"/>
      <c r="IM35" s="17">
        <v>0</v>
      </c>
      <c r="IN35" s="17">
        <v>24.3</v>
      </c>
      <c r="IO35" s="17">
        <v>48.41648</v>
      </c>
      <c r="IP35" s="17">
        <v>48.41648</v>
      </c>
      <c r="IQ35" s="17">
        <v>-24.116479999999999</v>
      </c>
      <c r="IR35" s="17"/>
      <c r="IS35" s="17"/>
      <c r="IT35" s="17"/>
      <c r="IU35" s="17">
        <v>0</v>
      </c>
      <c r="IV35" s="17"/>
      <c r="IW35" s="17"/>
      <c r="IX35" s="17"/>
      <c r="IY35" s="17">
        <v>0</v>
      </c>
      <c r="IZ35" s="17"/>
      <c r="JA35" s="17"/>
      <c r="JB35" s="17"/>
      <c r="JC35" s="17">
        <v>0</v>
      </c>
      <c r="JD35" s="17">
        <v>0</v>
      </c>
      <c r="JE35" s="17">
        <v>0</v>
      </c>
      <c r="JF35" s="17">
        <v>0</v>
      </c>
      <c r="JG35" s="17">
        <v>0</v>
      </c>
      <c r="JH35" s="17"/>
      <c r="JI35" s="17"/>
      <c r="JJ35" s="17">
        <v>0</v>
      </c>
      <c r="JK35" s="17">
        <v>0</v>
      </c>
      <c r="JL35" s="17">
        <v>0</v>
      </c>
      <c r="JM35" s="17"/>
      <c r="JN35" s="17"/>
      <c r="JO35" s="17">
        <v>0</v>
      </c>
      <c r="JP35" s="17">
        <v>139.1</v>
      </c>
      <c r="JQ35" s="17">
        <v>136.66667000000001</v>
      </c>
      <c r="JR35" s="17">
        <v>136.66669999999999</v>
      </c>
      <c r="JS35" s="17">
        <v>2.4333</v>
      </c>
      <c r="JT35" s="17">
        <v>69.3</v>
      </c>
      <c r="JU35" s="17">
        <v>68.333330000000004</v>
      </c>
      <c r="JV35" s="17">
        <v>68.333349999999996</v>
      </c>
      <c r="JW35" s="17">
        <v>0.96665000000000001</v>
      </c>
      <c r="JX35" s="17"/>
      <c r="JY35" s="17"/>
      <c r="JZ35" s="17">
        <v>0</v>
      </c>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205.6</v>
      </c>
      <c r="LI35" s="17">
        <v>64.19726</v>
      </c>
      <c r="LJ35" s="17">
        <v>108.00077</v>
      </c>
      <c r="LK35" s="17">
        <v>97.599230000000006</v>
      </c>
      <c r="LL35" s="17">
        <v>132.4</v>
      </c>
      <c r="LM35" s="17">
        <v>133.67995999999999</v>
      </c>
      <c r="LN35" s="17">
        <v>133.67995999999999</v>
      </c>
      <c r="LO35" s="17">
        <v>-1.27996</v>
      </c>
      <c r="LP35" s="17">
        <v>66.2</v>
      </c>
      <c r="LQ35" s="17">
        <v>67.461460000000002</v>
      </c>
      <c r="LR35" s="17">
        <v>67.461460000000002</v>
      </c>
      <c r="LS35" s="17">
        <v>-1.26146</v>
      </c>
      <c r="LT35" s="17">
        <v>67.5</v>
      </c>
      <c r="LU35" s="17">
        <v>78.567999999999998</v>
      </c>
      <c r="LV35" s="17">
        <v>78.567999999999998</v>
      </c>
      <c r="LW35" s="17">
        <v>-11.068</v>
      </c>
      <c r="LX35" s="17">
        <v>19</v>
      </c>
      <c r="LY35" s="17">
        <v>20</v>
      </c>
      <c r="LZ35" s="17">
        <v>30.097560000000001</v>
      </c>
      <c r="MA35" s="17">
        <v>-11.09756</v>
      </c>
      <c r="MB35" s="17"/>
      <c r="MC35" s="17"/>
      <c r="MD35" s="17">
        <v>0</v>
      </c>
      <c r="ME35" s="17">
        <v>0</v>
      </c>
      <c r="MF35" s="17"/>
      <c r="MG35" s="17"/>
      <c r="MH35" s="17"/>
      <c r="MI35" s="17">
        <v>0</v>
      </c>
      <c r="MJ35" s="17"/>
      <c r="MK35" s="17"/>
      <c r="ML35" s="17"/>
      <c r="MM35" s="17">
        <v>0</v>
      </c>
      <c r="MN35" s="17">
        <v>146.80000000000001</v>
      </c>
      <c r="MO35" s="17"/>
      <c r="MP35" s="17">
        <v>145</v>
      </c>
      <c r="MQ35" s="17">
        <v>1.8</v>
      </c>
      <c r="MR35" s="17">
        <v>121.5</v>
      </c>
      <c r="MS35" s="17">
        <v>144.31267</v>
      </c>
      <c r="MT35" s="17">
        <v>144.31267</v>
      </c>
      <c r="MU35" s="17">
        <v>-22.812670000000001</v>
      </c>
      <c r="MV35" s="17">
        <v>57.8</v>
      </c>
      <c r="MW35" s="17">
        <v>72.156329999999997</v>
      </c>
      <c r="MX35" s="17">
        <v>72.15634</v>
      </c>
      <c r="MY35" s="17">
        <v>-14.356339999999999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0.8</v>
      </c>
      <c r="OC35" s="17"/>
      <c r="OD35" s="17"/>
      <c r="OE35" s="17">
        <v>0.8</v>
      </c>
      <c r="OF35" s="17">
        <v>103</v>
      </c>
      <c r="OG35" s="17">
        <v>64</v>
      </c>
      <c r="OH35" s="17">
        <v>88.870999999999995</v>
      </c>
      <c r="OI35" s="17">
        <v>14.129</v>
      </c>
      <c r="OJ35" s="17">
        <v>75.900000000000006</v>
      </c>
      <c r="OK35" s="17"/>
      <c r="OL35" s="17">
        <v>65.013999999999996</v>
      </c>
      <c r="OM35" s="17">
        <v>10.885999999999999</v>
      </c>
      <c r="ON35" s="17">
        <v>3.6</v>
      </c>
      <c r="OO35" s="17">
        <v>6.1</v>
      </c>
      <c r="OP35" s="17">
        <v>6.2889999999999997</v>
      </c>
      <c r="OQ35" s="17">
        <v>-2.6890000000000001</v>
      </c>
      <c r="OR35" s="17">
        <v>0.3</v>
      </c>
      <c r="OS35" s="17"/>
      <c r="OT35" s="17">
        <v>0.3</v>
      </c>
      <c r="OU35" s="17">
        <v>0</v>
      </c>
      <c r="OV35" s="17">
        <v>20</v>
      </c>
      <c r="OW35" s="17">
        <v>20</v>
      </c>
      <c r="OX35" s="17">
        <v>17.560970000000001</v>
      </c>
      <c r="OY35" s="17">
        <v>2.4390299999999998</v>
      </c>
      <c r="OZ35" s="17">
        <v>9.8000000000000007</v>
      </c>
      <c r="PA35" s="17">
        <v>9.9830000000000005</v>
      </c>
      <c r="PB35" s="17">
        <v>9.9830000000000005</v>
      </c>
      <c r="PC35" s="17">
        <v>-0.183</v>
      </c>
      <c r="PD35" s="17">
        <v>5.4</v>
      </c>
      <c r="PE35" s="17">
        <v>5.67</v>
      </c>
      <c r="PF35" s="17">
        <v>5.67</v>
      </c>
      <c r="PG35" s="17">
        <v>-0.27</v>
      </c>
      <c r="PH35" s="17">
        <v>1.2</v>
      </c>
      <c r="PI35" s="17">
        <v>1</v>
      </c>
      <c r="PJ35" s="17">
        <v>1</v>
      </c>
      <c r="PK35" s="17">
        <v>0.2</v>
      </c>
      <c r="PL35" s="17">
        <v>3.3</v>
      </c>
      <c r="PM35" s="17">
        <v>3.4</v>
      </c>
      <c r="PN35" s="17">
        <v>3.4</v>
      </c>
      <c r="PO35" s="17">
        <v>-0.1</v>
      </c>
      <c r="PP35" s="17">
        <v>5.2</v>
      </c>
      <c r="PQ35" s="17">
        <v>5</v>
      </c>
      <c r="PR35" s="17">
        <v>5</v>
      </c>
      <c r="PS35" s="17">
        <v>0.2</v>
      </c>
      <c r="PT35" s="17">
        <v>0</v>
      </c>
      <c r="PU35" s="17">
        <v>19.5122</v>
      </c>
      <c r="PV35" s="17">
        <v>19.51219</v>
      </c>
      <c r="PW35" s="17">
        <v>-19.51219</v>
      </c>
      <c r="PX35" s="17">
        <v>20</v>
      </c>
      <c r="PY35" s="17">
        <v>19.5122</v>
      </c>
      <c r="PZ35" s="17">
        <v>19.51219</v>
      </c>
      <c r="QA35" s="17">
        <v>0.48781000000000002</v>
      </c>
      <c r="QB35" s="17">
        <v>18.8</v>
      </c>
      <c r="QC35" s="17">
        <v>17.560980000000001</v>
      </c>
      <c r="QD35" s="17">
        <v>17.560970000000001</v>
      </c>
      <c r="QE35" s="17">
        <v>1.2390300000000001</v>
      </c>
      <c r="QF35" s="17">
        <v>3.8</v>
      </c>
      <c r="QG35" s="17">
        <v>3.5</v>
      </c>
      <c r="QH35" s="17">
        <v>3.5</v>
      </c>
      <c r="QI35" s="17">
        <v>0.3</v>
      </c>
      <c r="QJ35" s="17">
        <v>9.3000000000000007</v>
      </c>
      <c r="QK35" s="17"/>
      <c r="QL35" s="17"/>
      <c r="QM35" s="17">
        <v>9.3000000000000007</v>
      </c>
      <c r="QN35" s="17">
        <v>13.3</v>
      </c>
      <c r="QO35" s="17"/>
      <c r="QP35" s="17">
        <v>11.725</v>
      </c>
      <c r="QQ35" s="17">
        <v>1.575</v>
      </c>
      <c r="QR35" s="17">
        <v>16.399999999999999</v>
      </c>
      <c r="QS35" s="17"/>
      <c r="QT35" s="17">
        <v>16.123000000000001</v>
      </c>
      <c r="QU35" s="17">
        <v>0.27700000000000002</v>
      </c>
      <c r="QV35" s="17">
        <v>0</v>
      </c>
      <c r="QW35" s="17">
        <v>0</v>
      </c>
      <c r="QX35" s="17">
        <v>0</v>
      </c>
      <c r="QY35" s="17">
        <v>0</v>
      </c>
      <c r="QZ35" s="17">
        <v>0</v>
      </c>
      <c r="RA35" s="17">
        <v>0</v>
      </c>
      <c r="RB35" s="17">
        <v>0</v>
      </c>
      <c r="RC35" s="17">
        <v>0</v>
      </c>
      <c r="RD35" s="17"/>
      <c r="RE35" s="17"/>
      <c r="RF35" s="17"/>
      <c r="RG35" s="17">
        <v>0</v>
      </c>
      <c r="RH35" s="17"/>
      <c r="RI35" s="17"/>
      <c r="RJ35" s="17"/>
      <c r="RK35" s="17">
        <v>0</v>
      </c>
      <c r="RL35" s="17">
        <v>0</v>
      </c>
      <c r="RM35" s="17"/>
      <c r="RN35" s="17">
        <v>0</v>
      </c>
      <c r="RO35" s="17">
        <v>0</v>
      </c>
      <c r="RP35" s="17"/>
      <c r="RQ35" s="17"/>
      <c r="RR35" s="17"/>
      <c r="RS35" s="17">
        <v>0</v>
      </c>
      <c r="RT35" s="17">
        <v>17.100000000000001</v>
      </c>
      <c r="RU35" s="17"/>
      <c r="RV35" s="17">
        <v>16.074000000000002</v>
      </c>
      <c r="RW35" s="17">
        <v>1.026</v>
      </c>
      <c r="RX35" s="17">
        <v>2.2999999999999998</v>
      </c>
      <c r="RY35" s="17">
        <v>2.4</v>
      </c>
      <c r="RZ35" s="17">
        <v>2.4</v>
      </c>
      <c r="SA35" s="17">
        <v>-0.1</v>
      </c>
      <c r="SB35" s="17">
        <v>15.3</v>
      </c>
      <c r="SC35" s="17">
        <v>8.4011700000000005</v>
      </c>
      <c r="SD35" s="17">
        <v>11.62162</v>
      </c>
      <c r="SE35" s="17">
        <v>3.6783800000000002</v>
      </c>
      <c r="SF35" s="17">
        <v>3.2</v>
      </c>
      <c r="SG35" s="17">
        <v>2</v>
      </c>
      <c r="SH35" s="17">
        <v>2</v>
      </c>
      <c r="SI35" s="17">
        <v>1.2</v>
      </c>
      <c r="SJ35" s="17"/>
      <c r="SK35" s="17"/>
      <c r="SL35" s="17">
        <v>0.7</v>
      </c>
      <c r="SM35" s="17">
        <v>-0.7</v>
      </c>
      <c r="SN35" s="17">
        <v>19.8</v>
      </c>
      <c r="SO35" s="17">
        <v>19.121949999999998</v>
      </c>
      <c r="SP35" s="17">
        <v>19.121949999999998</v>
      </c>
      <c r="SQ35" s="17">
        <v>0.67805000000000004</v>
      </c>
      <c r="SR35" s="17">
        <v>9.6</v>
      </c>
      <c r="SS35" s="17">
        <v>9.5</v>
      </c>
      <c r="ST35" s="17">
        <v>9.5</v>
      </c>
      <c r="SU35" s="17">
        <v>0.1</v>
      </c>
      <c r="SV35" s="17">
        <v>20.399999999999999</v>
      </c>
      <c r="SW35" s="17">
        <v>16.585370000000001</v>
      </c>
      <c r="SX35" s="17">
        <v>16.585360000000001</v>
      </c>
      <c r="SY35" s="17">
        <v>3.8146399999999998</v>
      </c>
      <c r="SZ35" s="17">
        <v>20.2</v>
      </c>
      <c r="TA35" s="17">
        <v>19.5122</v>
      </c>
      <c r="TB35" s="17">
        <v>19.51219</v>
      </c>
      <c r="TC35" s="17">
        <v>0.68781000000000003</v>
      </c>
      <c r="TD35" s="17">
        <v>20</v>
      </c>
      <c r="TE35" s="17">
        <v>19.317070000000001</v>
      </c>
      <c r="TF35" s="17">
        <v>19.317070000000001</v>
      </c>
      <c r="TG35" s="17">
        <v>0.68293000000000004</v>
      </c>
      <c r="TH35" s="17">
        <v>22.8</v>
      </c>
      <c r="TI35" s="17">
        <v>19.600000000000001</v>
      </c>
      <c r="TJ35" s="17">
        <v>17.32</v>
      </c>
      <c r="TK35" s="17">
        <v>5.48</v>
      </c>
      <c r="TL35" s="17">
        <v>55.8</v>
      </c>
      <c r="TM35" s="17">
        <v>51.9</v>
      </c>
      <c r="TN35" s="17">
        <v>58.993000000000002</v>
      </c>
      <c r="TO35" s="17">
        <v>-3.1930000000000001</v>
      </c>
      <c r="TP35" s="17">
        <v>32.799999999999997</v>
      </c>
      <c r="TQ35" s="17"/>
      <c r="TR35" s="17">
        <v>28.983000000000001</v>
      </c>
      <c r="TS35" s="17">
        <v>3.8170000000000002</v>
      </c>
      <c r="TT35" s="17">
        <v>59.9</v>
      </c>
      <c r="TU35" s="17">
        <v>57.8</v>
      </c>
      <c r="TV35" s="17">
        <v>55.674999999999997</v>
      </c>
      <c r="TW35" s="17">
        <v>4.2249999999999996</v>
      </c>
      <c r="TX35" s="17">
        <v>71.900000000000006</v>
      </c>
      <c r="TY35" s="17">
        <v>83.1</v>
      </c>
      <c r="TZ35" s="17">
        <v>65.72</v>
      </c>
      <c r="UA35" s="17">
        <v>6.18</v>
      </c>
      <c r="UB35" s="17">
        <v>5.9</v>
      </c>
      <c r="UC35" s="17">
        <v>6.0069999999999997</v>
      </c>
      <c r="UD35" s="17">
        <v>6.0069999999999997</v>
      </c>
      <c r="UE35" s="17">
        <v>-0.107</v>
      </c>
      <c r="UF35" s="17">
        <v>8.6</v>
      </c>
      <c r="UG35" s="17">
        <v>5.1820000000000004</v>
      </c>
      <c r="UH35" s="17">
        <v>5.1820000000000004</v>
      </c>
      <c r="UI35" s="17">
        <v>3.4180000000000001</v>
      </c>
      <c r="UJ35" s="17">
        <v>20.9</v>
      </c>
      <c r="UK35" s="17">
        <v>19.5122</v>
      </c>
      <c r="UL35" s="17">
        <v>19.51219</v>
      </c>
      <c r="UM35" s="17">
        <v>1.38781</v>
      </c>
      <c r="UN35" s="17">
        <v>7</v>
      </c>
      <c r="UO35" s="17">
        <v>8</v>
      </c>
      <c r="UP35" s="17">
        <v>8</v>
      </c>
      <c r="UQ35" s="17">
        <v>-1</v>
      </c>
      <c r="UR35" s="17">
        <v>9.1</v>
      </c>
      <c r="US35" s="17">
        <v>7.9</v>
      </c>
      <c r="UT35" s="17">
        <v>7.9</v>
      </c>
      <c r="UU35" s="17">
        <v>1.2</v>
      </c>
      <c r="UV35" s="17">
        <v>20.399999999999999</v>
      </c>
      <c r="UW35" s="17">
        <v>19.5122</v>
      </c>
      <c r="UX35" s="17">
        <v>19.51219</v>
      </c>
      <c r="UY35" s="17">
        <v>0.88780999999999999</v>
      </c>
      <c r="UZ35" s="17">
        <v>20.399999999999999</v>
      </c>
      <c r="VA35" s="17">
        <v>19.5122</v>
      </c>
      <c r="VB35" s="17">
        <v>19.51219</v>
      </c>
      <c r="VC35" s="17">
        <v>0.88780999999999999</v>
      </c>
      <c r="VD35" s="17">
        <v>20.2</v>
      </c>
      <c r="VE35" s="17">
        <v>19.5122</v>
      </c>
      <c r="VF35" s="17">
        <v>19.51219</v>
      </c>
      <c r="VG35" s="17">
        <v>0.68781000000000003</v>
      </c>
      <c r="VH35" s="17">
        <v>3.4</v>
      </c>
      <c r="VI35" s="17">
        <v>6.3</v>
      </c>
      <c r="VJ35" s="17">
        <v>5.59</v>
      </c>
      <c r="VK35" s="17">
        <v>-2.19</v>
      </c>
      <c r="VL35" s="17">
        <v>234.03100000000001</v>
      </c>
      <c r="VM35" s="17"/>
      <c r="VN35" s="17">
        <v>250</v>
      </c>
      <c r="VO35" s="17">
        <v>-15.968999999999999</v>
      </c>
      <c r="VP35" s="17">
        <v>0</v>
      </c>
      <c r="VQ35" s="17"/>
      <c r="VR35" s="17">
        <v>0</v>
      </c>
      <c r="VS35" s="17">
        <v>0</v>
      </c>
      <c r="VT35" s="17">
        <v>147.30000000000001</v>
      </c>
      <c r="VU35" s="17"/>
      <c r="VV35" s="17">
        <v>105.76</v>
      </c>
      <c r="VW35" s="17">
        <v>41.54</v>
      </c>
      <c r="VX35" s="17">
        <v>0.4</v>
      </c>
      <c r="VY35" s="17">
        <v>0.6</v>
      </c>
      <c r="VZ35" s="17">
        <v>0.6</v>
      </c>
      <c r="WA35" s="17">
        <v>-0.2</v>
      </c>
      <c r="WB35" s="17">
        <v>48.7</v>
      </c>
      <c r="WC35" s="17">
        <v>71.5</v>
      </c>
      <c r="WD35" s="17">
        <v>60</v>
      </c>
      <c r="WE35" s="17">
        <v>-11.3</v>
      </c>
      <c r="WF35" s="17">
        <v>65.2</v>
      </c>
      <c r="WG35" s="17">
        <v>75.7</v>
      </c>
      <c r="WH35" s="17">
        <v>45</v>
      </c>
      <c r="WI35" s="17">
        <v>20.2</v>
      </c>
      <c r="WJ35" s="17">
        <v>103.5</v>
      </c>
      <c r="WK35" s="17"/>
      <c r="WL35" s="17">
        <v>77.908000000000001</v>
      </c>
      <c r="WM35" s="17">
        <v>25.591999999999999</v>
      </c>
      <c r="WN35" s="17">
        <v>15.9</v>
      </c>
      <c r="WO35" s="17"/>
      <c r="WP35" s="17">
        <v>14.159000000000001</v>
      </c>
      <c r="WQ35" s="17">
        <v>1.7410000000000001</v>
      </c>
      <c r="WR35" s="17">
        <v>9.4</v>
      </c>
      <c r="WS35" s="17">
        <v>9.3000000000000007</v>
      </c>
      <c r="WT35" s="17">
        <v>9.3000000000000007</v>
      </c>
      <c r="WU35" s="17">
        <v>0.1</v>
      </c>
      <c r="WV35" s="17">
        <v>20</v>
      </c>
      <c r="WW35" s="17">
        <v>19.317070000000001</v>
      </c>
      <c r="WX35" s="17">
        <v>19.317070000000001</v>
      </c>
      <c r="WY35" s="17">
        <v>0.68293000000000004</v>
      </c>
      <c r="WZ35" s="17">
        <v>9</v>
      </c>
      <c r="XA35" s="17">
        <v>10.8</v>
      </c>
      <c r="XB35" s="17">
        <v>10.8</v>
      </c>
      <c r="XC35" s="17">
        <v>-1.8</v>
      </c>
      <c r="XD35" s="17">
        <v>34.1</v>
      </c>
      <c r="XE35" s="17">
        <v>26.66667</v>
      </c>
      <c r="XF35" s="17">
        <v>40</v>
      </c>
      <c r="XG35" s="17">
        <v>-5.9</v>
      </c>
      <c r="XH35" s="17"/>
      <c r="XI35" s="17">
        <v>11.33333</v>
      </c>
      <c r="XJ35" s="17">
        <v>17</v>
      </c>
      <c r="XK35" s="17">
        <v>-17</v>
      </c>
      <c r="XL35" s="17">
        <v>29</v>
      </c>
      <c r="XM35" s="17">
        <v>29.184000000000001</v>
      </c>
      <c r="XN35" s="17">
        <v>29.184000000000001</v>
      </c>
      <c r="XO35" s="17">
        <v>-0.184</v>
      </c>
      <c r="XP35" s="17">
        <v>3.2</v>
      </c>
      <c r="XQ35" s="17">
        <v>2.8159999999999998</v>
      </c>
      <c r="XR35" s="17">
        <v>2.8159999999999998</v>
      </c>
      <c r="XS35" s="17">
        <v>0.38400000000000001</v>
      </c>
      <c r="XT35" s="17"/>
      <c r="XU35" s="17"/>
      <c r="XV35" s="17"/>
      <c r="XW35" s="17">
        <v>0</v>
      </c>
      <c r="XX35" s="17"/>
      <c r="XY35" s="17"/>
      <c r="XZ35" s="17"/>
      <c r="YA35" s="17">
        <v>0</v>
      </c>
      <c r="YB35" s="17"/>
      <c r="YC35" s="17"/>
      <c r="YD35" s="17"/>
      <c r="YE35" s="17">
        <v>0</v>
      </c>
    </row>
    <row r="36" spans="1:655" ht="24" customHeight="1" x14ac:dyDescent="0.35">
      <c r="A36" s="1"/>
      <c r="B36" s="16" t="s">
        <v>60</v>
      </c>
      <c r="C36" s="16" t="s">
        <v>853</v>
      </c>
      <c r="D36" s="17"/>
      <c r="E36" s="17"/>
      <c r="F36" s="17"/>
      <c r="G36" s="17">
        <v>0</v>
      </c>
      <c r="H36" s="17"/>
      <c r="I36" s="17"/>
      <c r="J36" s="17"/>
      <c r="K36" s="17">
        <v>0</v>
      </c>
      <c r="L36" s="17">
        <v>0</v>
      </c>
      <c r="M36" s="17"/>
      <c r="N36" s="17">
        <v>50</v>
      </c>
      <c r="O36" s="17">
        <v>-50</v>
      </c>
      <c r="P36" s="17">
        <v>648.6</v>
      </c>
      <c r="Q36" s="17">
        <v>646.79789000000005</v>
      </c>
      <c r="R36" s="17">
        <v>646.79789000000005</v>
      </c>
      <c r="S36" s="17">
        <v>1.8021100000000001</v>
      </c>
      <c r="T36" s="17">
        <v>216.3</v>
      </c>
      <c r="U36" s="17">
        <v>211.44126</v>
      </c>
      <c r="V36" s="17">
        <v>211.44126</v>
      </c>
      <c r="W36" s="17">
        <v>4.8587400000000001</v>
      </c>
      <c r="X36" s="17"/>
      <c r="Y36" s="17"/>
      <c r="Z36" s="17"/>
      <c r="AA36" s="17">
        <v>0</v>
      </c>
      <c r="AB36" s="17"/>
      <c r="AC36" s="17"/>
      <c r="AD36" s="17"/>
      <c r="AE36" s="17">
        <v>0</v>
      </c>
      <c r="AF36" s="17">
        <v>90.8</v>
      </c>
      <c r="AG36" s="17">
        <v>92.226339999999993</v>
      </c>
      <c r="AH36" s="17">
        <v>92.226339999999993</v>
      </c>
      <c r="AI36" s="17">
        <v>-1.4263399999999999</v>
      </c>
      <c r="AJ36" s="17">
        <v>242.5</v>
      </c>
      <c r="AK36" s="17">
        <v>235.97717</v>
      </c>
      <c r="AL36" s="17">
        <v>235.97717</v>
      </c>
      <c r="AM36" s="17">
        <v>6.5228299999999999</v>
      </c>
      <c r="AN36" s="17"/>
      <c r="AO36" s="17"/>
      <c r="AP36" s="17"/>
      <c r="AQ36" s="17">
        <v>0</v>
      </c>
      <c r="AR36" s="17"/>
      <c r="AS36" s="17"/>
      <c r="AT36" s="17"/>
      <c r="AU36" s="17">
        <v>0</v>
      </c>
      <c r="AV36" s="17">
        <v>112.8</v>
      </c>
      <c r="AW36" s="17">
        <v>128.7105</v>
      </c>
      <c r="AX36" s="17">
        <v>135.79057</v>
      </c>
      <c r="AY36" s="17">
        <v>-22.990570000000002</v>
      </c>
      <c r="AZ36" s="17">
        <v>113.2</v>
      </c>
      <c r="BA36" s="17">
        <v>128.7105</v>
      </c>
      <c r="BB36" s="17">
        <v>135.79057</v>
      </c>
      <c r="BC36" s="17">
        <v>-22.59057</v>
      </c>
      <c r="BD36" s="17">
        <v>112.7</v>
      </c>
      <c r="BE36" s="17">
        <v>128.7105</v>
      </c>
      <c r="BF36" s="17">
        <v>135.79057</v>
      </c>
      <c r="BG36" s="17">
        <v>-23.09057</v>
      </c>
      <c r="BH36" s="17">
        <v>217.2</v>
      </c>
      <c r="BI36" s="17">
        <v>193.06574000000001</v>
      </c>
      <c r="BJ36" s="17">
        <v>203.68584999999999</v>
      </c>
      <c r="BK36" s="17">
        <v>13.514150000000001</v>
      </c>
      <c r="BL36" s="17">
        <v>108.4</v>
      </c>
      <c r="BM36" s="17">
        <v>195.12200999999999</v>
      </c>
      <c r="BN36" s="17">
        <v>195.12200000000001</v>
      </c>
      <c r="BO36" s="17">
        <v>-86.721999999999994</v>
      </c>
      <c r="BP36" s="17">
        <v>68.400000000000006</v>
      </c>
      <c r="BQ36" s="17">
        <v>97.561000000000007</v>
      </c>
      <c r="BR36" s="17">
        <v>97.561000000000007</v>
      </c>
      <c r="BS36" s="17">
        <v>-29.161000000000001</v>
      </c>
      <c r="BT36" s="17">
        <v>555.29999999999995</v>
      </c>
      <c r="BU36" s="17">
        <v>568.29854</v>
      </c>
      <c r="BV36" s="17">
        <v>568.29853000000003</v>
      </c>
      <c r="BW36" s="17">
        <v>-12.998530000000001</v>
      </c>
      <c r="BX36" s="17">
        <v>0</v>
      </c>
      <c r="BY36" s="17"/>
      <c r="BZ36" s="17">
        <v>10.561999999999999</v>
      </c>
      <c r="CA36" s="17">
        <v>-10.561999999999999</v>
      </c>
      <c r="CB36" s="17"/>
      <c r="CC36" s="17"/>
      <c r="CD36" s="17"/>
      <c r="CE36" s="17">
        <v>0</v>
      </c>
      <c r="CF36" s="17"/>
      <c r="CG36" s="17"/>
      <c r="CH36" s="17"/>
      <c r="CI36" s="17">
        <v>0</v>
      </c>
      <c r="CJ36" s="17"/>
      <c r="CK36" s="17"/>
      <c r="CL36" s="17"/>
      <c r="CM36" s="17">
        <v>0</v>
      </c>
      <c r="CN36" s="17"/>
      <c r="CO36" s="17"/>
      <c r="CP36" s="17"/>
      <c r="CQ36" s="17">
        <v>0</v>
      </c>
      <c r="CR36" s="17">
        <v>166.5</v>
      </c>
      <c r="CS36" s="17">
        <v>164.70732000000001</v>
      </c>
      <c r="CT36" s="17">
        <v>164.70732000000001</v>
      </c>
      <c r="CU36" s="17">
        <v>1.7926800000000001</v>
      </c>
      <c r="CV36" s="17">
        <v>7.8</v>
      </c>
      <c r="CW36" s="17">
        <v>5.1346499999999997</v>
      </c>
      <c r="CX36" s="17">
        <v>5.1346499999999997</v>
      </c>
      <c r="CY36" s="17">
        <v>2.6653500000000001</v>
      </c>
      <c r="CZ36" s="17">
        <v>3.4</v>
      </c>
      <c r="DA36" s="17">
        <v>2.8184800000000001</v>
      </c>
      <c r="DB36" s="17">
        <v>2.8184800000000001</v>
      </c>
      <c r="DC36" s="17">
        <v>0.58152000000000004</v>
      </c>
      <c r="DD36" s="17">
        <v>21.8</v>
      </c>
      <c r="DE36" s="17"/>
      <c r="DF36" s="17">
        <v>22.4</v>
      </c>
      <c r="DG36" s="17">
        <v>-0.6</v>
      </c>
      <c r="DH36" s="17">
        <v>6.7</v>
      </c>
      <c r="DI36" s="17">
        <v>6.8787000000000003</v>
      </c>
      <c r="DJ36" s="17">
        <v>6.8787000000000003</v>
      </c>
      <c r="DK36" s="17">
        <v>-0.1787</v>
      </c>
      <c r="DL36" s="17">
        <v>12.5</v>
      </c>
      <c r="DM36" s="17">
        <v>8.1736000000000004</v>
      </c>
      <c r="DN36" s="17">
        <v>9.9997900000000008</v>
      </c>
      <c r="DO36" s="17">
        <v>2.50021</v>
      </c>
      <c r="DP36" s="17">
        <v>90.5</v>
      </c>
      <c r="DQ36" s="17">
        <v>44.764240000000001</v>
      </c>
      <c r="DR36" s="17">
        <v>60.041069999999998</v>
      </c>
      <c r="DS36" s="17">
        <v>30.458929999999999</v>
      </c>
      <c r="DT36" s="17">
        <v>6.4</v>
      </c>
      <c r="DU36" s="17">
        <v>4.7632000000000003</v>
      </c>
      <c r="DV36" s="17">
        <v>6.3887499999999999</v>
      </c>
      <c r="DW36" s="17">
        <v>1.125E-2</v>
      </c>
      <c r="DX36" s="17"/>
      <c r="DY36" s="17"/>
      <c r="DZ36" s="17"/>
      <c r="EA36" s="17">
        <v>0</v>
      </c>
      <c r="EB36" s="17"/>
      <c r="EC36" s="17"/>
      <c r="ED36" s="17"/>
      <c r="EE36" s="17">
        <v>0</v>
      </c>
      <c r="EF36" s="17"/>
      <c r="EG36" s="17"/>
      <c r="EH36" s="17"/>
      <c r="EI36" s="17">
        <v>0</v>
      </c>
      <c r="EJ36" s="17">
        <v>111.3</v>
      </c>
      <c r="EK36" s="17">
        <v>112.90537</v>
      </c>
      <c r="EL36" s="17">
        <v>112.90536</v>
      </c>
      <c r="EM36" s="17">
        <v>-1.6053599999999999</v>
      </c>
      <c r="EN36" s="17">
        <v>213.2</v>
      </c>
      <c r="EO36" s="17">
        <v>221.30108000000001</v>
      </c>
      <c r="EP36" s="17">
        <v>221.25516999999999</v>
      </c>
      <c r="EQ36" s="17">
        <v>-8.0551700000000004</v>
      </c>
      <c r="ER36" s="17"/>
      <c r="ES36" s="17"/>
      <c r="ET36" s="17"/>
      <c r="EU36" s="17">
        <v>0</v>
      </c>
      <c r="EV36" s="17"/>
      <c r="EW36" s="17"/>
      <c r="EX36" s="17"/>
      <c r="EY36" s="17">
        <v>0</v>
      </c>
      <c r="EZ36" s="17"/>
      <c r="FA36" s="17"/>
      <c r="FB36" s="17"/>
      <c r="FC36" s="17">
        <v>0</v>
      </c>
      <c r="FD36" s="17">
        <v>6.4</v>
      </c>
      <c r="FE36" s="17">
        <v>6.39</v>
      </c>
      <c r="FF36" s="17">
        <v>6.39</v>
      </c>
      <c r="FG36" s="17">
        <v>0.01</v>
      </c>
      <c r="FH36" s="17">
        <v>458.5</v>
      </c>
      <c r="FI36" s="17">
        <v>458.87804999999997</v>
      </c>
      <c r="FJ36" s="17">
        <v>458.87804999999997</v>
      </c>
      <c r="FK36" s="17">
        <v>-0.37805</v>
      </c>
      <c r="FL36" s="17">
        <v>82</v>
      </c>
      <c r="FM36" s="17">
        <v>79.539379999999994</v>
      </c>
      <c r="FN36" s="17">
        <v>77.380279999999999</v>
      </c>
      <c r="FO36" s="17">
        <v>4.61972</v>
      </c>
      <c r="FP36" s="17">
        <v>149.5</v>
      </c>
      <c r="FQ36" s="17">
        <v>151.161</v>
      </c>
      <c r="FR36" s="17">
        <v>151.161</v>
      </c>
      <c r="FS36" s="17">
        <v>-1.661</v>
      </c>
      <c r="FT36" s="17">
        <v>42.4</v>
      </c>
      <c r="FU36" s="17">
        <v>41.024470000000001</v>
      </c>
      <c r="FV36" s="17">
        <v>41.498959999999997</v>
      </c>
      <c r="FW36" s="17">
        <v>0.90103999999999995</v>
      </c>
      <c r="FX36" s="17">
        <v>18.7</v>
      </c>
      <c r="FY36" s="17">
        <v>19.28585</v>
      </c>
      <c r="FZ36" s="17">
        <v>19.28585</v>
      </c>
      <c r="GA36" s="17">
        <v>-0.58584999999999998</v>
      </c>
      <c r="GB36" s="17">
        <v>19.7</v>
      </c>
      <c r="GC36" s="17">
        <v>19.121949999999998</v>
      </c>
      <c r="GD36" s="17">
        <v>19.121949999999998</v>
      </c>
      <c r="GE36" s="17">
        <v>0.57804999999999995</v>
      </c>
      <c r="GF36" s="17">
        <v>92.8</v>
      </c>
      <c r="GG36" s="17">
        <v>87.657560000000004</v>
      </c>
      <c r="GH36" s="17">
        <v>87.657560000000004</v>
      </c>
      <c r="GI36" s="17">
        <v>5.1424399999999997</v>
      </c>
      <c r="GJ36" s="17">
        <v>124.8</v>
      </c>
      <c r="GK36" s="17">
        <v>163.42458999999999</v>
      </c>
      <c r="GL36" s="17">
        <v>161.91614999999999</v>
      </c>
      <c r="GM36" s="17">
        <v>-37.116149999999998</v>
      </c>
      <c r="GN36" s="17">
        <v>125</v>
      </c>
      <c r="GO36" s="17">
        <v>163.42458999999999</v>
      </c>
      <c r="GP36" s="17">
        <v>161.91614999999999</v>
      </c>
      <c r="GQ36" s="17">
        <v>-36.916150000000002</v>
      </c>
      <c r="GR36" s="17">
        <v>152</v>
      </c>
      <c r="GS36" s="17">
        <v>163.42458999999999</v>
      </c>
      <c r="GT36" s="17">
        <v>161.91614999999999</v>
      </c>
      <c r="GU36" s="17">
        <v>-9.91615</v>
      </c>
      <c r="GV36" s="17">
        <v>109.57</v>
      </c>
      <c r="GW36" s="17">
        <v>110.91316999999999</v>
      </c>
      <c r="GX36" s="17">
        <v>110.91316999999999</v>
      </c>
      <c r="GY36" s="17">
        <v>-1.34317</v>
      </c>
      <c r="GZ36" s="17">
        <v>0</v>
      </c>
      <c r="HA36" s="17">
        <v>0</v>
      </c>
      <c r="HB36" s="17">
        <v>9.09</v>
      </c>
      <c r="HC36" s="17">
        <v>-9.09</v>
      </c>
      <c r="HD36" s="17">
        <v>6.23</v>
      </c>
      <c r="HE36" s="17">
        <v>6.0594299999999999</v>
      </c>
      <c r="HF36" s="17">
        <v>9.9490999999999996</v>
      </c>
      <c r="HG36" s="17">
        <v>-3.7191000000000001</v>
      </c>
      <c r="HH36" s="17">
        <v>46.08</v>
      </c>
      <c r="HI36" s="17">
        <v>47.26634</v>
      </c>
      <c r="HJ36" s="17">
        <v>47.26634</v>
      </c>
      <c r="HK36" s="17">
        <v>-1.18634</v>
      </c>
      <c r="HL36" s="17">
        <v>22.05</v>
      </c>
      <c r="HM36" s="17"/>
      <c r="HN36" s="17">
        <v>19.50787</v>
      </c>
      <c r="HO36" s="17">
        <v>2.5421299999999998</v>
      </c>
      <c r="HP36" s="17">
        <v>3.86</v>
      </c>
      <c r="HQ36" s="17">
        <v>3.8872599999999999</v>
      </c>
      <c r="HR36" s="17">
        <v>3.8872599999999999</v>
      </c>
      <c r="HS36" s="17">
        <v>-2.726E-2</v>
      </c>
      <c r="HT36" s="17">
        <v>39.159999999999997</v>
      </c>
      <c r="HU36" s="17">
        <v>34.419510000000002</v>
      </c>
      <c r="HV36" s="17">
        <v>34.419510000000002</v>
      </c>
      <c r="HW36" s="17">
        <v>4.7404900000000003</v>
      </c>
      <c r="HX36" s="17">
        <v>174.86</v>
      </c>
      <c r="HY36" s="17">
        <v>171.54185000000001</v>
      </c>
      <c r="HZ36" s="17">
        <v>171.54185000000001</v>
      </c>
      <c r="IA36" s="17">
        <v>3.3181500000000002</v>
      </c>
      <c r="IB36" s="17"/>
      <c r="IC36" s="17"/>
      <c r="ID36" s="17"/>
      <c r="IE36" s="17">
        <v>0</v>
      </c>
      <c r="IF36" s="17"/>
      <c r="IG36" s="17"/>
      <c r="IH36" s="17"/>
      <c r="II36" s="17">
        <v>0</v>
      </c>
      <c r="IJ36" s="17"/>
      <c r="IK36" s="17"/>
      <c r="IL36" s="17"/>
      <c r="IM36" s="17">
        <v>0</v>
      </c>
      <c r="IN36" s="17">
        <v>46.6</v>
      </c>
      <c r="IO36" s="17">
        <v>48.41648</v>
      </c>
      <c r="IP36" s="17">
        <v>48.41648</v>
      </c>
      <c r="IQ36" s="17">
        <v>-1.8164800000000001</v>
      </c>
      <c r="IR36" s="17"/>
      <c r="IS36" s="17"/>
      <c r="IT36" s="17"/>
      <c r="IU36" s="17">
        <v>0</v>
      </c>
      <c r="IV36" s="17"/>
      <c r="IW36" s="17"/>
      <c r="IX36" s="17"/>
      <c r="IY36" s="17">
        <v>0</v>
      </c>
      <c r="IZ36" s="17"/>
      <c r="JA36" s="17"/>
      <c r="JB36" s="17"/>
      <c r="JC36" s="17">
        <v>0</v>
      </c>
      <c r="JD36" s="17">
        <v>0</v>
      </c>
      <c r="JE36" s="17">
        <v>0</v>
      </c>
      <c r="JF36" s="17">
        <v>0</v>
      </c>
      <c r="JG36" s="17">
        <v>0</v>
      </c>
      <c r="JH36" s="17"/>
      <c r="JI36" s="17"/>
      <c r="JJ36" s="17">
        <v>0</v>
      </c>
      <c r="JK36" s="17">
        <v>0</v>
      </c>
      <c r="JL36" s="17">
        <v>0</v>
      </c>
      <c r="JM36" s="17"/>
      <c r="JN36" s="17"/>
      <c r="JO36" s="17">
        <v>0</v>
      </c>
      <c r="JP36" s="17">
        <v>139.19999999999999</v>
      </c>
      <c r="JQ36" s="17">
        <v>136.66667000000001</v>
      </c>
      <c r="JR36" s="17">
        <v>136.66669999999999</v>
      </c>
      <c r="JS36" s="17">
        <v>2.5333000000000001</v>
      </c>
      <c r="JT36" s="17">
        <v>68</v>
      </c>
      <c r="JU36" s="17">
        <v>68.333330000000004</v>
      </c>
      <c r="JV36" s="17">
        <v>68.333349999999996</v>
      </c>
      <c r="JW36" s="17">
        <v>-0.33334999999999998</v>
      </c>
      <c r="JX36" s="17"/>
      <c r="JY36" s="17"/>
      <c r="JZ36" s="17">
        <v>0</v>
      </c>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226.8</v>
      </c>
      <c r="LI36" s="17">
        <v>119.55412</v>
      </c>
      <c r="LJ36" s="17">
        <v>107.39001</v>
      </c>
      <c r="LK36" s="17">
        <v>119.40998999999999</v>
      </c>
      <c r="LL36" s="17">
        <v>133.5</v>
      </c>
      <c r="LM36" s="17">
        <v>133.67995999999999</v>
      </c>
      <c r="LN36" s="17">
        <v>133.67995999999999</v>
      </c>
      <c r="LO36" s="17">
        <v>-0.17996000000000001</v>
      </c>
      <c r="LP36" s="17">
        <v>66.599999999999994</v>
      </c>
      <c r="LQ36" s="17">
        <v>67.461460000000002</v>
      </c>
      <c r="LR36" s="17">
        <v>67.461460000000002</v>
      </c>
      <c r="LS36" s="17">
        <v>-0.86146</v>
      </c>
      <c r="LT36" s="17">
        <v>67.400000000000006</v>
      </c>
      <c r="LU36" s="17">
        <v>62.560980000000001</v>
      </c>
      <c r="LV36" s="17">
        <v>78.567999999999998</v>
      </c>
      <c r="LW36" s="17">
        <v>-11.167999999999999</v>
      </c>
      <c r="LX36" s="17">
        <v>19.2</v>
      </c>
      <c r="LY36" s="17">
        <v>20</v>
      </c>
      <c r="LZ36" s="17">
        <v>30.097560000000001</v>
      </c>
      <c r="MA36" s="17">
        <v>-10.89756</v>
      </c>
      <c r="MB36" s="17"/>
      <c r="MC36" s="17"/>
      <c r="MD36" s="17">
        <v>0</v>
      </c>
      <c r="ME36" s="17">
        <v>0</v>
      </c>
      <c r="MF36" s="17"/>
      <c r="MG36" s="17"/>
      <c r="MH36" s="17"/>
      <c r="MI36" s="17">
        <v>0</v>
      </c>
      <c r="MJ36" s="17"/>
      <c r="MK36" s="17"/>
      <c r="ML36" s="17"/>
      <c r="MM36" s="17">
        <v>0</v>
      </c>
      <c r="MN36" s="17">
        <v>147.19999999999999</v>
      </c>
      <c r="MO36" s="17"/>
      <c r="MP36" s="17">
        <v>145</v>
      </c>
      <c r="MQ36" s="17">
        <v>2.2000000000000002</v>
      </c>
      <c r="MR36" s="17">
        <v>144.4</v>
      </c>
      <c r="MS36" s="17">
        <v>144.31267</v>
      </c>
      <c r="MT36" s="17">
        <v>144.31267</v>
      </c>
      <c r="MU36" s="17">
        <v>8.7330000000000005E-2</v>
      </c>
      <c r="MV36" s="17">
        <v>66.099999999999994</v>
      </c>
      <c r="MW36" s="17">
        <v>72.156329999999997</v>
      </c>
      <c r="MX36" s="17">
        <v>72.15634</v>
      </c>
      <c r="MY36" s="17">
        <v>-6.0563399999999996</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c r="OE36" s="17">
        <v>1.1000000000000001</v>
      </c>
      <c r="OF36" s="17">
        <v>105.5</v>
      </c>
      <c r="OG36" s="17">
        <v>76.2</v>
      </c>
      <c r="OH36" s="17">
        <v>89.414000000000001</v>
      </c>
      <c r="OI36" s="17">
        <v>16.085999999999999</v>
      </c>
      <c r="OJ36" s="17">
        <v>76.2</v>
      </c>
      <c r="OK36" s="17"/>
      <c r="OL36" s="17">
        <v>63.893000000000001</v>
      </c>
      <c r="OM36" s="17">
        <v>12.307</v>
      </c>
      <c r="ON36" s="17">
        <v>1.4</v>
      </c>
      <c r="OO36" s="17">
        <v>5.9</v>
      </c>
      <c r="OP36" s="17">
        <v>5.3410000000000002</v>
      </c>
      <c r="OQ36" s="17">
        <v>-3.9409999999999998</v>
      </c>
      <c r="OR36" s="17">
        <v>0.1</v>
      </c>
      <c r="OS36" s="17"/>
      <c r="OT36" s="17">
        <v>0.2</v>
      </c>
      <c r="OU36" s="17">
        <v>-0.1</v>
      </c>
      <c r="OV36" s="17">
        <v>20.2</v>
      </c>
      <c r="OW36" s="17">
        <v>20</v>
      </c>
      <c r="OX36" s="17">
        <v>17.560970000000001</v>
      </c>
      <c r="OY36" s="17">
        <v>2.63903</v>
      </c>
      <c r="OZ36" s="17">
        <v>10</v>
      </c>
      <c r="PA36" s="17">
        <v>9.9830000000000005</v>
      </c>
      <c r="PB36" s="17">
        <v>9.9830000000000005</v>
      </c>
      <c r="PC36" s="17">
        <v>1.7000000000000001E-2</v>
      </c>
      <c r="PD36" s="17">
        <v>5.6</v>
      </c>
      <c r="PE36" s="17">
        <v>5.67</v>
      </c>
      <c r="PF36" s="17">
        <v>5.67</v>
      </c>
      <c r="PG36" s="17">
        <v>-7.0000000000000007E-2</v>
      </c>
      <c r="PH36" s="17">
        <v>1.2</v>
      </c>
      <c r="PI36" s="17">
        <v>1</v>
      </c>
      <c r="PJ36" s="17">
        <v>1</v>
      </c>
      <c r="PK36" s="17">
        <v>0.2</v>
      </c>
      <c r="PL36" s="17">
        <v>3.3</v>
      </c>
      <c r="PM36" s="17">
        <v>3.4</v>
      </c>
      <c r="PN36" s="17">
        <v>3.4</v>
      </c>
      <c r="PO36" s="17">
        <v>-0.1</v>
      </c>
      <c r="PP36" s="17">
        <v>5.0999999999999996</v>
      </c>
      <c r="PQ36" s="17">
        <v>5</v>
      </c>
      <c r="PR36" s="17">
        <v>5</v>
      </c>
      <c r="PS36" s="17">
        <v>0.1</v>
      </c>
      <c r="PT36" s="17">
        <v>0</v>
      </c>
      <c r="PU36" s="17">
        <v>19.5122</v>
      </c>
      <c r="PV36" s="17">
        <v>19.51219</v>
      </c>
      <c r="PW36" s="17">
        <v>-19.51219</v>
      </c>
      <c r="PX36" s="17">
        <v>20</v>
      </c>
      <c r="PY36" s="17">
        <v>19.5122</v>
      </c>
      <c r="PZ36" s="17">
        <v>19.51219</v>
      </c>
      <c r="QA36" s="17">
        <v>0.48781000000000002</v>
      </c>
      <c r="QB36" s="17">
        <v>18.8</v>
      </c>
      <c r="QC36" s="17">
        <v>17.560980000000001</v>
      </c>
      <c r="QD36" s="17">
        <v>17.560970000000001</v>
      </c>
      <c r="QE36" s="17">
        <v>1.2390300000000001</v>
      </c>
      <c r="QF36" s="17">
        <v>3.8</v>
      </c>
      <c r="QG36" s="17">
        <v>3.5</v>
      </c>
      <c r="QH36" s="17">
        <v>3.5</v>
      </c>
      <c r="QI36" s="17">
        <v>0.3</v>
      </c>
      <c r="QJ36" s="17">
        <v>9.3000000000000007</v>
      </c>
      <c r="QK36" s="17"/>
      <c r="QL36" s="17"/>
      <c r="QM36" s="17">
        <v>9.3000000000000007</v>
      </c>
      <c r="QN36" s="17">
        <v>13.8</v>
      </c>
      <c r="QO36" s="17"/>
      <c r="QP36" s="17">
        <v>11.505000000000001</v>
      </c>
      <c r="QQ36" s="17">
        <v>2.2949999999999999</v>
      </c>
      <c r="QR36" s="17">
        <v>16.5</v>
      </c>
      <c r="QS36" s="17"/>
      <c r="QT36" s="17">
        <v>15.907999999999999</v>
      </c>
      <c r="QU36" s="17">
        <v>0.59199999999999997</v>
      </c>
      <c r="QV36" s="17">
        <v>0</v>
      </c>
      <c r="QW36" s="17">
        <v>0</v>
      </c>
      <c r="QX36" s="17">
        <v>0</v>
      </c>
      <c r="QY36" s="17">
        <v>0</v>
      </c>
      <c r="QZ36" s="17">
        <v>0</v>
      </c>
      <c r="RA36" s="17">
        <v>0</v>
      </c>
      <c r="RB36" s="17">
        <v>0</v>
      </c>
      <c r="RC36" s="17">
        <v>0</v>
      </c>
      <c r="RD36" s="17"/>
      <c r="RE36" s="17"/>
      <c r="RF36" s="17"/>
      <c r="RG36" s="17">
        <v>0</v>
      </c>
      <c r="RH36" s="17"/>
      <c r="RI36" s="17"/>
      <c r="RJ36" s="17"/>
      <c r="RK36" s="17">
        <v>0</v>
      </c>
      <c r="RL36" s="17">
        <v>0</v>
      </c>
      <c r="RM36" s="17"/>
      <c r="RN36" s="17">
        <v>0</v>
      </c>
      <c r="RO36" s="17">
        <v>0</v>
      </c>
      <c r="RP36" s="17"/>
      <c r="RQ36" s="17"/>
      <c r="RR36" s="17"/>
      <c r="RS36" s="17">
        <v>0</v>
      </c>
      <c r="RT36" s="17">
        <v>14.1</v>
      </c>
      <c r="RU36" s="17"/>
      <c r="RV36" s="17">
        <v>15.929</v>
      </c>
      <c r="RW36" s="17">
        <v>-1.829</v>
      </c>
      <c r="RX36" s="17">
        <v>2.2999999999999998</v>
      </c>
      <c r="RY36" s="17">
        <v>2.4</v>
      </c>
      <c r="RZ36" s="17">
        <v>2.4</v>
      </c>
      <c r="SA36" s="17">
        <v>-0.1</v>
      </c>
      <c r="SB36" s="17">
        <v>15.3</v>
      </c>
      <c r="SC36" s="17">
        <v>8.4011700000000005</v>
      </c>
      <c r="SD36" s="17">
        <v>11.62162</v>
      </c>
      <c r="SE36" s="17">
        <v>3.6783800000000002</v>
      </c>
      <c r="SF36" s="17">
        <v>3.1</v>
      </c>
      <c r="SG36" s="17">
        <v>2</v>
      </c>
      <c r="SH36" s="17">
        <v>2</v>
      </c>
      <c r="SI36" s="17">
        <v>1.1000000000000001</v>
      </c>
      <c r="SJ36" s="17"/>
      <c r="SK36" s="17"/>
      <c r="SL36" s="17">
        <v>0.7</v>
      </c>
      <c r="SM36" s="17">
        <v>-0.7</v>
      </c>
      <c r="SN36" s="17">
        <v>19.8</v>
      </c>
      <c r="SO36" s="17">
        <v>19.121949999999998</v>
      </c>
      <c r="SP36" s="17">
        <v>19.121949999999998</v>
      </c>
      <c r="SQ36" s="17">
        <v>0.67805000000000004</v>
      </c>
      <c r="SR36" s="17">
        <v>9.6</v>
      </c>
      <c r="SS36" s="17">
        <v>9.5</v>
      </c>
      <c r="ST36" s="17">
        <v>9.5</v>
      </c>
      <c r="SU36" s="17">
        <v>0.1</v>
      </c>
      <c r="SV36" s="17">
        <v>20.399999999999999</v>
      </c>
      <c r="SW36" s="17">
        <v>16.585370000000001</v>
      </c>
      <c r="SX36" s="17">
        <v>16.585360000000001</v>
      </c>
      <c r="SY36" s="17">
        <v>3.8146399999999998</v>
      </c>
      <c r="SZ36" s="17">
        <v>20.3</v>
      </c>
      <c r="TA36" s="17">
        <v>19.5122</v>
      </c>
      <c r="TB36" s="17">
        <v>19.51219</v>
      </c>
      <c r="TC36" s="17">
        <v>0.78781000000000001</v>
      </c>
      <c r="TD36" s="17">
        <v>20</v>
      </c>
      <c r="TE36" s="17">
        <v>19.317070000000001</v>
      </c>
      <c r="TF36" s="17">
        <v>19.317070000000001</v>
      </c>
      <c r="TG36" s="17">
        <v>0.68293000000000004</v>
      </c>
      <c r="TH36" s="17">
        <v>24.3</v>
      </c>
      <c r="TI36" s="17">
        <v>19.8</v>
      </c>
      <c r="TJ36" s="17">
        <v>18.509</v>
      </c>
      <c r="TK36" s="17">
        <v>5.7910000000000004</v>
      </c>
      <c r="TL36" s="17">
        <v>61.9</v>
      </c>
      <c r="TM36" s="17">
        <v>52.8</v>
      </c>
      <c r="TN36" s="17">
        <v>59.965000000000003</v>
      </c>
      <c r="TO36" s="17">
        <v>1.9350000000000001</v>
      </c>
      <c r="TP36" s="17">
        <v>32.799999999999997</v>
      </c>
      <c r="TQ36" s="17"/>
      <c r="TR36" s="17">
        <v>29.617999999999999</v>
      </c>
      <c r="TS36" s="17">
        <v>3.1819999999999999</v>
      </c>
      <c r="TT36" s="17">
        <v>71.5</v>
      </c>
      <c r="TU36" s="17">
        <v>60.9</v>
      </c>
      <c r="TV36" s="17">
        <v>57.332999999999998</v>
      </c>
      <c r="TW36" s="17">
        <v>14.167</v>
      </c>
      <c r="TX36" s="17">
        <v>78.5</v>
      </c>
      <c r="TY36" s="17">
        <v>86.5</v>
      </c>
      <c r="TZ36" s="17">
        <v>68.417000000000002</v>
      </c>
      <c r="UA36" s="17">
        <v>10.083</v>
      </c>
      <c r="UB36" s="17">
        <v>3.4</v>
      </c>
      <c r="UC36" s="17">
        <v>6.3049999999999997</v>
      </c>
      <c r="UD36" s="17">
        <v>6.3049999999999997</v>
      </c>
      <c r="UE36" s="17">
        <v>-2.9049999999999998</v>
      </c>
      <c r="UF36" s="17">
        <v>9.4</v>
      </c>
      <c r="UG36" s="17">
        <v>5.4470000000000001</v>
      </c>
      <c r="UH36" s="17">
        <v>5.4470000000000001</v>
      </c>
      <c r="UI36" s="17">
        <v>3.9529999999999998</v>
      </c>
      <c r="UJ36" s="17">
        <v>21</v>
      </c>
      <c r="UK36" s="17">
        <v>19.5122</v>
      </c>
      <c r="UL36" s="17">
        <v>19.51219</v>
      </c>
      <c r="UM36" s="17">
        <v>1.4878100000000001</v>
      </c>
      <c r="UN36" s="17">
        <v>7</v>
      </c>
      <c r="UO36" s="17">
        <v>8</v>
      </c>
      <c r="UP36" s="17">
        <v>8</v>
      </c>
      <c r="UQ36" s="17">
        <v>-1</v>
      </c>
      <c r="UR36" s="17">
        <v>9.1999999999999993</v>
      </c>
      <c r="US36" s="17">
        <v>7.9</v>
      </c>
      <c r="UT36" s="17">
        <v>7.9</v>
      </c>
      <c r="UU36" s="17">
        <v>1.3</v>
      </c>
      <c r="UV36" s="17">
        <v>20.399999999999999</v>
      </c>
      <c r="UW36" s="17">
        <v>19.5122</v>
      </c>
      <c r="UX36" s="17">
        <v>19.51219</v>
      </c>
      <c r="UY36" s="17">
        <v>0.88780999999999999</v>
      </c>
      <c r="UZ36" s="17">
        <v>20.399999999999999</v>
      </c>
      <c r="VA36" s="17">
        <v>19.5122</v>
      </c>
      <c r="VB36" s="17">
        <v>19.51219</v>
      </c>
      <c r="VC36" s="17">
        <v>0.88780999999999999</v>
      </c>
      <c r="VD36" s="17">
        <v>20.2</v>
      </c>
      <c r="VE36" s="17">
        <v>19.5122</v>
      </c>
      <c r="VF36" s="17">
        <v>19.51219</v>
      </c>
      <c r="VG36" s="17">
        <v>0.68781000000000003</v>
      </c>
      <c r="VH36" s="17">
        <v>1.5</v>
      </c>
      <c r="VI36" s="17">
        <v>6.2</v>
      </c>
      <c r="VJ36" s="17">
        <v>5.1970000000000001</v>
      </c>
      <c r="VK36" s="17">
        <v>-3.6970000000000001</v>
      </c>
      <c r="VL36" s="17">
        <v>230.25899999999999</v>
      </c>
      <c r="VM36" s="17"/>
      <c r="VN36" s="17">
        <v>250</v>
      </c>
      <c r="VO36" s="17">
        <v>-19.741</v>
      </c>
      <c r="VP36" s="17">
        <v>0</v>
      </c>
      <c r="VQ36" s="17"/>
      <c r="VR36" s="17">
        <v>0</v>
      </c>
      <c r="VS36" s="17">
        <v>0</v>
      </c>
      <c r="VT36" s="17">
        <v>136.9</v>
      </c>
      <c r="VU36" s="17"/>
      <c r="VV36" s="17">
        <v>105.53100000000001</v>
      </c>
      <c r="VW36" s="17">
        <v>31.369</v>
      </c>
      <c r="VX36" s="17">
        <v>0.4</v>
      </c>
      <c r="VY36" s="17">
        <v>0.6</v>
      </c>
      <c r="VZ36" s="17">
        <v>0.6</v>
      </c>
      <c r="WA36" s="17">
        <v>-0.2</v>
      </c>
      <c r="WB36" s="17">
        <v>66.8</v>
      </c>
      <c r="WC36" s="17">
        <v>85.9</v>
      </c>
      <c r="WD36" s="17">
        <v>76</v>
      </c>
      <c r="WE36" s="17">
        <v>-9.1999999999999993</v>
      </c>
      <c r="WF36" s="17">
        <v>70.900000000000006</v>
      </c>
      <c r="WG36" s="17">
        <v>90.6</v>
      </c>
      <c r="WH36" s="17">
        <v>55</v>
      </c>
      <c r="WI36" s="17">
        <v>15.9</v>
      </c>
      <c r="WJ36" s="17">
        <v>87.8</v>
      </c>
      <c r="WK36" s="17"/>
      <c r="WL36" s="17">
        <v>77.576999999999998</v>
      </c>
      <c r="WM36" s="17">
        <v>10.223000000000001</v>
      </c>
      <c r="WN36" s="17">
        <v>14.5</v>
      </c>
      <c r="WO36" s="17"/>
      <c r="WP36" s="17">
        <v>12.551</v>
      </c>
      <c r="WQ36" s="17">
        <v>1.9490000000000001</v>
      </c>
      <c r="WR36" s="17">
        <v>9.4</v>
      </c>
      <c r="WS36" s="17">
        <v>9.3000000000000007</v>
      </c>
      <c r="WT36" s="17">
        <v>9.3000000000000007</v>
      </c>
      <c r="WU36" s="17">
        <v>0.1</v>
      </c>
      <c r="WV36" s="17">
        <v>20</v>
      </c>
      <c r="WW36" s="17">
        <v>19.317070000000001</v>
      </c>
      <c r="WX36" s="17">
        <v>19.317070000000001</v>
      </c>
      <c r="WY36" s="17">
        <v>0.68293000000000004</v>
      </c>
      <c r="WZ36" s="17">
        <v>8.8000000000000007</v>
      </c>
      <c r="XA36" s="17">
        <v>10.8</v>
      </c>
      <c r="XB36" s="17">
        <v>10.8</v>
      </c>
      <c r="XC36" s="17">
        <v>-2</v>
      </c>
      <c r="XD36" s="17">
        <v>32.4</v>
      </c>
      <c r="XE36" s="17">
        <v>26.66667</v>
      </c>
      <c r="XF36" s="17">
        <v>40</v>
      </c>
      <c r="XG36" s="17">
        <v>-7.6</v>
      </c>
      <c r="XH36" s="17"/>
      <c r="XI36" s="17">
        <v>11.33333</v>
      </c>
      <c r="XJ36" s="17">
        <v>17</v>
      </c>
      <c r="XK36" s="17">
        <v>-17</v>
      </c>
      <c r="XL36" s="17">
        <v>29</v>
      </c>
      <c r="XM36" s="17">
        <v>29.184000000000001</v>
      </c>
      <c r="XN36" s="17">
        <v>29.184000000000001</v>
      </c>
      <c r="XO36" s="17">
        <v>-0.184</v>
      </c>
      <c r="XP36" s="17">
        <v>3.2</v>
      </c>
      <c r="XQ36" s="17">
        <v>2.8159999999999998</v>
      </c>
      <c r="XR36" s="17">
        <v>2.8159999999999998</v>
      </c>
      <c r="XS36" s="17">
        <v>0.38400000000000001</v>
      </c>
      <c r="XT36" s="17"/>
      <c r="XU36" s="17"/>
      <c r="XV36" s="17"/>
      <c r="XW36" s="17">
        <v>0</v>
      </c>
      <c r="XX36" s="17"/>
      <c r="XY36" s="17"/>
      <c r="XZ36" s="17"/>
      <c r="YA36" s="17">
        <v>0</v>
      </c>
      <c r="YB36" s="17"/>
      <c r="YC36" s="17"/>
      <c r="YD36" s="17"/>
      <c r="YE36" s="17">
        <v>0</v>
      </c>
    </row>
    <row r="37" spans="1:655" ht="24" customHeight="1" x14ac:dyDescent="0.35">
      <c r="A37" s="1"/>
      <c r="B37" s="16" t="s">
        <v>60</v>
      </c>
      <c r="C37" s="16" t="s">
        <v>854</v>
      </c>
      <c r="D37" s="17"/>
      <c r="E37" s="17"/>
      <c r="F37" s="17"/>
      <c r="G37" s="17">
        <v>0</v>
      </c>
      <c r="H37" s="17"/>
      <c r="I37" s="17"/>
      <c r="J37" s="17"/>
      <c r="K37" s="17">
        <v>0</v>
      </c>
      <c r="L37" s="17">
        <v>0</v>
      </c>
      <c r="M37" s="17"/>
      <c r="N37" s="17">
        <v>50</v>
      </c>
      <c r="O37" s="17">
        <v>-50</v>
      </c>
      <c r="P37" s="17">
        <v>641.79999999999995</v>
      </c>
      <c r="Q37" s="17">
        <v>646.79789000000005</v>
      </c>
      <c r="R37" s="17">
        <v>646.79789000000005</v>
      </c>
      <c r="S37" s="17">
        <v>-4.9978899999999999</v>
      </c>
      <c r="T37" s="17">
        <v>215.3</v>
      </c>
      <c r="U37" s="17">
        <v>211.44126</v>
      </c>
      <c r="V37" s="17">
        <v>211.44126</v>
      </c>
      <c r="W37" s="17">
        <v>3.8587400000000001</v>
      </c>
      <c r="X37" s="17"/>
      <c r="Y37" s="17"/>
      <c r="Z37" s="17"/>
      <c r="AA37" s="17">
        <v>0</v>
      </c>
      <c r="AB37" s="17"/>
      <c r="AC37" s="17"/>
      <c r="AD37" s="17"/>
      <c r="AE37" s="17">
        <v>0</v>
      </c>
      <c r="AF37" s="17">
        <v>89.7</v>
      </c>
      <c r="AG37" s="17">
        <v>92.226339999999993</v>
      </c>
      <c r="AH37" s="17">
        <v>92.226339999999993</v>
      </c>
      <c r="AI37" s="17">
        <v>-2.5263399999999998</v>
      </c>
      <c r="AJ37" s="17">
        <v>237.8</v>
      </c>
      <c r="AK37" s="17">
        <v>235.97717</v>
      </c>
      <c r="AL37" s="17">
        <v>235.97717</v>
      </c>
      <c r="AM37" s="17">
        <v>1.82283</v>
      </c>
      <c r="AN37" s="17"/>
      <c r="AO37" s="17"/>
      <c r="AP37" s="17"/>
      <c r="AQ37" s="17">
        <v>0</v>
      </c>
      <c r="AR37" s="17"/>
      <c r="AS37" s="17"/>
      <c r="AT37" s="17"/>
      <c r="AU37" s="17">
        <v>0</v>
      </c>
      <c r="AV37" s="17">
        <v>160</v>
      </c>
      <c r="AW37" s="17">
        <v>145.11111</v>
      </c>
      <c r="AX37" s="17">
        <v>149.79723000000001</v>
      </c>
      <c r="AY37" s="17">
        <v>10.202769999999999</v>
      </c>
      <c r="AZ37" s="17">
        <v>159.4</v>
      </c>
      <c r="BA37" s="17">
        <v>145.11111</v>
      </c>
      <c r="BB37" s="17">
        <v>149.79723000000001</v>
      </c>
      <c r="BC37" s="17">
        <v>9.6027699999999996</v>
      </c>
      <c r="BD37" s="17">
        <v>159</v>
      </c>
      <c r="BE37" s="17">
        <v>145.11111</v>
      </c>
      <c r="BF37" s="17">
        <v>149.79723000000001</v>
      </c>
      <c r="BG37" s="17">
        <v>9.2027699999999992</v>
      </c>
      <c r="BH37" s="17">
        <v>249.1</v>
      </c>
      <c r="BI37" s="17">
        <v>217.66667000000001</v>
      </c>
      <c r="BJ37" s="17">
        <v>224.69585000000001</v>
      </c>
      <c r="BK37" s="17">
        <v>24.404150000000001</v>
      </c>
      <c r="BL37" s="17">
        <v>108.6</v>
      </c>
      <c r="BM37" s="17">
        <v>195.12200999999999</v>
      </c>
      <c r="BN37" s="17">
        <v>195.12199000000001</v>
      </c>
      <c r="BO37" s="17">
        <v>-86.521990000000002</v>
      </c>
      <c r="BP37" s="17">
        <v>68.2</v>
      </c>
      <c r="BQ37" s="17">
        <v>97.561000000000007</v>
      </c>
      <c r="BR37" s="17">
        <v>97.561000000000007</v>
      </c>
      <c r="BS37" s="17">
        <v>-29.361000000000001</v>
      </c>
      <c r="BT37" s="17">
        <v>555.5</v>
      </c>
      <c r="BU37" s="17">
        <v>568.29854</v>
      </c>
      <c r="BV37" s="17">
        <v>568.29853000000003</v>
      </c>
      <c r="BW37" s="17">
        <v>-12.79853</v>
      </c>
      <c r="BX37" s="17">
        <v>0</v>
      </c>
      <c r="BY37" s="17"/>
      <c r="BZ37" s="17">
        <v>10.561999999999999</v>
      </c>
      <c r="CA37" s="17">
        <v>-10.561999999999999</v>
      </c>
      <c r="CB37" s="17"/>
      <c r="CC37" s="17"/>
      <c r="CD37" s="17"/>
      <c r="CE37" s="17">
        <v>0</v>
      </c>
      <c r="CF37" s="17"/>
      <c r="CG37" s="17"/>
      <c r="CH37" s="17"/>
      <c r="CI37" s="17">
        <v>0</v>
      </c>
      <c r="CJ37" s="17"/>
      <c r="CK37" s="17"/>
      <c r="CL37" s="17"/>
      <c r="CM37" s="17">
        <v>0</v>
      </c>
      <c r="CN37" s="17"/>
      <c r="CO37" s="17"/>
      <c r="CP37" s="17"/>
      <c r="CQ37" s="17">
        <v>0</v>
      </c>
      <c r="CR37" s="17">
        <v>167.5</v>
      </c>
      <c r="CS37" s="17">
        <v>164.70732000000001</v>
      </c>
      <c r="CT37" s="17">
        <v>164.70732000000001</v>
      </c>
      <c r="CU37" s="17">
        <v>2.7926799999999998</v>
      </c>
      <c r="CV37" s="17">
        <v>7.3</v>
      </c>
      <c r="CW37" s="17">
        <v>5.1346499999999997</v>
      </c>
      <c r="CX37" s="17">
        <v>5.1346499999999997</v>
      </c>
      <c r="CY37" s="17">
        <v>2.1653500000000001</v>
      </c>
      <c r="CZ37" s="17">
        <v>3.3</v>
      </c>
      <c r="DA37" s="17">
        <v>2.8184800000000001</v>
      </c>
      <c r="DB37" s="17">
        <v>2.8184800000000001</v>
      </c>
      <c r="DC37" s="17">
        <v>0.48152</v>
      </c>
      <c r="DD37" s="17">
        <v>21.8</v>
      </c>
      <c r="DE37" s="17"/>
      <c r="DF37" s="17">
        <v>22.4</v>
      </c>
      <c r="DG37" s="17">
        <v>-0.6</v>
      </c>
      <c r="DH37" s="17">
        <v>6.5</v>
      </c>
      <c r="DI37" s="17">
        <v>6.8787000000000003</v>
      </c>
      <c r="DJ37" s="17">
        <v>6.8787000000000003</v>
      </c>
      <c r="DK37" s="17">
        <v>-0.37869999999999998</v>
      </c>
      <c r="DL37" s="17">
        <v>12.5</v>
      </c>
      <c r="DM37" s="17">
        <v>8.1736000000000004</v>
      </c>
      <c r="DN37" s="17">
        <v>9.9997900000000008</v>
      </c>
      <c r="DO37" s="17">
        <v>2.50021</v>
      </c>
      <c r="DP37" s="17">
        <v>90.4</v>
      </c>
      <c r="DQ37" s="17">
        <v>44.764240000000001</v>
      </c>
      <c r="DR37" s="17">
        <v>59.281509999999997</v>
      </c>
      <c r="DS37" s="17">
        <v>31.118490000000001</v>
      </c>
      <c r="DT37" s="17">
        <v>6.4</v>
      </c>
      <c r="DU37" s="17">
        <v>4.7632000000000003</v>
      </c>
      <c r="DV37" s="17">
        <v>6.3079299999999998</v>
      </c>
      <c r="DW37" s="17">
        <v>9.2069999999999999E-2</v>
      </c>
      <c r="DX37" s="17"/>
      <c r="DY37" s="17"/>
      <c r="DZ37" s="17"/>
      <c r="EA37" s="17">
        <v>0</v>
      </c>
      <c r="EB37" s="17"/>
      <c r="EC37" s="17"/>
      <c r="ED37" s="17"/>
      <c r="EE37" s="17">
        <v>0</v>
      </c>
      <c r="EF37" s="17"/>
      <c r="EG37" s="17"/>
      <c r="EH37" s="17"/>
      <c r="EI37" s="17">
        <v>0</v>
      </c>
      <c r="EJ37" s="17">
        <v>109.3</v>
      </c>
      <c r="EK37" s="17">
        <v>112.90537</v>
      </c>
      <c r="EL37" s="17">
        <v>112.90536</v>
      </c>
      <c r="EM37" s="17">
        <v>-3.6053600000000001</v>
      </c>
      <c r="EN37" s="17">
        <v>224.1</v>
      </c>
      <c r="EO37" s="17">
        <v>221.55625000000001</v>
      </c>
      <c r="EP37" s="17">
        <v>221.55625000000001</v>
      </c>
      <c r="EQ37" s="17">
        <v>2.5437500000000002</v>
      </c>
      <c r="ER37" s="17"/>
      <c r="ES37" s="17"/>
      <c r="ET37" s="17"/>
      <c r="EU37" s="17">
        <v>0</v>
      </c>
      <c r="EV37" s="17"/>
      <c r="EW37" s="17"/>
      <c r="EX37" s="17"/>
      <c r="EY37" s="17">
        <v>0</v>
      </c>
      <c r="EZ37" s="17"/>
      <c r="FA37" s="17"/>
      <c r="FB37" s="17"/>
      <c r="FC37" s="17">
        <v>0</v>
      </c>
      <c r="FD37" s="17">
        <v>6.4</v>
      </c>
      <c r="FE37" s="17">
        <v>6.39</v>
      </c>
      <c r="FF37" s="17">
        <v>6.39</v>
      </c>
      <c r="FG37" s="17">
        <v>0.01</v>
      </c>
      <c r="FH37" s="17">
        <v>453</v>
      </c>
      <c r="FI37" s="17">
        <v>458.87804999999997</v>
      </c>
      <c r="FJ37" s="17">
        <v>458.87804999999997</v>
      </c>
      <c r="FK37" s="17">
        <v>-5.87805</v>
      </c>
      <c r="FL37" s="17">
        <v>82</v>
      </c>
      <c r="FM37" s="17">
        <v>79.539379999999994</v>
      </c>
      <c r="FN37" s="17">
        <v>77.380279999999999</v>
      </c>
      <c r="FO37" s="17">
        <v>4.61972</v>
      </c>
      <c r="FP37" s="17">
        <v>147.69999999999999</v>
      </c>
      <c r="FQ37" s="17">
        <v>151.16</v>
      </c>
      <c r="FR37" s="17">
        <v>151.16</v>
      </c>
      <c r="FS37" s="17">
        <v>-3.46</v>
      </c>
      <c r="FT37" s="17">
        <v>42.2</v>
      </c>
      <c r="FU37" s="17">
        <v>41.024470000000001</v>
      </c>
      <c r="FV37" s="17">
        <v>41.498959999999997</v>
      </c>
      <c r="FW37" s="17">
        <v>0.70104</v>
      </c>
      <c r="FX37" s="17">
        <v>18.7</v>
      </c>
      <c r="FY37" s="17">
        <v>19.28585</v>
      </c>
      <c r="FZ37" s="17">
        <v>19.28585</v>
      </c>
      <c r="GA37" s="17">
        <v>-0.58584999999999998</v>
      </c>
      <c r="GB37" s="17">
        <v>19.7</v>
      </c>
      <c r="GC37" s="17">
        <v>19.121949999999998</v>
      </c>
      <c r="GD37" s="17">
        <v>19.121949999999998</v>
      </c>
      <c r="GE37" s="17">
        <v>0.57804999999999995</v>
      </c>
      <c r="GF37" s="17">
        <v>89.6</v>
      </c>
      <c r="GG37" s="17">
        <v>87.657560000000004</v>
      </c>
      <c r="GH37" s="17">
        <v>87.657560000000004</v>
      </c>
      <c r="GI37" s="17">
        <v>1.9424399999999999</v>
      </c>
      <c r="GJ37" s="17">
        <v>117.8</v>
      </c>
      <c r="GK37" s="17">
        <v>165.68505999999999</v>
      </c>
      <c r="GL37" s="17">
        <v>155.15855999999999</v>
      </c>
      <c r="GM37" s="17">
        <v>-37.358559999999997</v>
      </c>
      <c r="GN37" s="17">
        <v>118.9</v>
      </c>
      <c r="GO37" s="17">
        <v>165.68505999999999</v>
      </c>
      <c r="GP37" s="17">
        <v>155.15855999999999</v>
      </c>
      <c r="GQ37" s="17">
        <v>-36.258560000000003</v>
      </c>
      <c r="GR37" s="17">
        <v>152.6</v>
      </c>
      <c r="GS37" s="17">
        <v>165.68505999999999</v>
      </c>
      <c r="GT37" s="17">
        <v>155.15855999999999</v>
      </c>
      <c r="GU37" s="17">
        <v>-2.5585599999999999</v>
      </c>
      <c r="GV37" s="17">
        <v>106.92</v>
      </c>
      <c r="GW37" s="17">
        <v>110.91316999999999</v>
      </c>
      <c r="GX37" s="17">
        <v>110.91316999999999</v>
      </c>
      <c r="GY37" s="17">
        <v>-3.9931700000000001</v>
      </c>
      <c r="GZ37" s="17">
        <v>0</v>
      </c>
      <c r="HA37" s="17">
        <v>0</v>
      </c>
      <c r="HB37" s="17">
        <v>9.09</v>
      </c>
      <c r="HC37" s="17">
        <v>-9.09</v>
      </c>
      <c r="HD37" s="17">
        <v>6.14</v>
      </c>
      <c r="HE37" s="17">
        <v>6.0594299999999999</v>
      </c>
      <c r="HF37" s="17">
        <v>9.9490999999999996</v>
      </c>
      <c r="HG37" s="17">
        <v>-3.8090999999999999</v>
      </c>
      <c r="HH37" s="17">
        <v>44.77</v>
      </c>
      <c r="HI37" s="17">
        <v>47.26634</v>
      </c>
      <c r="HJ37" s="17">
        <v>47.26634</v>
      </c>
      <c r="HK37" s="17">
        <v>-2.49634</v>
      </c>
      <c r="HL37" s="17">
        <v>21.99</v>
      </c>
      <c r="HM37" s="17"/>
      <c r="HN37" s="17">
        <v>19.50787</v>
      </c>
      <c r="HO37" s="17">
        <v>2.4821300000000002</v>
      </c>
      <c r="HP37" s="17">
        <v>3.85</v>
      </c>
      <c r="HQ37" s="17">
        <v>3.8872599999999999</v>
      </c>
      <c r="HR37" s="17">
        <v>3.8872599999999999</v>
      </c>
      <c r="HS37" s="17">
        <v>-3.7260000000000001E-2</v>
      </c>
      <c r="HT37" s="17">
        <v>37.89</v>
      </c>
      <c r="HU37" s="17">
        <v>34.419510000000002</v>
      </c>
      <c r="HV37" s="17">
        <v>34.419510000000002</v>
      </c>
      <c r="HW37" s="17">
        <v>3.4704899999999999</v>
      </c>
      <c r="HX37" s="17">
        <v>169.8</v>
      </c>
      <c r="HY37" s="17">
        <v>171.54185000000001</v>
      </c>
      <c r="HZ37" s="17">
        <v>171.54185000000001</v>
      </c>
      <c r="IA37" s="17">
        <v>-1.7418499999999999</v>
      </c>
      <c r="IB37" s="17"/>
      <c r="IC37" s="17"/>
      <c r="ID37" s="17"/>
      <c r="IE37" s="17">
        <v>0</v>
      </c>
      <c r="IF37" s="17"/>
      <c r="IG37" s="17"/>
      <c r="IH37" s="17"/>
      <c r="II37" s="17">
        <v>0</v>
      </c>
      <c r="IJ37" s="17"/>
      <c r="IK37" s="17"/>
      <c r="IL37" s="17"/>
      <c r="IM37" s="17">
        <v>0</v>
      </c>
      <c r="IN37" s="17">
        <v>46.2</v>
      </c>
      <c r="IO37" s="17">
        <v>48.41648</v>
      </c>
      <c r="IP37" s="17">
        <v>48.41648</v>
      </c>
      <c r="IQ37" s="17">
        <v>-2.2164799999999998</v>
      </c>
      <c r="IR37" s="17"/>
      <c r="IS37" s="17"/>
      <c r="IT37" s="17"/>
      <c r="IU37" s="17">
        <v>0</v>
      </c>
      <c r="IV37" s="17"/>
      <c r="IW37" s="17"/>
      <c r="IX37" s="17"/>
      <c r="IY37" s="17">
        <v>0</v>
      </c>
      <c r="IZ37" s="17"/>
      <c r="JA37" s="17"/>
      <c r="JB37" s="17"/>
      <c r="JC37" s="17">
        <v>0</v>
      </c>
      <c r="JD37" s="17">
        <v>0</v>
      </c>
      <c r="JE37" s="17">
        <v>0</v>
      </c>
      <c r="JF37" s="17">
        <v>0</v>
      </c>
      <c r="JG37" s="17">
        <v>0</v>
      </c>
      <c r="JH37" s="17"/>
      <c r="JI37" s="17"/>
      <c r="JJ37" s="17">
        <v>0</v>
      </c>
      <c r="JK37" s="17">
        <v>0</v>
      </c>
      <c r="JL37" s="17">
        <v>0</v>
      </c>
      <c r="JM37" s="17"/>
      <c r="JN37" s="17"/>
      <c r="JO37" s="17">
        <v>0</v>
      </c>
      <c r="JP37" s="17">
        <v>138.9</v>
      </c>
      <c r="JQ37" s="17">
        <v>136.66667000000001</v>
      </c>
      <c r="JR37" s="17">
        <v>136.66669999999999</v>
      </c>
      <c r="JS37" s="17">
        <v>2.2332999999999998</v>
      </c>
      <c r="JT37" s="17">
        <v>68.7</v>
      </c>
      <c r="JU37" s="17">
        <v>68.333330000000004</v>
      </c>
      <c r="JV37" s="17">
        <v>68.333349999999996</v>
      </c>
      <c r="JW37" s="17">
        <v>0.36664999999999998</v>
      </c>
      <c r="JX37" s="17"/>
      <c r="JY37" s="17"/>
      <c r="JZ37" s="17">
        <v>0</v>
      </c>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222.1</v>
      </c>
      <c r="LI37" s="17">
        <v>133.33332999999999</v>
      </c>
      <c r="LJ37" s="17">
        <v>132.21812</v>
      </c>
      <c r="LK37" s="17">
        <v>89.881879999999995</v>
      </c>
      <c r="LL37" s="17">
        <v>129.4</v>
      </c>
      <c r="LM37" s="17">
        <v>133.67995999999999</v>
      </c>
      <c r="LN37" s="17">
        <v>133.67995999999999</v>
      </c>
      <c r="LO37" s="17">
        <v>-4.27996</v>
      </c>
      <c r="LP37" s="17">
        <v>61.6</v>
      </c>
      <c r="LQ37" s="17">
        <v>67.461460000000002</v>
      </c>
      <c r="LR37" s="17">
        <v>67.461460000000002</v>
      </c>
      <c r="LS37" s="17">
        <v>-5.8614600000000001</v>
      </c>
      <c r="LT37" s="17">
        <v>67</v>
      </c>
      <c r="LU37" s="17">
        <v>62.560980000000001</v>
      </c>
      <c r="LV37" s="17">
        <v>78.567999999999998</v>
      </c>
      <c r="LW37" s="17">
        <v>-11.568</v>
      </c>
      <c r="LX37" s="17">
        <v>18.2</v>
      </c>
      <c r="LY37" s="17">
        <v>20</v>
      </c>
      <c r="LZ37" s="17">
        <v>30.097560000000001</v>
      </c>
      <c r="MA37" s="17">
        <v>-11.89756</v>
      </c>
      <c r="MB37" s="17"/>
      <c r="MC37" s="17"/>
      <c r="MD37" s="17">
        <v>0</v>
      </c>
      <c r="ME37" s="17">
        <v>0</v>
      </c>
      <c r="MF37" s="17"/>
      <c r="MG37" s="17"/>
      <c r="MH37" s="17"/>
      <c r="MI37" s="17">
        <v>0</v>
      </c>
      <c r="MJ37" s="17"/>
      <c r="MK37" s="17"/>
      <c r="ML37" s="17"/>
      <c r="MM37" s="17">
        <v>0</v>
      </c>
      <c r="MN37" s="17">
        <v>147.19999999999999</v>
      </c>
      <c r="MO37" s="17"/>
      <c r="MP37" s="17">
        <v>145</v>
      </c>
      <c r="MQ37" s="17">
        <v>2.2000000000000002</v>
      </c>
      <c r="MR37" s="17">
        <v>144.69999999999999</v>
      </c>
      <c r="MS37" s="17">
        <v>144.31267</v>
      </c>
      <c r="MT37" s="17">
        <v>144.31267</v>
      </c>
      <c r="MU37" s="17">
        <v>0.38733000000000001</v>
      </c>
      <c r="MV37" s="17">
        <v>66.5</v>
      </c>
      <c r="MW37" s="17">
        <v>72.156329999999997</v>
      </c>
      <c r="MX37" s="17">
        <v>72.15634</v>
      </c>
      <c r="MY37" s="17">
        <v>-5.6563400000000001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0.5</v>
      </c>
      <c r="OC37" s="17"/>
      <c r="OD37" s="17"/>
      <c r="OE37" s="17">
        <v>0.5</v>
      </c>
      <c r="OF37" s="17">
        <v>107.1</v>
      </c>
      <c r="OG37" s="17">
        <v>77.400000000000006</v>
      </c>
      <c r="OH37" s="17">
        <v>90.691000000000003</v>
      </c>
      <c r="OI37" s="17">
        <v>16.408999999999999</v>
      </c>
      <c r="OJ37" s="17">
        <v>75</v>
      </c>
      <c r="OK37" s="17"/>
      <c r="OL37" s="17">
        <v>61.808</v>
      </c>
      <c r="OM37" s="17">
        <v>13.192</v>
      </c>
      <c r="ON37" s="17">
        <v>0.1</v>
      </c>
      <c r="OO37" s="17">
        <v>5.4</v>
      </c>
      <c r="OP37" s="17">
        <v>4.34</v>
      </c>
      <c r="OQ37" s="17">
        <v>-4.24</v>
      </c>
      <c r="OR37" s="17">
        <v>0.3</v>
      </c>
      <c r="OS37" s="17"/>
      <c r="OT37" s="17">
        <v>0.2</v>
      </c>
      <c r="OU37" s="17">
        <v>0.1</v>
      </c>
      <c r="OV37" s="17">
        <v>20</v>
      </c>
      <c r="OW37" s="17">
        <v>20</v>
      </c>
      <c r="OX37" s="17">
        <v>17.560970000000001</v>
      </c>
      <c r="OY37" s="17">
        <v>2.4390299999999998</v>
      </c>
      <c r="OZ37" s="17">
        <v>10</v>
      </c>
      <c r="PA37" s="17">
        <v>9.9830000000000005</v>
      </c>
      <c r="PB37" s="17">
        <v>9.9830000000000005</v>
      </c>
      <c r="PC37" s="17">
        <v>1.7000000000000001E-2</v>
      </c>
      <c r="PD37" s="17">
        <v>5.5</v>
      </c>
      <c r="PE37" s="17">
        <v>5.67</v>
      </c>
      <c r="PF37" s="17">
        <v>5.67</v>
      </c>
      <c r="PG37" s="17">
        <v>-0.17</v>
      </c>
      <c r="PH37" s="17">
        <v>1.2</v>
      </c>
      <c r="PI37" s="17">
        <v>1</v>
      </c>
      <c r="PJ37" s="17">
        <v>1</v>
      </c>
      <c r="PK37" s="17">
        <v>0.2</v>
      </c>
      <c r="PL37" s="17">
        <v>3.3</v>
      </c>
      <c r="PM37" s="17">
        <v>3.4</v>
      </c>
      <c r="PN37" s="17">
        <v>3.4</v>
      </c>
      <c r="PO37" s="17">
        <v>-0.1</v>
      </c>
      <c r="PP37" s="17">
        <v>5.2</v>
      </c>
      <c r="PQ37" s="17">
        <v>5</v>
      </c>
      <c r="PR37" s="17">
        <v>5</v>
      </c>
      <c r="PS37" s="17">
        <v>0.2</v>
      </c>
      <c r="PT37" s="17">
        <v>0</v>
      </c>
      <c r="PU37" s="17">
        <v>19.5122</v>
      </c>
      <c r="PV37" s="17">
        <v>19.51219</v>
      </c>
      <c r="PW37" s="17">
        <v>-19.51219</v>
      </c>
      <c r="PX37" s="17">
        <v>20</v>
      </c>
      <c r="PY37" s="17">
        <v>19.5122</v>
      </c>
      <c r="PZ37" s="17">
        <v>19.51219</v>
      </c>
      <c r="QA37" s="17">
        <v>0.48781000000000002</v>
      </c>
      <c r="QB37" s="17">
        <v>18.8</v>
      </c>
      <c r="QC37" s="17">
        <v>17.560980000000001</v>
      </c>
      <c r="QD37" s="17">
        <v>17.560970000000001</v>
      </c>
      <c r="QE37" s="17">
        <v>1.2390300000000001</v>
      </c>
      <c r="QF37" s="17">
        <v>3.8</v>
      </c>
      <c r="QG37" s="17">
        <v>3.5</v>
      </c>
      <c r="QH37" s="17">
        <v>3.5</v>
      </c>
      <c r="QI37" s="17">
        <v>0.3</v>
      </c>
      <c r="QJ37" s="17">
        <v>9.3000000000000007</v>
      </c>
      <c r="QK37" s="17"/>
      <c r="QL37" s="17"/>
      <c r="QM37" s="17">
        <v>9.3000000000000007</v>
      </c>
      <c r="QN37" s="17">
        <v>13.6</v>
      </c>
      <c r="QO37" s="17"/>
      <c r="QP37" s="17">
        <v>11.288</v>
      </c>
      <c r="QQ37" s="17">
        <v>2.3119999999999998</v>
      </c>
      <c r="QR37" s="17">
        <v>16.5</v>
      </c>
      <c r="QS37" s="17"/>
      <c r="QT37" s="17">
        <v>15.635999999999999</v>
      </c>
      <c r="QU37" s="17">
        <v>0.86399999999999999</v>
      </c>
      <c r="QV37" s="17">
        <v>0</v>
      </c>
      <c r="QW37" s="17">
        <v>0</v>
      </c>
      <c r="QX37" s="17">
        <v>0</v>
      </c>
      <c r="QY37" s="17">
        <v>0</v>
      </c>
      <c r="QZ37" s="17">
        <v>0</v>
      </c>
      <c r="RA37" s="17">
        <v>0</v>
      </c>
      <c r="RB37" s="17">
        <v>0</v>
      </c>
      <c r="RC37" s="17">
        <v>0</v>
      </c>
      <c r="RD37" s="17"/>
      <c r="RE37" s="17"/>
      <c r="RF37" s="17"/>
      <c r="RG37" s="17">
        <v>0</v>
      </c>
      <c r="RH37" s="17"/>
      <c r="RI37" s="17"/>
      <c r="RJ37" s="17"/>
      <c r="RK37" s="17">
        <v>0</v>
      </c>
      <c r="RL37" s="17">
        <v>0</v>
      </c>
      <c r="RM37" s="17"/>
      <c r="RN37" s="17">
        <v>0</v>
      </c>
      <c r="RO37" s="17">
        <v>0</v>
      </c>
      <c r="RP37" s="17"/>
      <c r="RQ37" s="17"/>
      <c r="RR37" s="17"/>
      <c r="RS37" s="17">
        <v>0</v>
      </c>
      <c r="RT37" s="17">
        <v>15.7</v>
      </c>
      <c r="RU37" s="17"/>
      <c r="RV37" s="17">
        <v>15.148</v>
      </c>
      <c r="RW37" s="17">
        <v>0.55200000000000005</v>
      </c>
      <c r="RX37" s="17">
        <v>1.2</v>
      </c>
      <c r="RY37" s="17">
        <v>2.4</v>
      </c>
      <c r="RZ37" s="17">
        <v>2.4</v>
      </c>
      <c r="SA37" s="17">
        <v>-1.2</v>
      </c>
      <c r="SB37" s="17">
        <v>15.6</v>
      </c>
      <c r="SC37" s="17">
        <v>8.4011700000000005</v>
      </c>
      <c r="SD37" s="17">
        <v>11.62162</v>
      </c>
      <c r="SE37" s="17">
        <v>3.97838</v>
      </c>
      <c r="SF37" s="17">
        <v>3.1</v>
      </c>
      <c r="SG37" s="17">
        <v>2</v>
      </c>
      <c r="SH37" s="17">
        <v>2</v>
      </c>
      <c r="SI37" s="17">
        <v>1.1000000000000001</v>
      </c>
      <c r="SJ37" s="17"/>
      <c r="SK37" s="17"/>
      <c r="SL37" s="17">
        <v>0.7</v>
      </c>
      <c r="SM37" s="17">
        <v>-0.7</v>
      </c>
      <c r="SN37" s="17">
        <v>19.8</v>
      </c>
      <c r="SO37" s="17">
        <v>19.121949999999998</v>
      </c>
      <c r="SP37" s="17">
        <v>19.121949999999998</v>
      </c>
      <c r="SQ37" s="17">
        <v>0.67805000000000004</v>
      </c>
      <c r="SR37" s="17">
        <v>9.6</v>
      </c>
      <c r="SS37" s="17">
        <v>9.5</v>
      </c>
      <c r="ST37" s="17">
        <v>9.5</v>
      </c>
      <c r="SU37" s="17">
        <v>0.1</v>
      </c>
      <c r="SV37" s="17">
        <v>20.399999999999999</v>
      </c>
      <c r="SW37" s="17">
        <v>16.585370000000001</v>
      </c>
      <c r="SX37" s="17">
        <v>16.585360000000001</v>
      </c>
      <c r="SY37" s="17">
        <v>3.8146399999999998</v>
      </c>
      <c r="SZ37" s="17">
        <v>20.2</v>
      </c>
      <c r="TA37" s="17">
        <v>19.5122</v>
      </c>
      <c r="TB37" s="17">
        <v>19.51219</v>
      </c>
      <c r="TC37" s="17">
        <v>0.68781000000000003</v>
      </c>
      <c r="TD37" s="17">
        <v>20</v>
      </c>
      <c r="TE37" s="17">
        <v>19.317070000000001</v>
      </c>
      <c r="TF37" s="17">
        <v>19.317070000000001</v>
      </c>
      <c r="TG37" s="17">
        <v>0.68293000000000004</v>
      </c>
      <c r="TH37" s="17">
        <v>24.8</v>
      </c>
      <c r="TI37" s="17">
        <v>19.600000000000001</v>
      </c>
      <c r="TJ37" s="17">
        <v>18.594999999999999</v>
      </c>
      <c r="TK37" s="17">
        <v>6.2050000000000001</v>
      </c>
      <c r="TL37" s="17">
        <v>75.3</v>
      </c>
      <c r="TM37" s="17">
        <v>53</v>
      </c>
      <c r="TN37" s="17">
        <v>60.463000000000001</v>
      </c>
      <c r="TO37" s="17">
        <v>14.837</v>
      </c>
      <c r="TP37" s="17">
        <v>30.5</v>
      </c>
      <c r="TQ37" s="17"/>
      <c r="TR37" s="17">
        <v>29.873000000000001</v>
      </c>
      <c r="TS37" s="17">
        <v>0.627</v>
      </c>
      <c r="TT37" s="17">
        <v>76.3</v>
      </c>
      <c r="TU37" s="17">
        <v>62.9</v>
      </c>
      <c r="TV37" s="17">
        <v>58.762</v>
      </c>
      <c r="TW37" s="17">
        <v>17.538</v>
      </c>
      <c r="TX37" s="17">
        <v>78.599999999999994</v>
      </c>
      <c r="TY37" s="17">
        <v>88.8</v>
      </c>
      <c r="TZ37" s="17">
        <v>70.442999999999998</v>
      </c>
      <c r="UA37" s="17">
        <v>8.157</v>
      </c>
      <c r="UB37" s="17">
        <v>9.9</v>
      </c>
      <c r="UC37" s="17">
        <v>6.5410000000000004</v>
      </c>
      <c r="UD37" s="17">
        <v>6.5410000000000004</v>
      </c>
      <c r="UE37" s="17">
        <v>3.359</v>
      </c>
      <c r="UF37" s="17">
        <v>12.9</v>
      </c>
      <c r="UG37" s="17">
        <v>5.7270000000000003</v>
      </c>
      <c r="UH37" s="17">
        <v>5.7270000000000003</v>
      </c>
      <c r="UI37" s="17">
        <v>7.173</v>
      </c>
      <c r="UJ37" s="17">
        <v>21</v>
      </c>
      <c r="UK37" s="17">
        <v>19.5122</v>
      </c>
      <c r="UL37" s="17">
        <v>19.51219</v>
      </c>
      <c r="UM37" s="17">
        <v>1.4878100000000001</v>
      </c>
      <c r="UN37" s="17">
        <v>7.4</v>
      </c>
      <c r="UO37" s="17">
        <v>8</v>
      </c>
      <c r="UP37" s="17">
        <v>8</v>
      </c>
      <c r="UQ37" s="17">
        <v>-0.6</v>
      </c>
      <c r="UR37" s="17">
        <v>9.1999999999999993</v>
      </c>
      <c r="US37" s="17">
        <v>7.9</v>
      </c>
      <c r="UT37" s="17">
        <v>7.9</v>
      </c>
      <c r="UU37" s="17">
        <v>1.3</v>
      </c>
      <c r="UV37" s="17">
        <v>20.399999999999999</v>
      </c>
      <c r="UW37" s="17">
        <v>19.5122</v>
      </c>
      <c r="UX37" s="17">
        <v>19.51219</v>
      </c>
      <c r="UY37" s="17">
        <v>0.88780999999999999</v>
      </c>
      <c r="UZ37" s="17">
        <v>20.399999999999999</v>
      </c>
      <c r="VA37" s="17">
        <v>19.5122</v>
      </c>
      <c r="VB37" s="17">
        <v>19.51219</v>
      </c>
      <c r="VC37" s="17">
        <v>0.88780999999999999</v>
      </c>
      <c r="VD37" s="17">
        <v>20.2</v>
      </c>
      <c r="VE37" s="17">
        <v>19.5122</v>
      </c>
      <c r="VF37" s="17">
        <v>19.51219</v>
      </c>
      <c r="VG37" s="17">
        <v>0.68781000000000003</v>
      </c>
      <c r="VH37" s="17">
        <v>1.8</v>
      </c>
      <c r="VI37" s="17">
        <v>5.3</v>
      </c>
      <c r="VJ37" s="17">
        <v>4.9889999999999999</v>
      </c>
      <c r="VK37" s="17">
        <v>-3.1890000000000001</v>
      </c>
      <c r="VL37" s="17">
        <v>227.30099999999999</v>
      </c>
      <c r="VM37" s="17"/>
      <c r="VN37" s="17">
        <v>250</v>
      </c>
      <c r="VO37" s="17">
        <v>-22.699000000000002</v>
      </c>
      <c r="VP37" s="17">
        <v>0</v>
      </c>
      <c r="VQ37" s="17"/>
      <c r="VR37" s="17">
        <v>0</v>
      </c>
      <c r="VS37" s="17">
        <v>0</v>
      </c>
      <c r="VT37" s="17">
        <v>129.5</v>
      </c>
      <c r="VU37" s="17"/>
      <c r="VV37" s="17">
        <v>104.209</v>
      </c>
      <c r="VW37" s="17">
        <v>25.291</v>
      </c>
      <c r="VX37" s="17">
        <v>0.4</v>
      </c>
      <c r="VY37" s="17">
        <v>0.6</v>
      </c>
      <c r="VZ37" s="17">
        <v>0.6</v>
      </c>
      <c r="WA37" s="17">
        <v>-0.2</v>
      </c>
      <c r="WB37" s="17">
        <v>94.9</v>
      </c>
      <c r="WC37" s="17">
        <v>94.5</v>
      </c>
      <c r="WD37" s="17">
        <v>90</v>
      </c>
      <c r="WE37" s="17">
        <v>4.9000000000000004</v>
      </c>
      <c r="WF37" s="17">
        <v>91.2</v>
      </c>
      <c r="WG37" s="17">
        <v>99.8</v>
      </c>
      <c r="WH37" s="17">
        <v>66</v>
      </c>
      <c r="WI37" s="17">
        <v>25.2</v>
      </c>
      <c r="WJ37" s="17">
        <v>92.6</v>
      </c>
      <c r="WK37" s="17"/>
      <c r="WL37" s="17">
        <v>76.703000000000003</v>
      </c>
      <c r="WM37" s="17">
        <v>15.897</v>
      </c>
      <c r="WN37" s="17">
        <v>13.2</v>
      </c>
      <c r="WO37" s="17"/>
      <c r="WP37" s="17">
        <v>10.548</v>
      </c>
      <c r="WQ37" s="17">
        <v>2.6520000000000001</v>
      </c>
      <c r="WR37" s="17">
        <v>9.3000000000000007</v>
      </c>
      <c r="WS37" s="17">
        <v>9.3000000000000007</v>
      </c>
      <c r="WT37" s="17">
        <v>9.3000000000000007</v>
      </c>
      <c r="WU37" s="17">
        <v>0</v>
      </c>
      <c r="WV37" s="17">
        <v>20.2</v>
      </c>
      <c r="WW37" s="17">
        <v>19.317070000000001</v>
      </c>
      <c r="WX37" s="17">
        <v>19.317070000000001</v>
      </c>
      <c r="WY37" s="17">
        <v>0.88292999999999999</v>
      </c>
      <c r="WZ37" s="17">
        <v>8.9</v>
      </c>
      <c r="XA37" s="17">
        <v>10.8</v>
      </c>
      <c r="XB37" s="17">
        <v>10.8</v>
      </c>
      <c r="XC37" s="17">
        <v>-1.9</v>
      </c>
      <c r="XD37" s="17">
        <v>32.799999999999997</v>
      </c>
      <c r="XE37" s="17">
        <v>26.66667</v>
      </c>
      <c r="XF37" s="17">
        <v>40</v>
      </c>
      <c r="XG37" s="17">
        <v>-7.2</v>
      </c>
      <c r="XH37" s="17"/>
      <c r="XI37" s="17">
        <v>11.33333</v>
      </c>
      <c r="XJ37" s="17">
        <v>17</v>
      </c>
      <c r="XK37" s="17">
        <v>-17</v>
      </c>
      <c r="XL37" s="17">
        <v>28.9</v>
      </c>
      <c r="XM37" s="17">
        <v>29.184000000000001</v>
      </c>
      <c r="XN37" s="17">
        <v>29.184000000000001</v>
      </c>
      <c r="XO37" s="17">
        <v>-0.28399999999999997</v>
      </c>
      <c r="XP37" s="17">
        <v>3.2</v>
      </c>
      <c r="XQ37" s="17">
        <v>2.8159999999999998</v>
      </c>
      <c r="XR37" s="17">
        <v>2.8159999999999998</v>
      </c>
      <c r="XS37" s="17">
        <v>0.38400000000000001</v>
      </c>
      <c r="XT37" s="17"/>
      <c r="XU37" s="17"/>
      <c r="XV37" s="17"/>
      <c r="XW37" s="17">
        <v>0</v>
      </c>
      <c r="XX37" s="17"/>
      <c r="XY37" s="17"/>
      <c r="XZ37" s="17"/>
      <c r="YA37" s="17">
        <v>0</v>
      </c>
      <c r="YB37" s="17"/>
      <c r="YC37" s="17"/>
      <c r="YD37" s="17"/>
      <c r="YE37" s="17">
        <v>0</v>
      </c>
    </row>
    <row r="38" spans="1:655" ht="24" customHeight="1" x14ac:dyDescent="0.35">
      <c r="A38" s="1"/>
      <c r="B38" s="16" t="s">
        <v>60</v>
      </c>
      <c r="C38" s="16" t="s">
        <v>855</v>
      </c>
      <c r="D38" s="17"/>
      <c r="E38" s="17"/>
      <c r="F38" s="17"/>
      <c r="G38" s="17">
        <v>0</v>
      </c>
      <c r="H38" s="17"/>
      <c r="I38" s="17"/>
      <c r="J38" s="17"/>
      <c r="K38" s="17">
        <v>0</v>
      </c>
      <c r="L38" s="17">
        <v>0</v>
      </c>
      <c r="M38" s="17"/>
      <c r="N38" s="17">
        <v>50</v>
      </c>
      <c r="O38" s="17">
        <v>-50</v>
      </c>
      <c r="P38" s="17">
        <v>647.29999999999995</v>
      </c>
      <c r="Q38" s="17">
        <v>646.79789000000005</v>
      </c>
      <c r="R38" s="17">
        <v>646.79789000000005</v>
      </c>
      <c r="S38" s="17">
        <v>0.50210999999999995</v>
      </c>
      <c r="T38" s="17">
        <v>216.2</v>
      </c>
      <c r="U38" s="17">
        <v>211.44126</v>
      </c>
      <c r="V38" s="17">
        <v>211.44126</v>
      </c>
      <c r="W38" s="17">
        <v>4.7587400000000004</v>
      </c>
      <c r="X38" s="17"/>
      <c r="Y38" s="17"/>
      <c r="Z38" s="17"/>
      <c r="AA38" s="17">
        <v>0</v>
      </c>
      <c r="AB38" s="17"/>
      <c r="AC38" s="17"/>
      <c r="AD38" s="17"/>
      <c r="AE38" s="17">
        <v>0</v>
      </c>
      <c r="AF38" s="17">
        <v>90</v>
      </c>
      <c r="AG38" s="17">
        <v>92.226339999999993</v>
      </c>
      <c r="AH38" s="17">
        <v>92.226339999999993</v>
      </c>
      <c r="AI38" s="17">
        <v>-2.22634</v>
      </c>
      <c r="AJ38" s="17">
        <v>240.3</v>
      </c>
      <c r="AK38" s="17">
        <v>235.97717</v>
      </c>
      <c r="AL38" s="17">
        <v>235.97717</v>
      </c>
      <c r="AM38" s="17">
        <v>4.3228299999999997</v>
      </c>
      <c r="AN38" s="17"/>
      <c r="AO38" s="17"/>
      <c r="AP38" s="17"/>
      <c r="AQ38" s="17">
        <v>0</v>
      </c>
      <c r="AR38" s="17"/>
      <c r="AS38" s="17"/>
      <c r="AT38" s="17"/>
      <c r="AU38" s="17">
        <v>0</v>
      </c>
      <c r="AV38" s="17">
        <v>175</v>
      </c>
      <c r="AW38" s="17">
        <v>163.77778000000001</v>
      </c>
      <c r="AX38" s="17">
        <v>163.77779000000001</v>
      </c>
      <c r="AY38" s="17">
        <v>11.22221</v>
      </c>
      <c r="AZ38" s="17">
        <v>175.3</v>
      </c>
      <c r="BA38" s="17">
        <v>163.77778000000001</v>
      </c>
      <c r="BB38" s="17">
        <v>163.77779000000001</v>
      </c>
      <c r="BC38" s="17">
        <v>11.522209999999999</v>
      </c>
      <c r="BD38" s="17">
        <v>174.7</v>
      </c>
      <c r="BE38" s="17">
        <v>163.77778000000001</v>
      </c>
      <c r="BF38" s="17">
        <v>163.77779000000001</v>
      </c>
      <c r="BG38" s="17">
        <v>10.92221</v>
      </c>
      <c r="BH38" s="17">
        <v>268</v>
      </c>
      <c r="BI38" s="17">
        <v>245.66667000000001</v>
      </c>
      <c r="BJ38" s="17">
        <v>245.66668000000001</v>
      </c>
      <c r="BK38" s="17">
        <v>22.333320000000001</v>
      </c>
      <c r="BL38" s="17">
        <v>121.5</v>
      </c>
      <c r="BM38" s="17">
        <v>195.12200999999999</v>
      </c>
      <c r="BN38" s="17">
        <v>195.12199000000001</v>
      </c>
      <c r="BO38" s="17">
        <v>-73.621989999999997</v>
      </c>
      <c r="BP38" s="17">
        <v>69.400000000000006</v>
      </c>
      <c r="BQ38" s="17">
        <v>97.561000000000007</v>
      </c>
      <c r="BR38" s="17">
        <v>97.561000000000007</v>
      </c>
      <c r="BS38" s="17">
        <v>-28.161000000000001</v>
      </c>
      <c r="BT38" s="17">
        <v>561.6</v>
      </c>
      <c r="BU38" s="17">
        <v>568.29854</v>
      </c>
      <c r="BV38" s="17">
        <v>568.29853000000003</v>
      </c>
      <c r="BW38" s="17">
        <v>-6.6985299999999999</v>
      </c>
      <c r="BX38" s="17">
        <v>0</v>
      </c>
      <c r="BY38" s="17"/>
      <c r="BZ38" s="17">
        <v>10.561999999999999</v>
      </c>
      <c r="CA38" s="17">
        <v>-10.561999999999999</v>
      </c>
      <c r="CB38" s="17"/>
      <c r="CC38" s="17"/>
      <c r="CD38" s="17"/>
      <c r="CE38" s="17">
        <v>0</v>
      </c>
      <c r="CF38" s="17"/>
      <c r="CG38" s="17"/>
      <c r="CH38" s="17"/>
      <c r="CI38" s="17">
        <v>0</v>
      </c>
      <c r="CJ38" s="17"/>
      <c r="CK38" s="17"/>
      <c r="CL38" s="17"/>
      <c r="CM38" s="17">
        <v>0</v>
      </c>
      <c r="CN38" s="17"/>
      <c r="CO38" s="17"/>
      <c r="CP38" s="17"/>
      <c r="CQ38" s="17">
        <v>0</v>
      </c>
      <c r="CR38" s="17">
        <v>160.5</v>
      </c>
      <c r="CS38" s="17">
        <v>164.70732000000001</v>
      </c>
      <c r="CT38" s="17">
        <v>164.70732000000001</v>
      </c>
      <c r="CU38" s="17">
        <v>-4.2073200000000002</v>
      </c>
      <c r="CV38" s="17">
        <v>7.6</v>
      </c>
      <c r="CW38" s="17">
        <v>5.1346499999999997</v>
      </c>
      <c r="CX38" s="17">
        <v>5.1346499999999997</v>
      </c>
      <c r="CY38" s="17">
        <v>2.4653499999999999</v>
      </c>
      <c r="CZ38" s="17">
        <v>3.5</v>
      </c>
      <c r="DA38" s="17">
        <v>2.8184800000000001</v>
      </c>
      <c r="DB38" s="17">
        <v>2.8184800000000001</v>
      </c>
      <c r="DC38" s="17">
        <v>0.68152000000000001</v>
      </c>
      <c r="DD38" s="17">
        <v>0</v>
      </c>
      <c r="DE38" s="17"/>
      <c r="DF38" s="17">
        <v>22.4</v>
      </c>
      <c r="DG38" s="17">
        <v>-22.4</v>
      </c>
      <c r="DH38" s="17">
        <v>6.6</v>
      </c>
      <c r="DI38" s="17">
        <v>6.8787000000000003</v>
      </c>
      <c r="DJ38" s="17">
        <v>6.8787000000000003</v>
      </c>
      <c r="DK38" s="17">
        <v>-0.2787</v>
      </c>
      <c r="DL38" s="17">
        <v>12.5</v>
      </c>
      <c r="DM38" s="17">
        <v>8.1736000000000004</v>
      </c>
      <c r="DN38" s="17">
        <v>9.9997900000000008</v>
      </c>
      <c r="DO38" s="17">
        <v>2.50021</v>
      </c>
      <c r="DP38" s="17">
        <v>90.4</v>
      </c>
      <c r="DQ38" s="17">
        <v>44.764240000000001</v>
      </c>
      <c r="DR38" s="17">
        <v>62.589660000000002</v>
      </c>
      <c r="DS38" s="17">
        <v>27.81034</v>
      </c>
      <c r="DT38" s="17">
        <v>6.4</v>
      </c>
      <c r="DU38" s="17">
        <v>4.7632000000000003</v>
      </c>
      <c r="DV38" s="17">
        <v>6.6599399999999997</v>
      </c>
      <c r="DW38" s="17">
        <v>-0.25994</v>
      </c>
      <c r="DX38" s="17"/>
      <c r="DY38" s="17"/>
      <c r="DZ38" s="17"/>
      <c r="EA38" s="17">
        <v>0</v>
      </c>
      <c r="EB38" s="17"/>
      <c r="EC38" s="17"/>
      <c r="ED38" s="17"/>
      <c r="EE38" s="17">
        <v>0</v>
      </c>
      <c r="EF38" s="17"/>
      <c r="EG38" s="17"/>
      <c r="EH38" s="17"/>
      <c r="EI38" s="17">
        <v>0</v>
      </c>
      <c r="EJ38" s="17">
        <v>110.7</v>
      </c>
      <c r="EK38" s="17">
        <v>112.90537</v>
      </c>
      <c r="EL38" s="17">
        <v>112.90536</v>
      </c>
      <c r="EM38" s="17">
        <v>-2.2053600000000002</v>
      </c>
      <c r="EN38" s="17">
        <v>223.2</v>
      </c>
      <c r="EO38" s="17">
        <v>221.55625000000001</v>
      </c>
      <c r="EP38" s="17">
        <v>221.55625000000001</v>
      </c>
      <c r="EQ38" s="17">
        <v>1.64375</v>
      </c>
      <c r="ER38" s="17"/>
      <c r="ES38" s="17"/>
      <c r="ET38" s="17"/>
      <c r="EU38" s="17">
        <v>0</v>
      </c>
      <c r="EV38" s="17"/>
      <c r="EW38" s="17"/>
      <c r="EX38" s="17"/>
      <c r="EY38" s="17">
        <v>0</v>
      </c>
      <c r="EZ38" s="17"/>
      <c r="FA38" s="17"/>
      <c r="FB38" s="17"/>
      <c r="FC38" s="17">
        <v>0</v>
      </c>
      <c r="FD38" s="17">
        <v>6.4</v>
      </c>
      <c r="FE38" s="17">
        <v>6.39</v>
      </c>
      <c r="FF38" s="17">
        <v>6.39</v>
      </c>
      <c r="FG38" s="17">
        <v>0.01</v>
      </c>
      <c r="FH38" s="17">
        <v>459</v>
      </c>
      <c r="FI38" s="17">
        <v>458.87804999999997</v>
      </c>
      <c r="FJ38" s="17">
        <v>458.87804999999997</v>
      </c>
      <c r="FK38" s="17">
        <v>0.12195</v>
      </c>
      <c r="FL38" s="17">
        <v>82</v>
      </c>
      <c r="FM38" s="17">
        <v>79.539379999999994</v>
      </c>
      <c r="FN38" s="17">
        <v>77.380279999999999</v>
      </c>
      <c r="FO38" s="17">
        <v>4.61972</v>
      </c>
      <c r="FP38" s="17">
        <v>149.6</v>
      </c>
      <c r="FQ38" s="17">
        <v>151.16300000000001</v>
      </c>
      <c r="FR38" s="17">
        <v>151.16300000000001</v>
      </c>
      <c r="FS38" s="17">
        <v>-1.5629999999999999</v>
      </c>
      <c r="FT38" s="17">
        <v>42.4</v>
      </c>
      <c r="FU38" s="17">
        <v>41.024470000000001</v>
      </c>
      <c r="FV38" s="17">
        <v>41.498959999999997</v>
      </c>
      <c r="FW38" s="17">
        <v>0.90103999999999995</v>
      </c>
      <c r="FX38" s="17">
        <v>18.7</v>
      </c>
      <c r="FY38" s="17">
        <v>19.28585</v>
      </c>
      <c r="FZ38" s="17">
        <v>19.28585</v>
      </c>
      <c r="GA38" s="17">
        <v>-0.58584999999999998</v>
      </c>
      <c r="GB38" s="17">
        <v>19.7</v>
      </c>
      <c r="GC38" s="17">
        <v>19.121949999999998</v>
      </c>
      <c r="GD38" s="17">
        <v>19.121949999999998</v>
      </c>
      <c r="GE38" s="17">
        <v>0.57804999999999995</v>
      </c>
      <c r="GF38" s="17">
        <v>90.1</v>
      </c>
      <c r="GG38" s="17">
        <v>87.657560000000004</v>
      </c>
      <c r="GH38" s="17">
        <v>87.657560000000004</v>
      </c>
      <c r="GI38" s="17">
        <v>2.4424399999999999</v>
      </c>
      <c r="GJ38" s="17">
        <v>123.2</v>
      </c>
      <c r="GK38" s="17">
        <v>176.42151999999999</v>
      </c>
      <c r="GL38" s="17">
        <v>155.18522999999999</v>
      </c>
      <c r="GM38" s="17">
        <v>-31.985230000000001</v>
      </c>
      <c r="GN38" s="17">
        <v>123.8</v>
      </c>
      <c r="GO38" s="17">
        <v>176.42151999999999</v>
      </c>
      <c r="GP38" s="17">
        <v>155.18522999999999</v>
      </c>
      <c r="GQ38" s="17">
        <v>-31.38523</v>
      </c>
      <c r="GR38" s="17">
        <v>152.80000000000001</v>
      </c>
      <c r="GS38" s="17">
        <v>176.42151999999999</v>
      </c>
      <c r="GT38" s="17">
        <v>155.18522999999999</v>
      </c>
      <c r="GU38" s="17">
        <v>-2.38523</v>
      </c>
      <c r="GV38" s="17">
        <v>108.55</v>
      </c>
      <c r="GW38" s="17">
        <v>110.91316999999999</v>
      </c>
      <c r="GX38" s="17">
        <v>110.91316999999999</v>
      </c>
      <c r="GY38" s="17">
        <v>-2.3631700000000002</v>
      </c>
      <c r="GZ38" s="17">
        <v>0</v>
      </c>
      <c r="HA38" s="17">
        <v>0</v>
      </c>
      <c r="HB38" s="17">
        <v>9.09</v>
      </c>
      <c r="HC38" s="17">
        <v>-9.09</v>
      </c>
      <c r="HD38" s="17">
        <v>6.18</v>
      </c>
      <c r="HE38" s="17">
        <v>6.0594299999999999</v>
      </c>
      <c r="HF38" s="17">
        <v>9.9490999999999996</v>
      </c>
      <c r="HG38" s="17">
        <v>-3.7690999999999999</v>
      </c>
      <c r="HH38" s="17">
        <v>45.41</v>
      </c>
      <c r="HI38" s="17">
        <v>47.26634</v>
      </c>
      <c r="HJ38" s="17">
        <v>47.26634</v>
      </c>
      <c r="HK38" s="17">
        <v>-1.8563400000000001</v>
      </c>
      <c r="HL38" s="17">
        <v>22.08</v>
      </c>
      <c r="HM38" s="17"/>
      <c r="HN38" s="17">
        <v>19.50787</v>
      </c>
      <c r="HO38" s="17">
        <v>2.57213</v>
      </c>
      <c r="HP38" s="17">
        <v>3.87</v>
      </c>
      <c r="HQ38" s="17">
        <v>3.8872599999999999</v>
      </c>
      <c r="HR38" s="17">
        <v>3.8872599999999999</v>
      </c>
      <c r="HS38" s="17">
        <v>-1.7260000000000001E-2</v>
      </c>
      <c r="HT38" s="17">
        <v>37.31</v>
      </c>
      <c r="HU38" s="17">
        <v>34.419510000000002</v>
      </c>
      <c r="HV38" s="17">
        <v>34.419510000000002</v>
      </c>
      <c r="HW38" s="17">
        <v>2.8904899999999998</v>
      </c>
      <c r="HX38" s="17">
        <v>173.97</v>
      </c>
      <c r="HY38" s="17">
        <v>171.54185000000001</v>
      </c>
      <c r="HZ38" s="17">
        <v>171.54185000000001</v>
      </c>
      <c r="IA38" s="17">
        <v>2.42815</v>
      </c>
      <c r="IB38" s="17"/>
      <c r="IC38" s="17"/>
      <c r="ID38" s="17"/>
      <c r="IE38" s="17">
        <v>0</v>
      </c>
      <c r="IF38" s="17"/>
      <c r="IG38" s="17"/>
      <c r="IH38" s="17"/>
      <c r="II38" s="17">
        <v>0</v>
      </c>
      <c r="IJ38" s="17"/>
      <c r="IK38" s="17"/>
      <c r="IL38" s="17"/>
      <c r="IM38" s="17">
        <v>0</v>
      </c>
      <c r="IN38" s="17">
        <v>46.9</v>
      </c>
      <c r="IO38" s="17">
        <v>48.41648</v>
      </c>
      <c r="IP38" s="17">
        <v>48.41648</v>
      </c>
      <c r="IQ38" s="17">
        <v>-1.5164800000000001</v>
      </c>
      <c r="IR38" s="17"/>
      <c r="IS38" s="17"/>
      <c r="IT38" s="17"/>
      <c r="IU38" s="17">
        <v>0</v>
      </c>
      <c r="IV38" s="17"/>
      <c r="IW38" s="17"/>
      <c r="IX38" s="17"/>
      <c r="IY38" s="17">
        <v>0</v>
      </c>
      <c r="IZ38" s="17"/>
      <c r="JA38" s="17"/>
      <c r="JB38" s="17"/>
      <c r="JC38" s="17">
        <v>0</v>
      </c>
      <c r="JD38" s="17">
        <v>0</v>
      </c>
      <c r="JE38" s="17">
        <v>0</v>
      </c>
      <c r="JF38" s="17">
        <v>0</v>
      </c>
      <c r="JG38" s="17">
        <v>0</v>
      </c>
      <c r="JH38" s="17"/>
      <c r="JI38" s="17"/>
      <c r="JJ38" s="17">
        <v>0</v>
      </c>
      <c r="JK38" s="17">
        <v>0</v>
      </c>
      <c r="JL38" s="17">
        <v>0</v>
      </c>
      <c r="JM38" s="17"/>
      <c r="JN38" s="17"/>
      <c r="JO38" s="17">
        <v>0</v>
      </c>
      <c r="JP38" s="17">
        <v>140.1</v>
      </c>
      <c r="JQ38" s="17">
        <v>136.66667000000001</v>
      </c>
      <c r="JR38" s="17">
        <v>136.66669999999999</v>
      </c>
      <c r="JS38" s="17">
        <v>3.4333</v>
      </c>
      <c r="JT38" s="17">
        <v>69.099999999999994</v>
      </c>
      <c r="JU38" s="17">
        <v>68.333330000000004</v>
      </c>
      <c r="JV38" s="17">
        <v>68.333349999999996</v>
      </c>
      <c r="JW38" s="17">
        <v>0.76665000000000005</v>
      </c>
      <c r="JX38" s="17"/>
      <c r="JY38" s="17"/>
      <c r="JZ38" s="17">
        <v>0</v>
      </c>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172.6</v>
      </c>
      <c r="LI38" s="17">
        <v>41.025640000000003</v>
      </c>
      <c r="LJ38" s="17">
        <v>61.538719999999998</v>
      </c>
      <c r="LK38" s="17">
        <v>111.06128</v>
      </c>
      <c r="LL38" s="17">
        <v>132.9</v>
      </c>
      <c r="LM38" s="17">
        <v>133.67995999999999</v>
      </c>
      <c r="LN38" s="17">
        <v>133.67995999999999</v>
      </c>
      <c r="LO38" s="17">
        <v>-0.77995999999999999</v>
      </c>
      <c r="LP38" s="17">
        <v>63.2</v>
      </c>
      <c r="LQ38" s="17">
        <v>67.461460000000002</v>
      </c>
      <c r="LR38" s="17">
        <v>67.461460000000002</v>
      </c>
      <c r="LS38" s="17">
        <v>-4.2614599999999996</v>
      </c>
      <c r="LT38" s="17">
        <v>67.2</v>
      </c>
      <c r="LU38" s="17">
        <v>62.560980000000001</v>
      </c>
      <c r="LV38" s="17">
        <v>78.567999999999998</v>
      </c>
      <c r="LW38" s="17">
        <v>-11.368</v>
      </c>
      <c r="LX38" s="17">
        <v>19</v>
      </c>
      <c r="LY38" s="17">
        <v>20</v>
      </c>
      <c r="LZ38" s="17">
        <v>30.097560000000001</v>
      </c>
      <c r="MA38" s="17">
        <v>-11.09756</v>
      </c>
      <c r="MB38" s="17"/>
      <c r="MC38" s="17"/>
      <c r="MD38" s="17">
        <v>0</v>
      </c>
      <c r="ME38" s="17">
        <v>0</v>
      </c>
      <c r="MF38" s="17"/>
      <c r="MG38" s="17"/>
      <c r="MH38" s="17"/>
      <c r="MI38" s="17">
        <v>0</v>
      </c>
      <c r="MJ38" s="17"/>
      <c r="MK38" s="17"/>
      <c r="ML38" s="17"/>
      <c r="MM38" s="17">
        <v>0</v>
      </c>
      <c r="MN38" s="17">
        <v>148.5</v>
      </c>
      <c r="MO38" s="17"/>
      <c r="MP38" s="17">
        <v>145</v>
      </c>
      <c r="MQ38" s="17">
        <v>3.5</v>
      </c>
      <c r="MR38" s="17">
        <v>145.30000000000001</v>
      </c>
      <c r="MS38" s="17">
        <v>144.31267</v>
      </c>
      <c r="MT38" s="17">
        <v>144.31267</v>
      </c>
      <c r="MU38" s="17">
        <v>0.98733000000000004</v>
      </c>
      <c r="MV38" s="17">
        <v>67.7</v>
      </c>
      <c r="MW38" s="17">
        <v>72.156329999999997</v>
      </c>
      <c r="MX38" s="17">
        <v>72.15634</v>
      </c>
      <c r="MY38" s="17">
        <v>-4.45634</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0.4</v>
      </c>
      <c r="OC38" s="17"/>
      <c r="OD38" s="17"/>
      <c r="OE38" s="17">
        <v>0.4</v>
      </c>
      <c r="OF38" s="17">
        <v>105.6</v>
      </c>
      <c r="OG38" s="17">
        <v>78.8</v>
      </c>
      <c r="OH38" s="17">
        <v>92.212999999999994</v>
      </c>
      <c r="OI38" s="17">
        <v>13.387</v>
      </c>
      <c r="OJ38" s="17">
        <v>72.8</v>
      </c>
      <c r="OK38" s="17"/>
      <c r="OL38" s="17">
        <v>57.037999999999997</v>
      </c>
      <c r="OM38" s="17">
        <v>15.762</v>
      </c>
      <c r="ON38" s="17">
        <v>1.4</v>
      </c>
      <c r="OO38" s="17">
        <v>4.8</v>
      </c>
      <c r="OP38" s="17">
        <v>3.3220000000000001</v>
      </c>
      <c r="OQ38" s="17">
        <v>-1.9219999999999999</v>
      </c>
      <c r="OR38" s="17">
        <v>0.1</v>
      </c>
      <c r="OS38" s="17"/>
      <c r="OT38" s="17">
        <v>0.1</v>
      </c>
      <c r="OU38" s="17">
        <v>0</v>
      </c>
      <c r="OV38" s="17">
        <v>20</v>
      </c>
      <c r="OW38" s="17">
        <v>20</v>
      </c>
      <c r="OX38" s="17">
        <v>17.560970000000001</v>
      </c>
      <c r="OY38" s="17">
        <v>2.4390299999999998</v>
      </c>
      <c r="OZ38" s="17">
        <v>9.9</v>
      </c>
      <c r="PA38" s="17">
        <v>9.9830000000000005</v>
      </c>
      <c r="PB38" s="17">
        <v>9.9830000000000005</v>
      </c>
      <c r="PC38" s="17">
        <v>-8.3000000000000004E-2</v>
      </c>
      <c r="PD38" s="17">
        <v>5.5</v>
      </c>
      <c r="PE38" s="17">
        <v>5.67</v>
      </c>
      <c r="PF38" s="17">
        <v>5.67</v>
      </c>
      <c r="PG38" s="17">
        <v>-0.17</v>
      </c>
      <c r="PH38" s="17">
        <v>1.2</v>
      </c>
      <c r="PI38" s="17">
        <v>1</v>
      </c>
      <c r="PJ38" s="17">
        <v>1</v>
      </c>
      <c r="PK38" s="17">
        <v>0.2</v>
      </c>
      <c r="PL38" s="17">
        <v>3.2</v>
      </c>
      <c r="PM38" s="17">
        <v>3.4</v>
      </c>
      <c r="PN38" s="17">
        <v>3.4</v>
      </c>
      <c r="PO38" s="17">
        <v>-0.2</v>
      </c>
      <c r="PP38" s="17">
        <v>5.2</v>
      </c>
      <c r="PQ38" s="17">
        <v>5</v>
      </c>
      <c r="PR38" s="17">
        <v>5</v>
      </c>
      <c r="PS38" s="17">
        <v>0.2</v>
      </c>
      <c r="PT38" s="17">
        <v>0</v>
      </c>
      <c r="PU38" s="17">
        <v>19.5122</v>
      </c>
      <c r="PV38" s="17">
        <v>19.51219</v>
      </c>
      <c r="PW38" s="17">
        <v>-19.51219</v>
      </c>
      <c r="PX38" s="17">
        <v>20</v>
      </c>
      <c r="PY38" s="17">
        <v>19.5122</v>
      </c>
      <c r="PZ38" s="17">
        <v>19.51219</v>
      </c>
      <c r="QA38" s="17">
        <v>0.48781000000000002</v>
      </c>
      <c r="QB38" s="17">
        <v>18.8</v>
      </c>
      <c r="QC38" s="17">
        <v>17.560980000000001</v>
      </c>
      <c r="QD38" s="17">
        <v>17.560970000000001</v>
      </c>
      <c r="QE38" s="17">
        <v>1.2390300000000001</v>
      </c>
      <c r="QF38" s="17">
        <v>3.8</v>
      </c>
      <c r="QG38" s="17">
        <v>3.5</v>
      </c>
      <c r="QH38" s="17">
        <v>3.5</v>
      </c>
      <c r="QI38" s="17">
        <v>0.3</v>
      </c>
      <c r="QJ38" s="17">
        <v>9.3000000000000007</v>
      </c>
      <c r="QK38" s="17"/>
      <c r="QL38" s="17"/>
      <c r="QM38" s="17">
        <v>9.3000000000000007</v>
      </c>
      <c r="QN38" s="17">
        <v>12.2</v>
      </c>
      <c r="QO38" s="17"/>
      <c r="QP38" s="17">
        <v>11.035</v>
      </c>
      <c r="QQ38" s="17">
        <v>1.165</v>
      </c>
      <c r="QR38" s="17">
        <v>14.1</v>
      </c>
      <c r="QS38" s="17"/>
      <c r="QT38" s="17">
        <v>15.433999999999999</v>
      </c>
      <c r="QU38" s="17">
        <v>-1.3340000000000001</v>
      </c>
      <c r="QV38" s="17">
        <v>0</v>
      </c>
      <c r="QW38" s="17">
        <v>0</v>
      </c>
      <c r="QX38" s="17">
        <v>0</v>
      </c>
      <c r="QY38" s="17">
        <v>0</v>
      </c>
      <c r="QZ38" s="17">
        <v>0</v>
      </c>
      <c r="RA38" s="17">
        <v>0</v>
      </c>
      <c r="RB38" s="17">
        <v>0</v>
      </c>
      <c r="RC38" s="17">
        <v>0</v>
      </c>
      <c r="RD38" s="17"/>
      <c r="RE38" s="17"/>
      <c r="RF38" s="17"/>
      <c r="RG38" s="17">
        <v>0</v>
      </c>
      <c r="RH38" s="17"/>
      <c r="RI38" s="17"/>
      <c r="RJ38" s="17"/>
      <c r="RK38" s="17">
        <v>0</v>
      </c>
      <c r="RL38" s="17">
        <v>0</v>
      </c>
      <c r="RM38" s="17"/>
      <c r="RN38" s="17">
        <v>0</v>
      </c>
      <c r="RO38" s="17">
        <v>0</v>
      </c>
      <c r="RP38" s="17"/>
      <c r="RQ38" s="17"/>
      <c r="RR38" s="17"/>
      <c r="RS38" s="17">
        <v>0</v>
      </c>
      <c r="RT38" s="17">
        <v>16.399999999999999</v>
      </c>
      <c r="RU38" s="17"/>
      <c r="RV38" s="17">
        <v>13.315</v>
      </c>
      <c r="RW38" s="17">
        <v>3.085</v>
      </c>
      <c r="RX38" s="17">
        <v>1.2</v>
      </c>
      <c r="RY38" s="17">
        <v>2.4</v>
      </c>
      <c r="RZ38" s="17">
        <v>2.4</v>
      </c>
      <c r="SA38" s="17">
        <v>-1.2</v>
      </c>
      <c r="SB38" s="17">
        <v>16.100000000000001</v>
      </c>
      <c r="SC38" s="17">
        <v>8.4011700000000005</v>
      </c>
      <c r="SD38" s="17">
        <v>11.62162</v>
      </c>
      <c r="SE38" s="17">
        <v>4.4783799999999996</v>
      </c>
      <c r="SF38" s="17">
        <v>3</v>
      </c>
      <c r="SG38" s="17">
        <v>2</v>
      </c>
      <c r="SH38" s="17">
        <v>2</v>
      </c>
      <c r="SI38" s="17">
        <v>1</v>
      </c>
      <c r="SJ38" s="17"/>
      <c r="SK38" s="17"/>
      <c r="SL38" s="17">
        <v>0.7</v>
      </c>
      <c r="SM38" s="17">
        <v>-0.7</v>
      </c>
      <c r="SN38" s="17">
        <v>19.8</v>
      </c>
      <c r="SO38" s="17">
        <v>19.121949999999998</v>
      </c>
      <c r="SP38" s="17">
        <v>19.121949999999998</v>
      </c>
      <c r="SQ38" s="17">
        <v>0.67805000000000004</v>
      </c>
      <c r="SR38" s="17">
        <v>9.6999999999999993</v>
      </c>
      <c r="SS38" s="17">
        <v>9.5</v>
      </c>
      <c r="ST38" s="17">
        <v>9.5</v>
      </c>
      <c r="SU38" s="17">
        <v>0.2</v>
      </c>
      <c r="SV38" s="17">
        <v>20.399999999999999</v>
      </c>
      <c r="SW38" s="17">
        <v>16.585370000000001</v>
      </c>
      <c r="SX38" s="17">
        <v>16.585360000000001</v>
      </c>
      <c r="SY38" s="17">
        <v>3.8146399999999998</v>
      </c>
      <c r="SZ38" s="17">
        <v>20.2</v>
      </c>
      <c r="TA38" s="17">
        <v>19.5122</v>
      </c>
      <c r="TB38" s="17">
        <v>19.51219</v>
      </c>
      <c r="TC38" s="17">
        <v>0.68781000000000003</v>
      </c>
      <c r="TD38" s="17">
        <v>20</v>
      </c>
      <c r="TE38" s="17">
        <v>19.317070000000001</v>
      </c>
      <c r="TF38" s="17">
        <v>19.317070000000001</v>
      </c>
      <c r="TG38" s="17">
        <v>0.68293000000000004</v>
      </c>
      <c r="TH38" s="17">
        <v>26.7</v>
      </c>
      <c r="TI38" s="17">
        <v>19.100000000000001</v>
      </c>
      <c r="TJ38" s="17">
        <v>18.314</v>
      </c>
      <c r="TK38" s="17">
        <v>8.3859999999999992</v>
      </c>
      <c r="TL38" s="17">
        <v>77.400000000000006</v>
      </c>
      <c r="TM38" s="17">
        <v>53.3</v>
      </c>
      <c r="TN38" s="17">
        <v>60.802</v>
      </c>
      <c r="TO38" s="17">
        <v>16.597999999999999</v>
      </c>
      <c r="TP38" s="17">
        <v>27</v>
      </c>
      <c r="TQ38" s="17"/>
      <c r="TR38" s="17">
        <v>28.870999999999999</v>
      </c>
      <c r="TS38" s="17">
        <v>-1.871</v>
      </c>
      <c r="TT38" s="17">
        <v>73.2</v>
      </c>
      <c r="TU38" s="17">
        <v>64.3</v>
      </c>
      <c r="TV38" s="17">
        <v>60.113999999999997</v>
      </c>
      <c r="TW38" s="17">
        <v>13.086</v>
      </c>
      <c r="TX38" s="17">
        <v>79.8</v>
      </c>
      <c r="TY38" s="17">
        <v>91</v>
      </c>
      <c r="TZ38" s="17">
        <v>72.245999999999995</v>
      </c>
      <c r="UA38" s="17">
        <v>7.5540000000000003</v>
      </c>
      <c r="UB38" s="17">
        <v>8.6</v>
      </c>
      <c r="UC38" s="17">
        <v>6.7549999999999999</v>
      </c>
      <c r="UD38" s="17">
        <v>6.7549999999999999</v>
      </c>
      <c r="UE38" s="17">
        <v>1.845</v>
      </c>
      <c r="UF38" s="17">
        <v>10</v>
      </c>
      <c r="UG38" s="17">
        <v>6.0119999999999996</v>
      </c>
      <c r="UH38" s="17">
        <v>6.0119999999999996</v>
      </c>
      <c r="UI38" s="17">
        <v>3.988</v>
      </c>
      <c r="UJ38" s="17">
        <v>21</v>
      </c>
      <c r="UK38" s="17">
        <v>19.5122</v>
      </c>
      <c r="UL38" s="17">
        <v>19.51219</v>
      </c>
      <c r="UM38" s="17">
        <v>1.4878100000000001</v>
      </c>
      <c r="UN38" s="17">
        <v>8.1999999999999993</v>
      </c>
      <c r="UO38" s="17">
        <v>8</v>
      </c>
      <c r="UP38" s="17">
        <v>8</v>
      </c>
      <c r="UQ38" s="17">
        <v>0.2</v>
      </c>
      <c r="UR38" s="17">
        <v>9.1999999999999993</v>
      </c>
      <c r="US38" s="17">
        <v>7.9</v>
      </c>
      <c r="UT38" s="17">
        <v>7.9</v>
      </c>
      <c r="UU38" s="17">
        <v>1.3</v>
      </c>
      <c r="UV38" s="17">
        <v>20.399999999999999</v>
      </c>
      <c r="UW38" s="17">
        <v>19.5122</v>
      </c>
      <c r="UX38" s="17">
        <v>19.51219</v>
      </c>
      <c r="UY38" s="17">
        <v>0.88780999999999999</v>
      </c>
      <c r="UZ38" s="17">
        <v>20.399999999999999</v>
      </c>
      <c r="VA38" s="17">
        <v>19.5122</v>
      </c>
      <c r="VB38" s="17">
        <v>19.51219</v>
      </c>
      <c r="VC38" s="17">
        <v>0.88780999999999999</v>
      </c>
      <c r="VD38" s="17">
        <v>20.2</v>
      </c>
      <c r="VE38" s="17">
        <v>19.5122</v>
      </c>
      <c r="VF38" s="17">
        <v>19.51219</v>
      </c>
      <c r="VG38" s="17">
        <v>0.68781000000000003</v>
      </c>
      <c r="VH38" s="17">
        <v>2.8</v>
      </c>
      <c r="VI38" s="17">
        <v>4.5999999999999996</v>
      </c>
      <c r="VJ38" s="17">
        <v>4.843</v>
      </c>
      <c r="VK38" s="17">
        <v>-2.0430000000000001</v>
      </c>
      <c r="VL38" s="17">
        <v>220.85900000000001</v>
      </c>
      <c r="VM38" s="17"/>
      <c r="VN38" s="17">
        <v>250</v>
      </c>
      <c r="VO38" s="17">
        <v>-29.140999999999998</v>
      </c>
      <c r="VP38" s="17">
        <v>0</v>
      </c>
      <c r="VQ38" s="17"/>
      <c r="VR38" s="17">
        <v>0</v>
      </c>
      <c r="VS38" s="17">
        <v>0</v>
      </c>
      <c r="VT38" s="17">
        <v>130.69999999999999</v>
      </c>
      <c r="VU38" s="17"/>
      <c r="VV38" s="17">
        <v>101.563</v>
      </c>
      <c r="VW38" s="17">
        <v>29.137</v>
      </c>
      <c r="VX38" s="17">
        <v>0.4</v>
      </c>
      <c r="VY38" s="17">
        <v>0.6</v>
      </c>
      <c r="VZ38" s="17">
        <v>0.6</v>
      </c>
      <c r="WA38" s="17">
        <v>-0.2</v>
      </c>
      <c r="WB38" s="17">
        <v>90.6</v>
      </c>
      <c r="WC38" s="17">
        <v>102.5</v>
      </c>
      <c r="WD38" s="17">
        <v>101</v>
      </c>
      <c r="WE38" s="17">
        <v>-10.4</v>
      </c>
      <c r="WF38" s="17">
        <v>91.3</v>
      </c>
      <c r="WG38" s="17">
        <v>97.7</v>
      </c>
      <c r="WH38" s="17">
        <v>78</v>
      </c>
      <c r="WI38" s="17">
        <v>13.3</v>
      </c>
      <c r="WJ38" s="17">
        <v>92</v>
      </c>
      <c r="WK38" s="17"/>
      <c r="WL38" s="17">
        <v>74.513000000000005</v>
      </c>
      <c r="WM38" s="17">
        <v>17.486999999999998</v>
      </c>
      <c r="WN38" s="17">
        <v>11.4</v>
      </c>
      <c r="WO38" s="17"/>
      <c r="WP38" s="17">
        <v>7.9589999999999996</v>
      </c>
      <c r="WQ38" s="17">
        <v>3.4409999999999998</v>
      </c>
      <c r="WR38" s="17">
        <v>9.4</v>
      </c>
      <c r="WS38" s="17">
        <v>9.3000000000000007</v>
      </c>
      <c r="WT38" s="17">
        <v>9.3000000000000007</v>
      </c>
      <c r="WU38" s="17">
        <v>0.1</v>
      </c>
      <c r="WV38" s="17">
        <v>20</v>
      </c>
      <c r="WW38" s="17">
        <v>19.317070000000001</v>
      </c>
      <c r="WX38" s="17">
        <v>19.317070000000001</v>
      </c>
      <c r="WY38" s="17">
        <v>0.68293000000000004</v>
      </c>
      <c r="WZ38" s="17">
        <v>8.9</v>
      </c>
      <c r="XA38" s="17">
        <v>10.8</v>
      </c>
      <c r="XB38" s="17">
        <v>10.8</v>
      </c>
      <c r="XC38" s="17">
        <v>-1.9</v>
      </c>
      <c r="XD38" s="17">
        <v>33.5</v>
      </c>
      <c r="XE38" s="17">
        <v>26.66667</v>
      </c>
      <c r="XF38" s="17">
        <v>40</v>
      </c>
      <c r="XG38" s="17">
        <v>-6.5</v>
      </c>
      <c r="XH38" s="17"/>
      <c r="XI38" s="17">
        <v>11.33333</v>
      </c>
      <c r="XJ38" s="17">
        <v>17</v>
      </c>
      <c r="XK38" s="17">
        <v>-17</v>
      </c>
      <c r="XL38" s="17">
        <v>28.8</v>
      </c>
      <c r="XM38" s="17">
        <v>29.184000000000001</v>
      </c>
      <c r="XN38" s="17">
        <v>29.184000000000001</v>
      </c>
      <c r="XO38" s="17">
        <v>-0.38400000000000001</v>
      </c>
      <c r="XP38" s="17">
        <v>3.2</v>
      </c>
      <c r="XQ38" s="17">
        <v>2.8159999999999998</v>
      </c>
      <c r="XR38" s="17">
        <v>2.8159999999999998</v>
      </c>
      <c r="XS38" s="17">
        <v>0.38400000000000001</v>
      </c>
      <c r="XT38" s="17"/>
      <c r="XU38" s="17"/>
      <c r="XV38" s="17"/>
      <c r="XW38" s="17">
        <v>0</v>
      </c>
      <c r="XX38" s="17"/>
      <c r="XY38" s="17"/>
      <c r="XZ38" s="17"/>
      <c r="YA38" s="17">
        <v>0</v>
      </c>
      <c r="YB38" s="17"/>
      <c r="YC38" s="17"/>
      <c r="YD38" s="17"/>
      <c r="YE38" s="17">
        <v>0</v>
      </c>
    </row>
    <row r="39" spans="1:655" ht="24" customHeight="1" x14ac:dyDescent="0.35">
      <c r="A39" s="1"/>
      <c r="B39" s="16" t="s">
        <v>60</v>
      </c>
      <c r="C39" s="16" t="s">
        <v>856</v>
      </c>
      <c r="D39" s="17"/>
      <c r="E39" s="17"/>
      <c r="F39" s="17"/>
      <c r="G39" s="17">
        <v>0</v>
      </c>
      <c r="H39" s="17"/>
      <c r="I39" s="17"/>
      <c r="J39" s="17"/>
      <c r="K39" s="17">
        <v>0</v>
      </c>
      <c r="L39" s="17">
        <v>0</v>
      </c>
      <c r="M39" s="17"/>
      <c r="N39" s="17">
        <v>50</v>
      </c>
      <c r="O39" s="17">
        <v>-50</v>
      </c>
      <c r="P39" s="17">
        <v>648.29999999999995</v>
      </c>
      <c r="Q39" s="17">
        <v>646.79789000000005</v>
      </c>
      <c r="R39" s="17">
        <v>646.79789000000005</v>
      </c>
      <c r="S39" s="17">
        <v>1.5021100000000001</v>
      </c>
      <c r="T39" s="17">
        <v>216.1</v>
      </c>
      <c r="U39" s="17">
        <v>211.44126</v>
      </c>
      <c r="V39" s="17">
        <v>211.44126</v>
      </c>
      <c r="W39" s="17">
        <v>4.6587399999999999</v>
      </c>
      <c r="X39" s="17"/>
      <c r="Y39" s="17"/>
      <c r="Z39" s="17"/>
      <c r="AA39" s="17">
        <v>0</v>
      </c>
      <c r="AB39" s="17"/>
      <c r="AC39" s="17"/>
      <c r="AD39" s="17"/>
      <c r="AE39" s="17">
        <v>0</v>
      </c>
      <c r="AF39" s="17">
        <v>89.8</v>
      </c>
      <c r="AG39" s="17">
        <v>92.226339999999993</v>
      </c>
      <c r="AH39" s="17">
        <v>92.226339999999993</v>
      </c>
      <c r="AI39" s="17">
        <v>-2.4263400000000002</v>
      </c>
      <c r="AJ39" s="17">
        <v>241.4</v>
      </c>
      <c r="AK39" s="17">
        <v>235.97717</v>
      </c>
      <c r="AL39" s="17">
        <v>235.97717</v>
      </c>
      <c r="AM39" s="17">
        <v>5.4228300000000003</v>
      </c>
      <c r="AN39" s="17"/>
      <c r="AO39" s="17"/>
      <c r="AP39" s="17"/>
      <c r="AQ39" s="17">
        <v>0</v>
      </c>
      <c r="AR39" s="17"/>
      <c r="AS39" s="17"/>
      <c r="AT39" s="17"/>
      <c r="AU39" s="17">
        <v>0</v>
      </c>
      <c r="AV39" s="17">
        <v>171.4</v>
      </c>
      <c r="AW39" s="17">
        <v>163.90913</v>
      </c>
      <c r="AX39" s="17">
        <v>163.99991</v>
      </c>
      <c r="AY39" s="17">
        <v>7.4000899999999996</v>
      </c>
      <c r="AZ39" s="17">
        <v>172.2</v>
      </c>
      <c r="BA39" s="17">
        <v>163.90913</v>
      </c>
      <c r="BB39" s="17">
        <v>163.99991</v>
      </c>
      <c r="BC39" s="17">
        <v>8.2000899999999994</v>
      </c>
      <c r="BD39" s="17">
        <v>172.1</v>
      </c>
      <c r="BE39" s="17">
        <v>163.90913</v>
      </c>
      <c r="BF39" s="17">
        <v>163.99991</v>
      </c>
      <c r="BG39" s="17">
        <v>8.1000899999999998</v>
      </c>
      <c r="BH39" s="17">
        <v>260.7</v>
      </c>
      <c r="BI39" s="17">
        <v>245.86369999999999</v>
      </c>
      <c r="BJ39" s="17">
        <v>245.99986999999999</v>
      </c>
      <c r="BK39" s="17">
        <v>14.70013</v>
      </c>
      <c r="BL39" s="17">
        <v>207.7</v>
      </c>
      <c r="BM39" s="17">
        <v>195.12200999999999</v>
      </c>
      <c r="BN39" s="17">
        <v>195.12200000000001</v>
      </c>
      <c r="BO39" s="17">
        <v>12.577999999999999</v>
      </c>
      <c r="BP39" s="17">
        <v>108.8</v>
      </c>
      <c r="BQ39" s="17">
        <v>97.561000000000007</v>
      </c>
      <c r="BR39" s="17">
        <v>97.561000000000007</v>
      </c>
      <c r="BS39" s="17">
        <v>11.239000000000001</v>
      </c>
      <c r="BT39" s="17">
        <v>563</v>
      </c>
      <c r="BU39" s="17">
        <v>568.29854</v>
      </c>
      <c r="BV39" s="17">
        <v>568.29853000000003</v>
      </c>
      <c r="BW39" s="17">
        <v>-5.2985300000000004</v>
      </c>
      <c r="BX39" s="17">
        <v>0</v>
      </c>
      <c r="BY39" s="17"/>
      <c r="BZ39" s="17">
        <v>10.561999999999999</v>
      </c>
      <c r="CA39" s="17">
        <v>-10.561999999999999</v>
      </c>
      <c r="CB39" s="17"/>
      <c r="CC39" s="17"/>
      <c r="CD39" s="17"/>
      <c r="CE39" s="17">
        <v>0</v>
      </c>
      <c r="CF39" s="17"/>
      <c r="CG39" s="17"/>
      <c r="CH39" s="17"/>
      <c r="CI39" s="17">
        <v>0</v>
      </c>
      <c r="CJ39" s="17"/>
      <c r="CK39" s="17"/>
      <c r="CL39" s="17"/>
      <c r="CM39" s="17">
        <v>0</v>
      </c>
      <c r="CN39" s="17"/>
      <c r="CO39" s="17"/>
      <c r="CP39" s="17"/>
      <c r="CQ39" s="17">
        <v>0</v>
      </c>
      <c r="CR39" s="17">
        <v>166</v>
      </c>
      <c r="CS39" s="17">
        <v>164.70732000000001</v>
      </c>
      <c r="CT39" s="17">
        <v>164.70732000000001</v>
      </c>
      <c r="CU39" s="17">
        <v>1.2926800000000001</v>
      </c>
      <c r="CV39" s="17">
        <v>8</v>
      </c>
      <c r="CW39" s="17">
        <v>5.1346499999999997</v>
      </c>
      <c r="CX39" s="17">
        <v>5.1346499999999997</v>
      </c>
      <c r="CY39" s="17">
        <v>2.8653499999999998</v>
      </c>
      <c r="CZ39" s="17">
        <v>3.7</v>
      </c>
      <c r="DA39" s="17">
        <v>2.8184800000000001</v>
      </c>
      <c r="DB39" s="17">
        <v>2.8184800000000001</v>
      </c>
      <c r="DC39" s="17">
        <v>0.88151999999999997</v>
      </c>
      <c r="DD39" s="17">
        <v>0</v>
      </c>
      <c r="DE39" s="17"/>
      <c r="DF39" s="17">
        <v>0</v>
      </c>
      <c r="DG39" s="17">
        <v>0</v>
      </c>
      <c r="DH39" s="17">
        <v>6.5</v>
      </c>
      <c r="DI39" s="17">
        <v>6.8787000000000003</v>
      </c>
      <c r="DJ39" s="17">
        <v>6.8787000000000003</v>
      </c>
      <c r="DK39" s="17">
        <v>-0.37869999999999998</v>
      </c>
      <c r="DL39" s="17">
        <v>12.5</v>
      </c>
      <c r="DM39" s="17">
        <v>8.1736000000000004</v>
      </c>
      <c r="DN39" s="17">
        <v>9.9997900000000008</v>
      </c>
      <c r="DO39" s="17">
        <v>2.50021</v>
      </c>
      <c r="DP39" s="17">
        <v>90.8</v>
      </c>
      <c r="DQ39" s="17">
        <v>44.764240000000001</v>
      </c>
      <c r="DR39" s="17">
        <v>83.76379</v>
      </c>
      <c r="DS39" s="17">
        <v>7.0362099999999996</v>
      </c>
      <c r="DT39" s="17">
        <v>6.4</v>
      </c>
      <c r="DU39" s="17">
        <v>4.7632000000000003</v>
      </c>
      <c r="DV39" s="17">
        <v>8.9130000000000003</v>
      </c>
      <c r="DW39" s="17">
        <v>-2.5129999999999999</v>
      </c>
      <c r="DX39" s="17"/>
      <c r="DY39" s="17"/>
      <c r="DZ39" s="17"/>
      <c r="EA39" s="17">
        <v>0</v>
      </c>
      <c r="EB39" s="17"/>
      <c r="EC39" s="17"/>
      <c r="ED39" s="17"/>
      <c r="EE39" s="17">
        <v>0</v>
      </c>
      <c r="EF39" s="17"/>
      <c r="EG39" s="17"/>
      <c r="EH39" s="17"/>
      <c r="EI39" s="17">
        <v>0</v>
      </c>
      <c r="EJ39" s="17">
        <v>111.3</v>
      </c>
      <c r="EK39" s="17">
        <v>112.90537</v>
      </c>
      <c r="EL39" s="17">
        <v>112.90536</v>
      </c>
      <c r="EM39" s="17">
        <v>-1.6053599999999999</v>
      </c>
      <c r="EN39" s="17">
        <v>223.4</v>
      </c>
      <c r="EO39" s="17">
        <v>221.55625000000001</v>
      </c>
      <c r="EP39" s="17">
        <v>221.55625000000001</v>
      </c>
      <c r="EQ39" s="17">
        <v>1.84375</v>
      </c>
      <c r="ER39" s="17"/>
      <c r="ES39" s="17"/>
      <c r="ET39" s="17"/>
      <c r="EU39" s="17">
        <v>0</v>
      </c>
      <c r="EV39" s="17"/>
      <c r="EW39" s="17"/>
      <c r="EX39" s="17"/>
      <c r="EY39" s="17">
        <v>0</v>
      </c>
      <c r="EZ39" s="17"/>
      <c r="FA39" s="17"/>
      <c r="FB39" s="17"/>
      <c r="FC39" s="17">
        <v>0</v>
      </c>
      <c r="FD39" s="17">
        <v>6.4</v>
      </c>
      <c r="FE39" s="17">
        <v>6.39</v>
      </c>
      <c r="FF39" s="17">
        <v>6.39</v>
      </c>
      <c r="FG39" s="17">
        <v>0.01</v>
      </c>
      <c r="FH39" s="17">
        <v>460.5</v>
      </c>
      <c r="FI39" s="17">
        <v>458.87804999999997</v>
      </c>
      <c r="FJ39" s="17">
        <v>458.87804999999997</v>
      </c>
      <c r="FK39" s="17">
        <v>1.62195</v>
      </c>
      <c r="FL39" s="17">
        <v>82</v>
      </c>
      <c r="FM39" s="17">
        <v>79.539379999999994</v>
      </c>
      <c r="FN39" s="17">
        <v>77.380279999999999</v>
      </c>
      <c r="FO39" s="17">
        <v>4.61972</v>
      </c>
      <c r="FP39" s="17">
        <v>149.80000000000001</v>
      </c>
      <c r="FQ39" s="17">
        <v>151.172</v>
      </c>
      <c r="FR39" s="17">
        <v>151.172</v>
      </c>
      <c r="FS39" s="17">
        <v>-1.3720000000000001</v>
      </c>
      <c r="FT39" s="17">
        <v>42.4</v>
      </c>
      <c r="FU39" s="17">
        <v>41.024470000000001</v>
      </c>
      <c r="FV39" s="17">
        <v>41.498959999999997</v>
      </c>
      <c r="FW39" s="17">
        <v>0.90103999999999995</v>
      </c>
      <c r="FX39" s="17">
        <v>18.7</v>
      </c>
      <c r="FY39" s="17">
        <v>19.28585</v>
      </c>
      <c r="FZ39" s="17">
        <v>19.28585</v>
      </c>
      <c r="GA39" s="17">
        <v>-0.58584999999999998</v>
      </c>
      <c r="GB39" s="17">
        <v>19.7</v>
      </c>
      <c r="GC39" s="17">
        <v>19.121949999999998</v>
      </c>
      <c r="GD39" s="17">
        <v>19.121949999999998</v>
      </c>
      <c r="GE39" s="17">
        <v>0.57804999999999995</v>
      </c>
      <c r="GF39" s="17">
        <v>88.5</v>
      </c>
      <c r="GG39" s="17">
        <v>87.657560000000004</v>
      </c>
      <c r="GH39" s="17">
        <v>87.657560000000004</v>
      </c>
      <c r="GI39" s="17">
        <v>0.84243999999999997</v>
      </c>
      <c r="GJ39" s="17">
        <v>124.9</v>
      </c>
      <c r="GK39" s="17">
        <v>181.66672</v>
      </c>
      <c r="GL39" s="17">
        <v>181.66670999999999</v>
      </c>
      <c r="GM39" s="17">
        <v>-56.766710000000003</v>
      </c>
      <c r="GN39" s="17">
        <v>124.9</v>
      </c>
      <c r="GO39" s="17">
        <v>181.66672</v>
      </c>
      <c r="GP39" s="17">
        <v>181.66670999999999</v>
      </c>
      <c r="GQ39" s="17">
        <v>-56.766710000000003</v>
      </c>
      <c r="GR39" s="17">
        <v>153</v>
      </c>
      <c r="GS39" s="17">
        <v>181.66672</v>
      </c>
      <c r="GT39" s="17">
        <v>181.66670999999999</v>
      </c>
      <c r="GU39" s="17">
        <v>-28.666709999999998</v>
      </c>
      <c r="GV39" s="17">
        <v>108.5</v>
      </c>
      <c r="GW39" s="17">
        <v>110.91316999999999</v>
      </c>
      <c r="GX39" s="17">
        <v>110.91316999999999</v>
      </c>
      <c r="GY39" s="17">
        <v>-2.41317</v>
      </c>
      <c r="GZ39" s="17">
        <v>0</v>
      </c>
      <c r="HA39" s="17">
        <v>0</v>
      </c>
      <c r="HB39" s="17">
        <v>9.09</v>
      </c>
      <c r="HC39" s="17">
        <v>-9.09</v>
      </c>
      <c r="HD39" s="17">
        <v>6.19</v>
      </c>
      <c r="HE39" s="17">
        <v>6.0594299999999999</v>
      </c>
      <c r="HF39" s="17">
        <v>9.9490999999999996</v>
      </c>
      <c r="HG39" s="17">
        <v>-3.7591000000000001</v>
      </c>
      <c r="HH39" s="17">
        <v>45.83</v>
      </c>
      <c r="HI39" s="17">
        <v>47.26634</v>
      </c>
      <c r="HJ39" s="17">
        <v>47.26634</v>
      </c>
      <c r="HK39" s="17">
        <v>-1.43634</v>
      </c>
      <c r="HL39" s="17">
        <v>0</v>
      </c>
      <c r="HM39" s="17"/>
      <c r="HN39" s="17">
        <v>19.50787</v>
      </c>
      <c r="HO39" s="17">
        <v>-19.50787</v>
      </c>
      <c r="HP39" s="17">
        <v>3.86</v>
      </c>
      <c r="HQ39" s="17">
        <v>3.8872599999999999</v>
      </c>
      <c r="HR39" s="17">
        <v>3.8872599999999999</v>
      </c>
      <c r="HS39" s="17">
        <v>-2.726E-2</v>
      </c>
      <c r="HT39" s="17">
        <v>37.76</v>
      </c>
      <c r="HU39" s="17">
        <v>34.419510000000002</v>
      </c>
      <c r="HV39" s="17">
        <v>34.419510000000002</v>
      </c>
      <c r="HW39" s="17">
        <v>3.34049</v>
      </c>
      <c r="HX39" s="17">
        <v>174.87</v>
      </c>
      <c r="HY39" s="17">
        <v>171.54185000000001</v>
      </c>
      <c r="HZ39" s="17">
        <v>171.54185000000001</v>
      </c>
      <c r="IA39" s="17">
        <v>3.3281499999999999</v>
      </c>
      <c r="IB39" s="17"/>
      <c r="IC39" s="17"/>
      <c r="ID39" s="17"/>
      <c r="IE39" s="17">
        <v>0</v>
      </c>
      <c r="IF39" s="17"/>
      <c r="IG39" s="17"/>
      <c r="IH39" s="17"/>
      <c r="II39" s="17">
        <v>0</v>
      </c>
      <c r="IJ39" s="17"/>
      <c r="IK39" s="17"/>
      <c r="IL39" s="17"/>
      <c r="IM39" s="17">
        <v>0</v>
      </c>
      <c r="IN39" s="17">
        <v>47.1</v>
      </c>
      <c r="IO39" s="17">
        <v>48.41648</v>
      </c>
      <c r="IP39" s="17">
        <v>48.41648</v>
      </c>
      <c r="IQ39" s="17">
        <v>-1.3164800000000001</v>
      </c>
      <c r="IR39" s="17"/>
      <c r="IS39" s="17"/>
      <c r="IT39" s="17"/>
      <c r="IU39" s="17">
        <v>0</v>
      </c>
      <c r="IV39" s="17"/>
      <c r="IW39" s="17"/>
      <c r="IX39" s="17"/>
      <c r="IY39" s="17">
        <v>0</v>
      </c>
      <c r="IZ39" s="17"/>
      <c r="JA39" s="17"/>
      <c r="JB39" s="17"/>
      <c r="JC39" s="17">
        <v>0</v>
      </c>
      <c r="JD39" s="17">
        <v>0</v>
      </c>
      <c r="JE39" s="17">
        <v>0</v>
      </c>
      <c r="JF39" s="17">
        <v>0</v>
      </c>
      <c r="JG39" s="17">
        <v>0</v>
      </c>
      <c r="JH39" s="17"/>
      <c r="JI39" s="17"/>
      <c r="JJ39" s="17">
        <v>0</v>
      </c>
      <c r="JK39" s="17">
        <v>0</v>
      </c>
      <c r="JL39" s="17">
        <v>0</v>
      </c>
      <c r="JM39" s="17"/>
      <c r="JN39" s="17"/>
      <c r="JO39" s="17">
        <v>0</v>
      </c>
      <c r="JP39" s="17">
        <v>140.30000000000001</v>
      </c>
      <c r="JQ39" s="17">
        <v>183.27454</v>
      </c>
      <c r="JR39" s="17">
        <v>174.19488999999999</v>
      </c>
      <c r="JS39" s="17">
        <v>-33.894889999999997</v>
      </c>
      <c r="JT39" s="17">
        <v>68.400000000000006</v>
      </c>
      <c r="JU39" s="17">
        <v>91.637270000000001</v>
      </c>
      <c r="JV39" s="17">
        <v>87.097440000000006</v>
      </c>
      <c r="JW39" s="17">
        <v>-18.69744</v>
      </c>
      <c r="JX39" s="17"/>
      <c r="JY39" s="17"/>
      <c r="JZ39" s="17">
        <v>0</v>
      </c>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189.1</v>
      </c>
      <c r="LI39" s="17">
        <v>196.94114999999999</v>
      </c>
      <c r="LJ39" s="17">
        <v>196.40843000000001</v>
      </c>
      <c r="LK39" s="17">
        <v>-7.3084300000000004</v>
      </c>
      <c r="LL39" s="17">
        <v>133.4</v>
      </c>
      <c r="LM39" s="17">
        <v>133.67995999999999</v>
      </c>
      <c r="LN39" s="17">
        <v>133.67995999999999</v>
      </c>
      <c r="LO39" s="17">
        <v>-0.27995999999999999</v>
      </c>
      <c r="LP39" s="17">
        <v>60.3</v>
      </c>
      <c r="LQ39" s="17">
        <v>67.461460000000002</v>
      </c>
      <c r="LR39" s="17">
        <v>67.461460000000002</v>
      </c>
      <c r="LS39" s="17">
        <v>-7.1614599999999999</v>
      </c>
      <c r="LT39" s="17">
        <v>67.2</v>
      </c>
      <c r="LU39" s="17">
        <v>62.560980000000001</v>
      </c>
      <c r="LV39" s="17">
        <v>78.567999999999998</v>
      </c>
      <c r="LW39" s="17">
        <v>-11.368</v>
      </c>
      <c r="LX39" s="17">
        <v>19.2</v>
      </c>
      <c r="LY39" s="17">
        <v>20</v>
      </c>
      <c r="LZ39" s="17">
        <v>30.097560000000001</v>
      </c>
      <c r="MA39" s="17">
        <v>-10.89756</v>
      </c>
      <c r="MB39" s="17"/>
      <c r="MC39" s="17"/>
      <c r="MD39" s="17">
        <v>0</v>
      </c>
      <c r="ME39" s="17">
        <v>0</v>
      </c>
      <c r="MF39" s="17"/>
      <c r="MG39" s="17"/>
      <c r="MH39" s="17"/>
      <c r="MI39" s="17">
        <v>0</v>
      </c>
      <c r="MJ39" s="17"/>
      <c r="MK39" s="17"/>
      <c r="ML39" s="17"/>
      <c r="MM39" s="17">
        <v>0</v>
      </c>
      <c r="MN39" s="17">
        <v>0</v>
      </c>
      <c r="MO39" s="17"/>
      <c r="MP39" s="17">
        <v>0</v>
      </c>
      <c r="MQ39" s="17">
        <v>0</v>
      </c>
      <c r="MR39" s="17">
        <v>145</v>
      </c>
      <c r="MS39" s="17">
        <v>144.31267</v>
      </c>
      <c r="MT39" s="17">
        <v>144.31267</v>
      </c>
      <c r="MU39" s="17">
        <v>0.68733</v>
      </c>
      <c r="MV39" s="17">
        <v>67.599999999999994</v>
      </c>
      <c r="MW39" s="17">
        <v>72.156329999999997</v>
      </c>
      <c r="MX39" s="17">
        <v>72.15634</v>
      </c>
      <c r="MY39" s="17">
        <v>-4.5563399999999996</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0.2</v>
      </c>
      <c r="OC39" s="17"/>
      <c r="OD39" s="17"/>
      <c r="OE39" s="17">
        <v>0.2</v>
      </c>
      <c r="OF39" s="17">
        <v>108.1</v>
      </c>
      <c r="OG39" s="17">
        <v>90.5</v>
      </c>
      <c r="OH39" s="17">
        <v>93.516000000000005</v>
      </c>
      <c r="OI39" s="17">
        <v>14.584</v>
      </c>
      <c r="OJ39" s="17">
        <v>68.8</v>
      </c>
      <c r="OK39" s="17"/>
      <c r="OL39" s="17">
        <v>42.293999999999997</v>
      </c>
      <c r="OM39" s="17">
        <v>26.506</v>
      </c>
      <c r="ON39" s="17">
        <v>1.6</v>
      </c>
      <c r="OO39" s="17">
        <v>4.0999999999999996</v>
      </c>
      <c r="OP39" s="17">
        <v>2.641</v>
      </c>
      <c r="OQ39" s="17">
        <v>-1.0409999999999999</v>
      </c>
      <c r="OR39" s="17">
        <v>0.1</v>
      </c>
      <c r="OS39" s="17"/>
      <c r="OT39" s="17">
        <v>0.1</v>
      </c>
      <c r="OU39" s="17">
        <v>0</v>
      </c>
      <c r="OV39" s="17">
        <v>20</v>
      </c>
      <c r="OW39" s="17">
        <v>20</v>
      </c>
      <c r="OX39" s="17">
        <v>17.560970000000001</v>
      </c>
      <c r="OY39" s="17">
        <v>2.4390299999999998</v>
      </c>
      <c r="OZ39" s="17">
        <v>9.9</v>
      </c>
      <c r="PA39" s="17">
        <v>9.9830000000000005</v>
      </c>
      <c r="PB39" s="17">
        <v>9.9830000000000005</v>
      </c>
      <c r="PC39" s="17">
        <v>-8.3000000000000004E-2</v>
      </c>
      <c r="PD39" s="17">
        <v>5.5</v>
      </c>
      <c r="PE39" s="17">
        <v>5.67</v>
      </c>
      <c r="PF39" s="17">
        <v>5.67</v>
      </c>
      <c r="PG39" s="17">
        <v>-0.17</v>
      </c>
      <c r="PH39" s="17">
        <v>1.2</v>
      </c>
      <c r="PI39" s="17">
        <v>1</v>
      </c>
      <c r="PJ39" s="17">
        <v>1</v>
      </c>
      <c r="PK39" s="17">
        <v>0.2</v>
      </c>
      <c r="PL39" s="17">
        <v>3.3</v>
      </c>
      <c r="PM39" s="17">
        <v>3.4</v>
      </c>
      <c r="PN39" s="17">
        <v>3.4</v>
      </c>
      <c r="PO39" s="17">
        <v>-0.1</v>
      </c>
      <c r="PP39" s="17">
        <v>5.2</v>
      </c>
      <c r="PQ39" s="17">
        <v>5</v>
      </c>
      <c r="PR39" s="17">
        <v>5</v>
      </c>
      <c r="PS39" s="17">
        <v>0.2</v>
      </c>
      <c r="PT39" s="17">
        <v>20.5</v>
      </c>
      <c r="PU39" s="17">
        <v>19.5122</v>
      </c>
      <c r="PV39" s="17">
        <v>19.51219</v>
      </c>
      <c r="PW39" s="17">
        <v>0.98780999999999997</v>
      </c>
      <c r="PX39" s="17">
        <v>20</v>
      </c>
      <c r="PY39" s="17">
        <v>19.5122</v>
      </c>
      <c r="PZ39" s="17">
        <v>19.51219</v>
      </c>
      <c r="QA39" s="17">
        <v>0.48781000000000002</v>
      </c>
      <c r="QB39" s="17">
        <v>18.8</v>
      </c>
      <c r="QC39" s="17">
        <v>17.560980000000001</v>
      </c>
      <c r="QD39" s="17">
        <v>17.560970000000001</v>
      </c>
      <c r="QE39" s="17">
        <v>1.2390300000000001</v>
      </c>
      <c r="QF39" s="17">
        <v>3.8</v>
      </c>
      <c r="QG39" s="17">
        <v>3.5</v>
      </c>
      <c r="QH39" s="17">
        <v>3.5</v>
      </c>
      <c r="QI39" s="17">
        <v>0.3</v>
      </c>
      <c r="QJ39" s="17">
        <v>9.3000000000000007</v>
      </c>
      <c r="QK39" s="17"/>
      <c r="QL39" s="17"/>
      <c r="QM39" s="17">
        <v>9.3000000000000007</v>
      </c>
      <c r="QN39" s="17">
        <v>11.6</v>
      </c>
      <c r="QO39" s="17"/>
      <c r="QP39" s="17">
        <v>10.333</v>
      </c>
      <c r="QQ39" s="17">
        <v>1.2669999999999999</v>
      </c>
      <c r="QR39" s="17">
        <v>14.3</v>
      </c>
      <c r="QS39" s="17"/>
      <c r="QT39" s="17">
        <v>14.984999999999999</v>
      </c>
      <c r="QU39" s="17">
        <v>-0.68500000000000005</v>
      </c>
      <c r="QV39" s="17">
        <v>0</v>
      </c>
      <c r="QW39" s="17">
        <v>0</v>
      </c>
      <c r="QX39" s="17">
        <v>0</v>
      </c>
      <c r="QY39" s="17">
        <v>0</v>
      </c>
      <c r="QZ39" s="17">
        <v>0</v>
      </c>
      <c r="RA39" s="17">
        <v>0</v>
      </c>
      <c r="RB39" s="17">
        <v>0</v>
      </c>
      <c r="RC39" s="17">
        <v>0</v>
      </c>
      <c r="RD39" s="17"/>
      <c r="RE39" s="17"/>
      <c r="RF39" s="17"/>
      <c r="RG39" s="17">
        <v>0</v>
      </c>
      <c r="RH39" s="17"/>
      <c r="RI39" s="17"/>
      <c r="RJ39" s="17"/>
      <c r="RK39" s="17">
        <v>0</v>
      </c>
      <c r="RL39" s="17">
        <v>0</v>
      </c>
      <c r="RM39" s="17"/>
      <c r="RN39" s="17">
        <v>0</v>
      </c>
      <c r="RO39" s="17">
        <v>0</v>
      </c>
      <c r="RP39" s="17"/>
      <c r="RQ39" s="17"/>
      <c r="RR39" s="17"/>
      <c r="RS39" s="17">
        <v>0</v>
      </c>
      <c r="RT39" s="17">
        <v>15.4</v>
      </c>
      <c r="RU39" s="17"/>
      <c r="RV39" s="17">
        <v>11.173999999999999</v>
      </c>
      <c r="RW39" s="17">
        <v>4.226</v>
      </c>
      <c r="RX39" s="17">
        <v>1.2</v>
      </c>
      <c r="RY39" s="17">
        <v>2.4</v>
      </c>
      <c r="RZ39" s="17">
        <v>2.4</v>
      </c>
      <c r="SA39" s="17">
        <v>-1.2</v>
      </c>
      <c r="SB39" s="17">
        <v>16.899999999999999</v>
      </c>
      <c r="SC39" s="17">
        <v>8.4011700000000005</v>
      </c>
      <c r="SD39" s="17">
        <v>11.62162</v>
      </c>
      <c r="SE39" s="17">
        <v>5.2783800000000003</v>
      </c>
      <c r="SF39" s="17">
        <v>3</v>
      </c>
      <c r="SG39" s="17">
        <v>2</v>
      </c>
      <c r="SH39" s="17">
        <v>2</v>
      </c>
      <c r="SI39" s="17">
        <v>1</v>
      </c>
      <c r="SJ39" s="17"/>
      <c r="SK39" s="17"/>
      <c r="SL39" s="17">
        <v>0.7</v>
      </c>
      <c r="SM39" s="17">
        <v>-0.7</v>
      </c>
      <c r="SN39" s="17">
        <v>19.8</v>
      </c>
      <c r="SO39" s="17">
        <v>19.121949999999998</v>
      </c>
      <c r="SP39" s="17">
        <v>19.121949999999998</v>
      </c>
      <c r="SQ39" s="17">
        <v>0.67805000000000004</v>
      </c>
      <c r="SR39" s="17">
        <v>9.6</v>
      </c>
      <c r="SS39" s="17">
        <v>9.5</v>
      </c>
      <c r="ST39" s="17">
        <v>9.5</v>
      </c>
      <c r="SU39" s="17">
        <v>0.1</v>
      </c>
      <c r="SV39" s="17">
        <v>20.399999999999999</v>
      </c>
      <c r="SW39" s="17">
        <v>16.585370000000001</v>
      </c>
      <c r="SX39" s="17">
        <v>16.585360000000001</v>
      </c>
      <c r="SY39" s="17">
        <v>3.8146399999999998</v>
      </c>
      <c r="SZ39" s="17">
        <v>20.3</v>
      </c>
      <c r="TA39" s="17">
        <v>19.5122</v>
      </c>
      <c r="TB39" s="17">
        <v>19.51219</v>
      </c>
      <c r="TC39" s="17">
        <v>0.78781000000000001</v>
      </c>
      <c r="TD39" s="17">
        <v>20</v>
      </c>
      <c r="TE39" s="17">
        <v>19.317070000000001</v>
      </c>
      <c r="TF39" s="17">
        <v>19.317070000000001</v>
      </c>
      <c r="TG39" s="17">
        <v>0.68293000000000004</v>
      </c>
      <c r="TH39" s="17">
        <v>27.4</v>
      </c>
      <c r="TI39" s="17">
        <v>17.600000000000001</v>
      </c>
      <c r="TJ39" s="17">
        <v>17.608000000000001</v>
      </c>
      <c r="TK39" s="17">
        <v>9.7919999999999998</v>
      </c>
      <c r="TL39" s="17">
        <v>79.099999999999994</v>
      </c>
      <c r="TM39" s="17">
        <v>64.099999999999994</v>
      </c>
      <c r="TN39" s="17">
        <v>61.88</v>
      </c>
      <c r="TO39" s="17">
        <v>17.22</v>
      </c>
      <c r="TP39" s="17">
        <v>30.7</v>
      </c>
      <c r="TQ39" s="17"/>
      <c r="TR39" s="17">
        <v>24.795999999999999</v>
      </c>
      <c r="TS39" s="17">
        <v>5.9039999999999999</v>
      </c>
      <c r="TT39" s="17">
        <v>66.2</v>
      </c>
      <c r="TU39" s="17">
        <v>64.3</v>
      </c>
      <c r="TV39" s="17">
        <v>60.054000000000002</v>
      </c>
      <c r="TW39" s="17">
        <v>6.1459999999999999</v>
      </c>
      <c r="TX39" s="17">
        <v>76.900000000000006</v>
      </c>
      <c r="TY39" s="17">
        <v>93.1</v>
      </c>
      <c r="TZ39" s="17">
        <v>73.72</v>
      </c>
      <c r="UA39" s="17">
        <v>3.18</v>
      </c>
      <c r="UB39" s="17">
        <v>10.7</v>
      </c>
      <c r="UC39" s="17">
        <v>6.8390000000000004</v>
      </c>
      <c r="UD39" s="17">
        <v>6.8390000000000004</v>
      </c>
      <c r="UE39" s="17">
        <v>3.8610000000000002</v>
      </c>
      <c r="UF39" s="17">
        <v>7.4</v>
      </c>
      <c r="UG39" s="17">
        <v>6.1710000000000003</v>
      </c>
      <c r="UH39" s="17">
        <v>6.1710000000000003</v>
      </c>
      <c r="UI39" s="17">
        <v>1.2290000000000001</v>
      </c>
      <c r="UJ39" s="17">
        <v>21</v>
      </c>
      <c r="UK39" s="17">
        <v>19.5122</v>
      </c>
      <c r="UL39" s="17">
        <v>19.51219</v>
      </c>
      <c r="UM39" s="17">
        <v>1.4878100000000001</v>
      </c>
      <c r="UN39" s="17">
        <v>8.3000000000000007</v>
      </c>
      <c r="UO39" s="17">
        <v>8</v>
      </c>
      <c r="UP39" s="17">
        <v>8</v>
      </c>
      <c r="UQ39" s="17">
        <v>0.3</v>
      </c>
      <c r="UR39" s="17">
        <v>8.9</v>
      </c>
      <c r="US39" s="17">
        <v>7.9</v>
      </c>
      <c r="UT39" s="17">
        <v>7.9</v>
      </c>
      <c r="UU39" s="17">
        <v>1</v>
      </c>
      <c r="UV39" s="17">
        <v>20.399999999999999</v>
      </c>
      <c r="UW39" s="17">
        <v>19.5122</v>
      </c>
      <c r="UX39" s="17">
        <v>19.51219</v>
      </c>
      <c r="UY39" s="17">
        <v>0.88780999999999999</v>
      </c>
      <c r="UZ39" s="17">
        <v>20.399999999999999</v>
      </c>
      <c r="VA39" s="17">
        <v>19.5122</v>
      </c>
      <c r="VB39" s="17">
        <v>19.51219</v>
      </c>
      <c r="VC39" s="17">
        <v>0.88780999999999999</v>
      </c>
      <c r="VD39" s="17">
        <v>20.2</v>
      </c>
      <c r="VE39" s="17">
        <v>19.5122</v>
      </c>
      <c r="VF39" s="17">
        <v>19.51219</v>
      </c>
      <c r="VG39" s="17">
        <v>0.68781000000000003</v>
      </c>
      <c r="VH39" s="17">
        <v>3.4</v>
      </c>
      <c r="VI39" s="17">
        <v>4.4000000000000004</v>
      </c>
      <c r="VJ39" s="17">
        <v>4.4109999999999996</v>
      </c>
      <c r="VK39" s="17">
        <v>-1.0109999999999999</v>
      </c>
      <c r="VL39" s="17">
        <v>203.70599999999999</v>
      </c>
      <c r="VM39" s="17"/>
      <c r="VN39" s="17">
        <v>234.13</v>
      </c>
      <c r="VO39" s="17">
        <v>-30.423999999999999</v>
      </c>
      <c r="VP39" s="17">
        <v>0</v>
      </c>
      <c r="VQ39" s="17"/>
      <c r="VR39" s="17">
        <v>0</v>
      </c>
      <c r="VS39" s="17">
        <v>0</v>
      </c>
      <c r="VT39" s="17">
        <v>126.8</v>
      </c>
      <c r="VU39" s="17"/>
      <c r="VV39" s="17">
        <v>86.957999999999998</v>
      </c>
      <c r="VW39" s="17">
        <v>39.841999999999999</v>
      </c>
      <c r="VX39" s="17">
        <v>0.4</v>
      </c>
      <c r="VY39" s="17">
        <v>0.6</v>
      </c>
      <c r="VZ39" s="17">
        <v>0.6</v>
      </c>
      <c r="WA39" s="17">
        <v>-0.2</v>
      </c>
      <c r="WB39" s="17">
        <v>115.6</v>
      </c>
      <c r="WC39" s="17">
        <v>108.8</v>
      </c>
      <c r="WD39" s="17">
        <v>109</v>
      </c>
      <c r="WE39" s="17">
        <v>6.6</v>
      </c>
      <c r="WF39" s="17">
        <v>110.2</v>
      </c>
      <c r="WG39" s="17">
        <v>101.8</v>
      </c>
      <c r="WH39" s="17">
        <v>87</v>
      </c>
      <c r="WI39" s="17">
        <v>23.2</v>
      </c>
      <c r="WJ39" s="17">
        <v>86.3</v>
      </c>
      <c r="WK39" s="17"/>
      <c r="WL39" s="17">
        <v>67.869</v>
      </c>
      <c r="WM39" s="17">
        <v>18.431000000000001</v>
      </c>
      <c r="WN39" s="17">
        <v>9.1999999999999993</v>
      </c>
      <c r="WO39" s="17"/>
      <c r="WP39" s="17">
        <v>5.3540000000000001</v>
      </c>
      <c r="WQ39" s="17">
        <v>3.8460000000000001</v>
      </c>
      <c r="WR39" s="17">
        <v>9.4</v>
      </c>
      <c r="WS39" s="17">
        <v>9.3000000000000007</v>
      </c>
      <c r="WT39" s="17">
        <v>9.3000000000000007</v>
      </c>
      <c r="WU39" s="17">
        <v>0.1</v>
      </c>
      <c r="WV39" s="17">
        <v>20</v>
      </c>
      <c r="WW39" s="17">
        <v>19.317070000000001</v>
      </c>
      <c r="WX39" s="17">
        <v>19.317070000000001</v>
      </c>
      <c r="WY39" s="17">
        <v>0.68293000000000004</v>
      </c>
      <c r="WZ39" s="17">
        <v>9</v>
      </c>
      <c r="XA39" s="17">
        <v>10.8</v>
      </c>
      <c r="XB39" s="17">
        <v>10.8</v>
      </c>
      <c r="XC39" s="17">
        <v>-1.8</v>
      </c>
      <c r="XD39" s="17">
        <v>33.6</v>
      </c>
      <c r="XE39" s="17">
        <v>26.66667</v>
      </c>
      <c r="XF39" s="17">
        <v>40</v>
      </c>
      <c r="XG39" s="17">
        <v>-6.4</v>
      </c>
      <c r="XH39" s="17"/>
      <c r="XI39" s="17">
        <v>11.33333</v>
      </c>
      <c r="XJ39" s="17">
        <v>17</v>
      </c>
      <c r="XK39" s="17">
        <v>-17</v>
      </c>
      <c r="XL39" s="17">
        <v>28.8</v>
      </c>
      <c r="XM39" s="17">
        <v>29.184000000000001</v>
      </c>
      <c r="XN39" s="17">
        <v>29.184000000000001</v>
      </c>
      <c r="XO39" s="17">
        <v>-0.38400000000000001</v>
      </c>
      <c r="XP39" s="17">
        <v>3.2</v>
      </c>
      <c r="XQ39" s="17">
        <v>2.8159999999999998</v>
      </c>
      <c r="XR39" s="17">
        <v>2.8159999999999998</v>
      </c>
      <c r="XS39" s="17">
        <v>0.38400000000000001</v>
      </c>
      <c r="XT39" s="17"/>
      <c r="XU39" s="17"/>
      <c r="XV39" s="17"/>
      <c r="XW39" s="17">
        <v>0</v>
      </c>
      <c r="XX39" s="17"/>
      <c r="XY39" s="17"/>
      <c r="XZ39" s="17"/>
      <c r="YA39" s="17">
        <v>0</v>
      </c>
      <c r="YB39" s="17"/>
      <c r="YC39" s="17"/>
      <c r="YD39" s="17"/>
      <c r="YE39" s="17">
        <v>0</v>
      </c>
    </row>
    <row r="40" spans="1:655" ht="24" customHeight="1" x14ac:dyDescent="0.35">
      <c r="A40" s="1"/>
      <c r="B40" s="18" t="s">
        <v>60</v>
      </c>
      <c r="C40" s="18" t="s">
        <v>857</v>
      </c>
      <c r="D40" s="19"/>
      <c r="E40" s="19"/>
      <c r="F40" s="19"/>
      <c r="G40" s="19">
        <v>0</v>
      </c>
      <c r="H40" s="19"/>
      <c r="I40" s="19"/>
      <c r="J40" s="19"/>
      <c r="K40" s="19">
        <v>0</v>
      </c>
      <c r="L40" s="19">
        <v>0</v>
      </c>
      <c r="M40" s="19"/>
      <c r="N40" s="19">
        <v>50</v>
      </c>
      <c r="O40" s="19">
        <v>-50</v>
      </c>
      <c r="P40" s="19">
        <v>649.6</v>
      </c>
      <c r="Q40" s="19">
        <v>646.79789000000005</v>
      </c>
      <c r="R40" s="19">
        <v>646.79789000000005</v>
      </c>
      <c r="S40" s="19">
        <v>2.8021099999999999</v>
      </c>
      <c r="T40" s="19">
        <v>217</v>
      </c>
      <c r="U40" s="19">
        <v>211.44126</v>
      </c>
      <c r="V40" s="19">
        <v>211.44126</v>
      </c>
      <c r="W40" s="19">
        <v>5.5587400000000002</v>
      </c>
      <c r="X40" s="19"/>
      <c r="Y40" s="19"/>
      <c r="Z40" s="19"/>
      <c r="AA40" s="19">
        <v>0</v>
      </c>
      <c r="AB40" s="19"/>
      <c r="AC40" s="19"/>
      <c r="AD40" s="19"/>
      <c r="AE40" s="19">
        <v>0</v>
      </c>
      <c r="AF40" s="19">
        <v>89.9</v>
      </c>
      <c r="AG40" s="19">
        <v>92.226339999999993</v>
      </c>
      <c r="AH40" s="19">
        <v>92.226339999999993</v>
      </c>
      <c r="AI40" s="19">
        <v>-2.3263400000000001</v>
      </c>
      <c r="AJ40" s="19">
        <v>241.6</v>
      </c>
      <c r="AK40" s="19">
        <v>235.97717</v>
      </c>
      <c r="AL40" s="19">
        <v>235.97717</v>
      </c>
      <c r="AM40" s="19">
        <v>5.6228300000000004</v>
      </c>
      <c r="AN40" s="19"/>
      <c r="AO40" s="19"/>
      <c r="AP40" s="19"/>
      <c r="AQ40" s="19">
        <v>0</v>
      </c>
      <c r="AR40" s="19"/>
      <c r="AS40" s="19"/>
      <c r="AT40" s="19"/>
      <c r="AU40" s="19">
        <v>0</v>
      </c>
      <c r="AV40" s="19">
        <v>136.1</v>
      </c>
      <c r="AW40" s="19">
        <v>157.99424999999999</v>
      </c>
      <c r="AX40" s="19">
        <v>163.99992</v>
      </c>
      <c r="AY40" s="19">
        <v>-27.899920000000002</v>
      </c>
      <c r="AZ40" s="19">
        <v>134.6</v>
      </c>
      <c r="BA40" s="19">
        <v>157.99424999999999</v>
      </c>
      <c r="BB40" s="19">
        <v>163.99992</v>
      </c>
      <c r="BC40" s="19">
        <v>-29.399920000000002</v>
      </c>
      <c r="BD40" s="19">
        <v>135.4</v>
      </c>
      <c r="BE40" s="19">
        <v>157.99424999999999</v>
      </c>
      <c r="BF40" s="19">
        <v>163.99992</v>
      </c>
      <c r="BG40" s="19">
        <v>-28.599920000000001</v>
      </c>
      <c r="BH40" s="19">
        <v>232.6</v>
      </c>
      <c r="BI40" s="19">
        <v>236.99137999999999</v>
      </c>
      <c r="BJ40" s="19">
        <v>245.99987999999999</v>
      </c>
      <c r="BK40" s="19">
        <v>-13.39988</v>
      </c>
      <c r="BL40" s="19">
        <v>206.2</v>
      </c>
      <c r="BM40" s="19">
        <v>195.12200999999999</v>
      </c>
      <c r="BN40" s="19">
        <v>195.12200000000001</v>
      </c>
      <c r="BO40" s="19">
        <v>11.077999999999999</v>
      </c>
      <c r="BP40" s="19">
        <v>108.9</v>
      </c>
      <c r="BQ40" s="19">
        <v>97.561000000000007</v>
      </c>
      <c r="BR40" s="19">
        <v>97.561000000000007</v>
      </c>
      <c r="BS40" s="19">
        <v>11.339</v>
      </c>
      <c r="BT40" s="19">
        <v>559</v>
      </c>
      <c r="BU40" s="19">
        <v>568.29854</v>
      </c>
      <c r="BV40" s="19">
        <v>568.29853000000003</v>
      </c>
      <c r="BW40" s="19">
        <v>-9.2985299999999995</v>
      </c>
      <c r="BX40" s="19">
        <v>0</v>
      </c>
      <c r="BY40" s="19"/>
      <c r="BZ40" s="19">
        <v>10.561999999999999</v>
      </c>
      <c r="CA40" s="19">
        <v>-10.561999999999999</v>
      </c>
      <c r="CB40" s="19"/>
      <c r="CC40" s="19"/>
      <c r="CD40" s="19"/>
      <c r="CE40" s="19">
        <v>0</v>
      </c>
      <c r="CF40" s="19"/>
      <c r="CG40" s="19"/>
      <c r="CH40" s="19"/>
      <c r="CI40" s="19">
        <v>0</v>
      </c>
      <c r="CJ40" s="19"/>
      <c r="CK40" s="19"/>
      <c r="CL40" s="19"/>
      <c r="CM40" s="19">
        <v>0</v>
      </c>
      <c r="CN40" s="19"/>
      <c r="CO40" s="19"/>
      <c r="CP40" s="19"/>
      <c r="CQ40" s="19">
        <v>0</v>
      </c>
      <c r="CR40" s="19">
        <v>162.80000000000001</v>
      </c>
      <c r="CS40" s="19">
        <v>164.70732000000001</v>
      </c>
      <c r="CT40" s="19">
        <v>164.70732000000001</v>
      </c>
      <c r="CU40" s="19">
        <v>-1.9073199999999999</v>
      </c>
      <c r="CV40" s="19">
        <v>7.8</v>
      </c>
      <c r="CW40" s="19">
        <v>5.1346499999999997</v>
      </c>
      <c r="CX40" s="19">
        <v>5.1346499999999997</v>
      </c>
      <c r="CY40" s="19">
        <v>2.6653500000000001</v>
      </c>
      <c r="CZ40" s="19">
        <v>3.7</v>
      </c>
      <c r="DA40" s="19">
        <v>2.8184800000000001</v>
      </c>
      <c r="DB40" s="19">
        <v>2.8184800000000001</v>
      </c>
      <c r="DC40" s="19">
        <v>0.88151999999999997</v>
      </c>
      <c r="DD40" s="19">
        <v>1.7</v>
      </c>
      <c r="DE40" s="19"/>
      <c r="DF40" s="19">
        <v>0</v>
      </c>
      <c r="DG40" s="19">
        <v>1.7</v>
      </c>
      <c r="DH40" s="19">
        <v>6.6</v>
      </c>
      <c r="DI40" s="19">
        <v>6.8787000000000003</v>
      </c>
      <c r="DJ40" s="19">
        <v>6.8787000000000003</v>
      </c>
      <c r="DK40" s="19">
        <v>-0.2787</v>
      </c>
      <c r="DL40" s="19">
        <v>12.5</v>
      </c>
      <c r="DM40" s="19">
        <v>9.9997900000000008</v>
      </c>
      <c r="DN40" s="19">
        <v>9.9997900000000008</v>
      </c>
      <c r="DO40" s="19">
        <v>2.50021</v>
      </c>
      <c r="DP40" s="19">
        <v>90.9</v>
      </c>
      <c r="DQ40" s="19">
        <v>90.690700000000007</v>
      </c>
      <c r="DR40" s="19">
        <v>97.470439999999996</v>
      </c>
      <c r="DS40" s="19">
        <v>-6.5704399999999996</v>
      </c>
      <c r="DT40" s="19">
        <v>6.4</v>
      </c>
      <c r="DU40" s="19">
        <v>8.9130000000000003</v>
      </c>
      <c r="DV40" s="19">
        <v>8.9130000000000003</v>
      </c>
      <c r="DW40" s="19">
        <v>-2.5129999999999999</v>
      </c>
      <c r="DX40" s="19"/>
      <c r="DY40" s="19"/>
      <c r="DZ40" s="19"/>
      <c r="EA40" s="19">
        <v>0</v>
      </c>
      <c r="EB40" s="19"/>
      <c r="EC40" s="19"/>
      <c r="ED40" s="19"/>
      <c r="EE40" s="19">
        <v>0</v>
      </c>
      <c r="EF40" s="19"/>
      <c r="EG40" s="19"/>
      <c r="EH40" s="19"/>
      <c r="EI40" s="19">
        <v>0</v>
      </c>
      <c r="EJ40" s="19">
        <v>111</v>
      </c>
      <c r="EK40" s="19">
        <v>112.90537</v>
      </c>
      <c r="EL40" s="19">
        <v>112.90536</v>
      </c>
      <c r="EM40" s="19">
        <v>-1.9053599999999999</v>
      </c>
      <c r="EN40" s="19">
        <v>221.7</v>
      </c>
      <c r="EO40" s="19">
        <v>221.55625000000001</v>
      </c>
      <c r="EP40" s="19">
        <v>221.55625000000001</v>
      </c>
      <c r="EQ40" s="19">
        <v>0.14374999999999999</v>
      </c>
      <c r="ER40" s="19"/>
      <c r="ES40" s="19"/>
      <c r="ET40" s="19"/>
      <c r="EU40" s="19">
        <v>0</v>
      </c>
      <c r="EV40" s="19"/>
      <c r="EW40" s="19"/>
      <c r="EX40" s="19"/>
      <c r="EY40" s="19">
        <v>0</v>
      </c>
      <c r="EZ40" s="19"/>
      <c r="FA40" s="19"/>
      <c r="FB40" s="19"/>
      <c r="FC40" s="19">
        <v>0</v>
      </c>
      <c r="FD40" s="19">
        <v>6.4</v>
      </c>
      <c r="FE40" s="19">
        <v>6.39</v>
      </c>
      <c r="FF40" s="19">
        <v>6.39</v>
      </c>
      <c r="FG40" s="19">
        <v>0.01</v>
      </c>
      <c r="FH40" s="19">
        <v>458.1</v>
      </c>
      <c r="FI40" s="19">
        <v>458.87804999999997</v>
      </c>
      <c r="FJ40" s="19">
        <v>458.87804999999997</v>
      </c>
      <c r="FK40" s="19">
        <v>-0.77805000000000002</v>
      </c>
      <c r="FL40" s="19">
        <v>81.8</v>
      </c>
      <c r="FM40" s="19">
        <v>79.539379999999994</v>
      </c>
      <c r="FN40" s="19">
        <v>77.380279999999999</v>
      </c>
      <c r="FO40" s="19">
        <v>4.4197199999999999</v>
      </c>
      <c r="FP40" s="19">
        <v>149</v>
      </c>
      <c r="FQ40" s="19">
        <v>151.161</v>
      </c>
      <c r="FR40" s="19">
        <v>151.161</v>
      </c>
      <c r="FS40" s="19">
        <v>-2.161</v>
      </c>
      <c r="FT40" s="19">
        <v>42.3</v>
      </c>
      <c r="FU40" s="19">
        <v>41.024470000000001</v>
      </c>
      <c r="FV40" s="19">
        <v>41.498959999999997</v>
      </c>
      <c r="FW40" s="19">
        <v>0.80103999999999997</v>
      </c>
      <c r="FX40" s="19">
        <v>18.7</v>
      </c>
      <c r="FY40" s="19">
        <v>19.28585</v>
      </c>
      <c r="FZ40" s="19">
        <v>19.28585</v>
      </c>
      <c r="GA40" s="19">
        <v>-0.58584999999999998</v>
      </c>
      <c r="GB40" s="19">
        <v>19.7</v>
      </c>
      <c r="GC40" s="19">
        <v>19.121949999999998</v>
      </c>
      <c r="GD40" s="19">
        <v>19.121949999999998</v>
      </c>
      <c r="GE40" s="19">
        <v>0.57804999999999995</v>
      </c>
      <c r="GF40" s="19">
        <v>92.4</v>
      </c>
      <c r="GG40" s="19">
        <v>87.657560000000004</v>
      </c>
      <c r="GH40" s="19">
        <v>87.657560000000004</v>
      </c>
      <c r="GI40" s="19">
        <v>4.7424400000000002</v>
      </c>
      <c r="GJ40" s="19">
        <v>180.2</v>
      </c>
      <c r="GK40" s="19">
        <v>181.66672</v>
      </c>
      <c r="GL40" s="19">
        <v>181.66672</v>
      </c>
      <c r="GM40" s="19">
        <v>-1.46672</v>
      </c>
      <c r="GN40" s="19">
        <v>181.5</v>
      </c>
      <c r="GO40" s="19">
        <v>181.66672</v>
      </c>
      <c r="GP40" s="19">
        <v>181.66672</v>
      </c>
      <c r="GQ40" s="19">
        <v>-0.16672000000000001</v>
      </c>
      <c r="GR40" s="19">
        <v>181.3</v>
      </c>
      <c r="GS40" s="19">
        <v>181.66672</v>
      </c>
      <c r="GT40" s="19">
        <v>181.66672</v>
      </c>
      <c r="GU40" s="19">
        <v>-0.36671999999999999</v>
      </c>
      <c r="GV40" s="19">
        <v>108.58</v>
      </c>
      <c r="GW40" s="19">
        <v>110.91316999999999</v>
      </c>
      <c r="GX40" s="19">
        <v>110.91316999999999</v>
      </c>
      <c r="GY40" s="19">
        <v>-2.33317</v>
      </c>
      <c r="GZ40" s="19">
        <v>0</v>
      </c>
      <c r="HA40" s="19">
        <v>0</v>
      </c>
      <c r="HB40" s="19">
        <v>9.09</v>
      </c>
      <c r="HC40" s="19">
        <v>-9.09</v>
      </c>
      <c r="HD40" s="19">
        <v>6.22</v>
      </c>
      <c r="HE40" s="19">
        <v>6.0594299999999999</v>
      </c>
      <c r="HF40" s="19">
        <v>9.9490999999999996</v>
      </c>
      <c r="HG40" s="19">
        <v>-3.7290999999999999</v>
      </c>
      <c r="HH40" s="19">
        <v>45.42</v>
      </c>
      <c r="HI40" s="19">
        <v>47.26634</v>
      </c>
      <c r="HJ40" s="19">
        <v>47.26634</v>
      </c>
      <c r="HK40" s="19">
        <v>-1.8463400000000001</v>
      </c>
      <c r="HL40" s="19">
        <v>0</v>
      </c>
      <c r="HM40" s="19"/>
      <c r="HN40" s="19">
        <v>19.50787</v>
      </c>
      <c r="HO40" s="19">
        <v>-19.50787</v>
      </c>
      <c r="HP40" s="19">
        <v>3.87</v>
      </c>
      <c r="HQ40" s="19">
        <v>3.8872599999999999</v>
      </c>
      <c r="HR40" s="19">
        <v>3.8872599999999999</v>
      </c>
      <c r="HS40" s="19">
        <v>-1.7260000000000001E-2</v>
      </c>
      <c r="HT40" s="19">
        <v>38.83</v>
      </c>
      <c r="HU40" s="19">
        <v>34.419510000000002</v>
      </c>
      <c r="HV40" s="19">
        <v>34.419510000000002</v>
      </c>
      <c r="HW40" s="19">
        <v>4.4104900000000002</v>
      </c>
      <c r="HX40" s="19">
        <v>174.13</v>
      </c>
      <c r="HY40" s="19">
        <v>171.54185000000001</v>
      </c>
      <c r="HZ40" s="19">
        <v>171.54185000000001</v>
      </c>
      <c r="IA40" s="19">
        <v>2.5881500000000002</v>
      </c>
      <c r="IB40" s="19"/>
      <c r="IC40" s="19"/>
      <c r="ID40" s="19"/>
      <c r="IE40" s="19">
        <v>0</v>
      </c>
      <c r="IF40" s="19"/>
      <c r="IG40" s="19"/>
      <c r="IH40" s="19"/>
      <c r="II40" s="19">
        <v>0</v>
      </c>
      <c r="IJ40" s="19"/>
      <c r="IK40" s="19"/>
      <c r="IL40" s="19"/>
      <c r="IM40" s="19">
        <v>0</v>
      </c>
      <c r="IN40" s="19">
        <v>46.5</v>
      </c>
      <c r="IO40" s="19">
        <v>48.41648</v>
      </c>
      <c r="IP40" s="19">
        <v>48.41648</v>
      </c>
      <c r="IQ40" s="19">
        <v>-1.91648</v>
      </c>
      <c r="IR40" s="19"/>
      <c r="IS40" s="19"/>
      <c r="IT40" s="19"/>
      <c r="IU40" s="19">
        <v>0</v>
      </c>
      <c r="IV40" s="19"/>
      <c r="IW40" s="19"/>
      <c r="IX40" s="19"/>
      <c r="IY40" s="19">
        <v>0</v>
      </c>
      <c r="IZ40" s="19"/>
      <c r="JA40" s="19"/>
      <c r="JB40" s="19"/>
      <c r="JC40" s="19">
        <v>0</v>
      </c>
      <c r="JD40" s="19">
        <v>0</v>
      </c>
      <c r="JE40" s="19">
        <v>0</v>
      </c>
      <c r="JF40" s="19">
        <v>0</v>
      </c>
      <c r="JG40" s="19">
        <v>0</v>
      </c>
      <c r="JH40" s="19"/>
      <c r="JI40" s="19"/>
      <c r="JJ40" s="19">
        <v>0</v>
      </c>
      <c r="JK40" s="19">
        <v>0</v>
      </c>
      <c r="JL40" s="19">
        <v>0</v>
      </c>
      <c r="JM40" s="19"/>
      <c r="JN40" s="19"/>
      <c r="JO40" s="19">
        <v>0</v>
      </c>
      <c r="JP40" s="19">
        <v>179</v>
      </c>
      <c r="JQ40" s="19">
        <v>189.59787</v>
      </c>
      <c r="JR40" s="19">
        <v>189.59786</v>
      </c>
      <c r="JS40" s="19">
        <v>-10.597860000000001</v>
      </c>
      <c r="JT40" s="19">
        <v>79.900000000000006</v>
      </c>
      <c r="JU40" s="19">
        <v>94.798929999999999</v>
      </c>
      <c r="JV40" s="19">
        <v>94.798929999999999</v>
      </c>
      <c r="JW40" s="19">
        <v>-14.89893</v>
      </c>
      <c r="JX40" s="19"/>
      <c r="JY40" s="19"/>
      <c r="JZ40" s="19">
        <v>0</v>
      </c>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172.8</v>
      </c>
      <c r="LI40" s="19">
        <v>223.80063000000001</v>
      </c>
      <c r="LJ40" s="19">
        <v>196.54248000000001</v>
      </c>
      <c r="LK40" s="19">
        <v>-23.74248</v>
      </c>
      <c r="LL40" s="19">
        <v>132.6</v>
      </c>
      <c r="LM40" s="19">
        <v>133.67995999999999</v>
      </c>
      <c r="LN40" s="19">
        <v>133.67995999999999</v>
      </c>
      <c r="LO40" s="19">
        <v>-1.07996</v>
      </c>
      <c r="LP40" s="19">
        <v>58.9</v>
      </c>
      <c r="LQ40" s="19">
        <v>67.461460000000002</v>
      </c>
      <c r="LR40" s="19">
        <v>67.461460000000002</v>
      </c>
      <c r="LS40" s="19">
        <v>-8.5614600000000003</v>
      </c>
      <c r="LT40" s="19">
        <v>67</v>
      </c>
      <c r="LU40" s="19">
        <v>62.560980000000001</v>
      </c>
      <c r="LV40" s="19">
        <v>78.567999999999998</v>
      </c>
      <c r="LW40" s="19">
        <v>-11.568</v>
      </c>
      <c r="LX40" s="19">
        <v>19.100000000000001</v>
      </c>
      <c r="LY40" s="19">
        <v>20</v>
      </c>
      <c r="LZ40" s="19">
        <v>30.097560000000001</v>
      </c>
      <c r="MA40" s="19">
        <v>-10.99756</v>
      </c>
      <c r="MB40" s="19"/>
      <c r="MC40" s="19"/>
      <c r="MD40" s="19">
        <v>0</v>
      </c>
      <c r="ME40" s="19">
        <v>0</v>
      </c>
      <c r="MF40" s="19"/>
      <c r="MG40" s="19"/>
      <c r="MH40" s="19"/>
      <c r="MI40" s="19">
        <v>0</v>
      </c>
      <c r="MJ40" s="19"/>
      <c r="MK40" s="19"/>
      <c r="ML40" s="19"/>
      <c r="MM40" s="19">
        <v>0</v>
      </c>
      <c r="MN40" s="19">
        <v>0</v>
      </c>
      <c r="MO40" s="19"/>
      <c r="MP40" s="19">
        <v>0</v>
      </c>
      <c r="MQ40" s="19">
        <v>0</v>
      </c>
      <c r="MR40" s="19">
        <v>144.30000000000001</v>
      </c>
      <c r="MS40" s="19">
        <v>152.34648999999999</v>
      </c>
      <c r="MT40" s="19">
        <v>144.31267</v>
      </c>
      <c r="MU40" s="19">
        <v>-1.2670000000000001E-2</v>
      </c>
      <c r="MV40" s="19">
        <v>66.599999999999994</v>
      </c>
      <c r="MW40" s="19">
        <v>76.173249999999996</v>
      </c>
      <c r="MX40" s="19">
        <v>72.15634</v>
      </c>
      <c r="MY40" s="19">
        <v>-5.5563399999999996</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0.3</v>
      </c>
      <c r="OC40" s="19"/>
      <c r="OD40" s="19"/>
      <c r="OE40" s="19">
        <v>0.3</v>
      </c>
      <c r="OF40" s="19">
        <v>108</v>
      </c>
      <c r="OG40" s="19">
        <v>91.8</v>
      </c>
      <c r="OH40" s="19">
        <v>94.745999999999995</v>
      </c>
      <c r="OI40" s="19">
        <v>13.254</v>
      </c>
      <c r="OJ40" s="19">
        <v>60.6</v>
      </c>
      <c r="OK40" s="19"/>
      <c r="OL40" s="19">
        <v>21.141999999999999</v>
      </c>
      <c r="OM40" s="19">
        <v>39.457999999999998</v>
      </c>
      <c r="ON40" s="19">
        <v>2.2000000000000002</v>
      </c>
      <c r="OO40" s="19">
        <v>3.6</v>
      </c>
      <c r="OP40" s="19">
        <v>2.073</v>
      </c>
      <c r="OQ40" s="19">
        <v>0.127</v>
      </c>
      <c r="OR40" s="19">
        <v>0.1</v>
      </c>
      <c r="OS40" s="19"/>
      <c r="OT40" s="19">
        <v>0.1</v>
      </c>
      <c r="OU40" s="19">
        <v>0</v>
      </c>
      <c r="OV40" s="19">
        <v>20</v>
      </c>
      <c r="OW40" s="19">
        <v>20</v>
      </c>
      <c r="OX40" s="19">
        <v>17.560970000000001</v>
      </c>
      <c r="OY40" s="19">
        <v>2.4390299999999998</v>
      </c>
      <c r="OZ40" s="19">
        <v>9.8000000000000007</v>
      </c>
      <c r="PA40" s="19">
        <v>9.9830000000000005</v>
      </c>
      <c r="PB40" s="19">
        <v>9.9830000000000005</v>
      </c>
      <c r="PC40" s="19">
        <v>-0.183</v>
      </c>
      <c r="PD40" s="19">
        <v>5.4</v>
      </c>
      <c r="PE40" s="19">
        <v>5.67</v>
      </c>
      <c r="PF40" s="19">
        <v>5.67</v>
      </c>
      <c r="PG40" s="19">
        <v>-0.27</v>
      </c>
      <c r="PH40" s="19">
        <v>1.2</v>
      </c>
      <c r="PI40" s="19">
        <v>1</v>
      </c>
      <c r="PJ40" s="19">
        <v>1</v>
      </c>
      <c r="PK40" s="19">
        <v>0.2</v>
      </c>
      <c r="PL40" s="19">
        <v>3.3</v>
      </c>
      <c r="PM40" s="19">
        <v>3.4</v>
      </c>
      <c r="PN40" s="19">
        <v>3.4</v>
      </c>
      <c r="PO40" s="19">
        <v>-0.1</v>
      </c>
      <c r="PP40" s="19">
        <v>5.0999999999999996</v>
      </c>
      <c r="PQ40" s="19">
        <v>5</v>
      </c>
      <c r="PR40" s="19">
        <v>5</v>
      </c>
      <c r="PS40" s="19">
        <v>0.1</v>
      </c>
      <c r="PT40" s="19">
        <v>20.2</v>
      </c>
      <c r="PU40" s="19">
        <v>19.5122</v>
      </c>
      <c r="PV40" s="19">
        <v>19.51219</v>
      </c>
      <c r="PW40" s="19">
        <v>0.68781000000000003</v>
      </c>
      <c r="PX40" s="19">
        <v>20</v>
      </c>
      <c r="PY40" s="19">
        <v>19.5122</v>
      </c>
      <c r="PZ40" s="19">
        <v>19.51219</v>
      </c>
      <c r="QA40" s="19">
        <v>0.48781000000000002</v>
      </c>
      <c r="QB40" s="19">
        <v>18.8</v>
      </c>
      <c r="QC40" s="19">
        <v>17.560980000000001</v>
      </c>
      <c r="QD40" s="19">
        <v>17.560970000000001</v>
      </c>
      <c r="QE40" s="19">
        <v>1.2390300000000001</v>
      </c>
      <c r="QF40" s="19">
        <v>3.8</v>
      </c>
      <c r="QG40" s="19">
        <v>3.5</v>
      </c>
      <c r="QH40" s="19">
        <v>3.5</v>
      </c>
      <c r="QI40" s="19">
        <v>0.3</v>
      </c>
      <c r="QJ40" s="19">
        <v>9.3000000000000007</v>
      </c>
      <c r="QK40" s="19"/>
      <c r="QL40" s="19"/>
      <c r="QM40" s="19">
        <v>9.3000000000000007</v>
      </c>
      <c r="QN40" s="19">
        <v>10</v>
      </c>
      <c r="QO40" s="19"/>
      <c r="QP40" s="19">
        <v>7.6749999999999998</v>
      </c>
      <c r="QQ40" s="19">
        <v>2.3250000000000002</v>
      </c>
      <c r="QR40" s="19">
        <v>12</v>
      </c>
      <c r="QS40" s="19"/>
      <c r="QT40" s="19">
        <v>13.977</v>
      </c>
      <c r="QU40" s="19">
        <v>-1.9770000000000001</v>
      </c>
      <c r="QV40" s="19">
        <v>0</v>
      </c>
      <c r="QW40" s="19">
        <v>0</v>
      </c>
      <c r="QX40" s="19">
        <v>0</v>
      </c>
      <c r="QY40" s="19">
        <v>0</v>
      </c>
      <c r="QZ40" s="19">
        <v>0</v>
      </c>
      <c r="RA40" s="19">
        <v>0</v>
      </c>
      <c r="RB40" s="19">
        <v>0</v>
      </c>
      <c r="RC40" s="19">
        <v>0</v>
      </c>
      <c r="RD40" s="19"/>
      <c r="RE40" s="19"/>
      <c r="RF40" s="19"/>
      <c r="RG40" s="19">
        <v>0</v>
      </c>
      <c r="RH40" s="19"/>
      <c r="RI40" s="19"/>
      <c r="RJ40" s="19"/>
      <c r="RK40" s="19">
        <v>0</v>
      </c>
      <c r="RL40" s="19">
        <v>0</v>
      </c>
      <c r="RM40" s="19"/>
      <c r="RN40" s="19">
        <v>0</v>
      </c>
      <c r="RO40" s="19">
        <v>0</v>
      </c>
      <c r="RP40" s="19"/>
      <c r="RQ40" s="19"/>
      <c r="RR40" s="19"/>
      <c r="RS40" s="19">
        <v>0</v>
      </c>
      <c r="RT40" s="19">
        <v>11.7</v>
      </c>
      <c r="RU40" s="19"/>
      <c r="RV40" s="19">
        <v>5.8559999999999999</v>
      </c>
      <c r="RW40" s="19">
        <v>5.8440000000000003</v>
      </c>
      <c r="RX40" s="19">
        <v>1.2</v>
      </c>
      <c r="RY40" s="19">
        <v>2.4</v>
      </c>
      <c r="RZ40" s="19">
        <v>2.4</v>
      </c>
      <c r="SA40" s="19">
        <v>-1.2</v>
      </c>
      <c r="SB40" s="19">
        <v>17.2</v>
      </c>
      <c r="SC40" s="19">
        <v>8.4011700000000005</v>
      </c>
      <c r="SD40" s="19">
        <v>11.62162</v>
      </c>
      <c r="SE40" s="19">
        <v>5.5783800000000001</v>
      </c>
      <c r="SF40" s="19">
        <v>3.1</v>
      </c>
      <c r="SG40" s="19">
        <v>2</v>
      </c>
      <c r="SH40" s="19">
        <v>2</v>
      </c>
      <c r="SI40" s="19">
        <v>1.1000000000000001</v>
      </c>
      <c r="SJ40" s="19"/>
      <c r="SK40" s="19"/>
      <c r="SL40" s="19">
        <v>0.7</v>
      </c>
      <c r="SM40" s="19">
        <v>-0.7</v>
      </c>
      <c r="SN40" s="19">
        <v>19.8</v>
      </c>
      <c r="SO40" s="19">
        <v>19.121949999999998</v>
      </c>
      <c r="SP40" s="19">
        <v>19.121949999999998</v>
      </c>
      <c r="SQ40" s="19">
        <v>0.67805000000000004</v>
      </c>
      <c r="SR40" s="19">
        <v>9.6999999999999993</v>
      </c>
      <c r="SS40" s="19">
        <v>9.5</v>
      </c>
      <c r="ST40" s="19">
        <v>9.5</v>
      </c>
      <c r="SU40" s="19">
        <v>0.2</v>
      </c>
      <c r="SV40" s="19">
        <v>20.399999999999999</v>
      </c>
      <c r="SW40" s="19">
        <v>16.585370000000001</v>
      </c>
      <c r="SX40" s="19">
        <v>16.585360000000001</v>
      </c>
      <c r="SY40" s="19">
        <v>3.8146399999999998</v>
      </c>
      <c r="SZ40" s="19">
        <v>20.3</v>
      </c>
      <c r="TA40" s="19">
        <v>19.5122</v>
      </c>
      <c r="TB40" s="19">
        <v>19.51219</v>
      </c>
      <c r="TC40" s="19">
        <v>0.78781000000000001</v>
      </c>
      <c r="TD40" s="19">
        <v>19.899999999999999</v>
      </c>
      <c r="TE40" s="19">
        <v>19.317070000000001</v>
      </c>
      <c r="TF40" s="19">
        <v>19.317070000000001</v>
      </c>
      <c r="TG40" s="19">
        <v>0.58292999999999995</v>
      </c>
      <c r="TH40" s="19">
        <v>21.6</v>
      </c>
      <c r="TI40" s="19">
        <v>16.3</v>
      </c>
      <c r="TJ40" s="19">
        <v>16.760000000000002</v>
      </c>
      <c r="TK40" s="19">
        <v>4.84</v>
      </c>
      <c r="TL40" s="19">
        <v>80.400000000000006</v>
      </c>
      <c r="TM40" s="19">
        <v>65.099999999999994</v>
      </c>
      <c r="TN40" s="19">
        <v>63.204999999999998</v>
      </c>
      <c r="TO40" s="19">
        <v>17.195</v>
      </c>
      <c r="TP40" s="19">
        <v>23.1</v>
      </c>
      <c r="TQ40" s="19"/>
      <c r="TR40" s="19">
        <v>15.459</v>
      </c>
      <c r="TS40" s="19">
        <v>7.641</v>
      </c>
      <c r="TT40" s="19">
        <v>67.7</v>
      </c>
      <c r="TU40" s="19">
        <v>64.2</v>
      </c>
      <c r="TV40" s="19">
        <v>59.524000000000001</v>
      </c>
      <c r="TW40" s="19">
        <v>8.1760000000000002</v>
      </c>
      <c r="TX40" s="19">
        <v>82</v>
      </c>
      <c r="TY40" s="19">
        <v>94.7</v>
      </c>
      <c r="TZ40" s="19">
        <v>75.084999999999994</v>
      </c>
      <c r="UA40" s="19">
        <v>6.915</v>
      </c>
      <c r="UB40" s="19">
        <v>7.9</v>
      </c>
      <c r="UC40" s="19">
        <v>6.8789999999999996</v>
      </c>
      <c r="UD40" s="19">
        <v>6.8789999999999996</v>
      </c>
      <c r="UE40" s="19">
        <v>1.0209999999999999</v>
      </c>
      <c r="UF40" s="19">
        <v>6.6</v>
      </c>
      <c r="UG40" s="19">
        <v>6.2880000000000003</v>
      </c>
      <c r="UH40" s="19">
        <v>6.2880000000000003</v>
      </c>
      <c r="UI40" s="19">
        <v>0.312</v>
      </c>
      <c r="UJ40" s="19">
        <v>21</v>
      </c>
      <c r="UK40" s="19">
        <v>19.5122</v>
      </c>
      <c r="UL40" s="19">
        <v>19.51219</v>
      </c>
      <c r="UM40" s="19">
        <v>1.4878100000000001</v>
      </c>
      <c r="UN40" s="19">
        <v>8.3000000000000007</v>
      </c>
      <c r="UO40" s="19">
        <v>8</v>
      </c>
      <c r="UP40" s="19">
        <v>8</v>
      </c>
      <c r="UQ40" s="19">
        <v>0.3</v>
      </c>
      <c r="UR40" s="19">
        <v>8.9</v>
      </c>
      <c r="US40" s="19">
        <v>7.9</v>
      </c>
      <c r="UT40" s="19">
        <v>7.9</v>
      </c>
      <c r="UU40" s="19">
        <v>1</v>
      </c>
      <c r="UV40" s="19">
        <v>20.399999999999999</v>
      </c>
      <c r="UW40" s="19">
        <v>19.5122</v>
      </c>
      <c r="UX40" s="19">
        <v>19.51219</v>
      </c>
      <c r="UY40" s="19">
        <v>0.88780999999999999</v>
      </c>
      <c r="UZ40" s="19">
        <v>20.399999999999999</v>
      </c>
      <c r="VA40" s="19">
        <v>19.5122</v>
      </c>
      <c r="VB40" s="19">
        <v>19.51219</v>
      </c>
      <c r="VC40" s="19">
        <v>0.88780999999999999</v>
      </c>
      <c r="VD40" s="19">
        <v>20.2</v>
      </c>
      <c r="VE40" s="19">
        <v>19.5122</v>
      </c>
      <c r="VF40" s="19">
        <v>19.51219</v>
      </c>
      <c r="VG40" s="19">
        <v>0.68781000000000003</v>
      </c>
      <c r="VH40" s="19">
        <v>4.8</v>
      </c>
      <c r="VI40" s="19">
        <v>4.2</v>
      </c>
      <c r="VJ40" s="19">
        <v>3.8849999999999998</v>
      </c>
      <c r="VK40" s="19">
        <v>0.91500000000000004</v>
      </c>
      <c r="VL40" s="19">
        <v>187.13499999999999</v>
      </c>
      <c r="VM40" s="19"/>
      <c r="VN40" s="19">
        <v>190.65</v>
      </c>
      <c r="VO40" s="19">
        <v>-3.5150000000000001</v>
      </c>
      <c r="VP40" s="19">
        <v>0</v>
      </c>
      <c r="VQ40" s="19"/>
      <c r="VR40" s="19">
        <v>0</v>
      </c>
      <c r="VS40" s="19">
        <v>0</v>
      </c>
      <c r="VT40" s="19">
        <v>94.2</v>
      </c>
      <c r="VU40" s="19"/>
      <c r="VV40" s="19">
        <v>54.49</v>
      </c>
      <c r="VW40" s="19">
        <v>39.71</v>
      </c>
      <c r="VX40" s="19">
        <v>0.4</v>
      </c>
      <c r="VY40" s="19">
        <v>0.6</v>
      </c>
      <c r="VZ40" s="19">
        <v>0.6</v>
      </c>
      <c r="WA40" s="19">
        <v>-0.2</v>
      </c>
      <c r="WB40" s="19">
        <v>116.7</v>
      </c>
      <c r="WC40" s="19">
        <v>113.5</v>
      </c>
      <c r="WD40" s="19">
        <v>114</v>
      </c>
      <c r="WE40" s="19">
        <v>2.7</v>
      </c>
      <c r="WF40" s="19">
        <v>127.6</v>
      </c>
      <c r="WG40" s="19">
        <v>100.1</v>
      </c>
      <c r="WH40" s="19">
        <v>94</v>
      </c>
      <c r="WI40" s="19">
        <v>33.6</v>
      </c>
      <c r="WJ40" s="19">
        <v>78.3</v>
      </c>
      <c r="WK40" s="19"/>
      <c r="WL40" s="19">
        <v>47.296999999999997</v>
      </c>
      <c r="WM40" s="19">
        <v>31.003</v>
      </c>
      <c r="WN40" s="19">
        <v>6.8</v>
      </c>
      <c r="WO40" s="19"/>
      <c r="WP40" s="19">
        <v>2.7170000000000001</v>
      </c>
      <c r="WQ40" s="19">
        <v>4.0830000000000002</v>
      </c>
      <c r="WR40" s="19">
        <v>9.4</v>
      </c>
      <c r="WS40" s="19">
        <v>9.3000000000000007</v>
      </c>
      <c r="WT40" s="19">
        <v>9.3000000000000007</v>
      </c>
      <c r="WU40" s="19">
        <v>0.1</v>
      </c>
      <c r="WV40" s="19">
        <v>20</v>
      </c>
      <c r="WW40" s="19">
        <v>19.317070000000001</v>
      </c>
      <c r="WX40" s="19">
        <v>19.317070000000001</v>
      </c>
      <c r="WY40" s="19">
        <v>0.68293000000000004</v>
      </c>
      <c r="WZ40" s="19">
        <v>8.8000000000000007</v>
      </c>
      <c r="XA40" s="19">
        <v>10.8</v>
      </c>
      <c r="XB40" s="19">
        <v>10.8</v>
      </c>
      <c r="XC40" s="19">
        <v>-2</v>
      </c>
      <c r="XD40" s="19">
        <v>34.1</v>
      </c>
      <c r="XE40" s="19">
        <v>26.66667</v>
      </c>
      <c r="XF40" s="19">
        <v>40</v>
      </c>
      <c r="XG40" s="19">
        <v>-5.9</v>
      </c>
      <c r="XH40" s="19"/>
      <c r="XI40" s="19">
        <v>11.33333</v>
      </c>
      <c r="XJ40" s="19">
        <v>17</v>
      </c>
      <c r="XK40" s="19">
        <v>-17</v>
      </c>
      <c r="XL40" s="19">
        <v>28.7</v>
      </c>
      <c r="XM40" s="19">
        <v>29.184000000000001</v>
      </c>
      <c r="XN40" s="19">
        <v>29.184000000000001</v>
      </c>
      <c r="XO40" s="19">
        <v>-0.48399999999999999</v>
      </c>
      <c r="XP40" s="19">
        <v>3.2</v>
      </c>
      <c r="XQ40" s="19">
        <v>2.8159999999999998</v>
      </c>
      <c r="XR40" s="19">
        <v>2.8159999999999998</v>
      </c>
      <c r="XS40" s="19">
        <v>0.38400000000000001</v>
      </c>
      <c r="XT40" s="19"/>
      <c r="XU40" s="19"/>
      <c r="XV40" s="19"/>
      <c r="XW40" s="19">
        <v>0</v>
      </c>
      <c r="XX40" s="19"/>
      <c r="XY40" s="19"/>
      <c r="XZ40" s="19"/>
      <c r="YA40" s="19">
        <v>0</v>
      </c>
      <c r="YB40" s="19"/>
      <c r="YC40" s="19"/>
      <c r="YD40" s="19"/>
      <c r="YE40" s="19">
        <v>0</v>
      </c>
    </row>
    <row r="41" spans="1:655" ht="24" customHeight="1" x14ac:dyDescent="0.35">
      <c r="A41" s="1"/>
      <c r="B41" s="13" t="s">
        <v>60</v>
      </c>
      <c r="C41" s="13" t="s">
        <v>858</v>
      </c>
      <c r="D41" s="14"/>
      <c r="E41" s="14"/>
      <c r="F41" s="14"/>
      <c r="G41" s="14">
        <v>0</v>
      </c>
      <c r="H41" s="14"/>
      <c r="I41" s="14"/>
      <c r="J41" s="14"/>
      <c r="K41" s="14">
        <v>0</v>
      </c>
      <c r="L41" s="14">
        <v>0</v>
      </c>
      <c r="M41" s="14"/>
      <c r="N41" s="14">
        <v>50</v>
      </c>
      <c r="O41" s="14">
        <v>-50</v>
      </c>
      <c r="P41" s="14">
        <v>651</v>
      </c>
      <c r="Q41" s="14">
        <v>646.79789000000005</v>
      </c>
      <c r="R41" s="14">
        <v>646.79789000000005</v>
      </c>
      <c r="S41" s="14">
        <v>4.2021100000000002</v>
      </c>
      <c r="T41" s="14">
        <v>216.8</v>
      </c>
      <c r="U41" s="14">
        <v>211.44126</v>
      </c>
      <c r="V41" s="14">
        <v>211.44126</v>
      </c>
      <c r="W41" s="14">
        <v>5.3587400000000001</v>
      </c>
      <c r="X41" s="14"/>
      <c r="Y41" s="14"/>
      <c r="Z41" s="14"/>
      <c r="AA41" s="14">
        <v>0</v>
      </c>
      <c r="AB41" s="14"/>
      <c r="AC41" s="14"/>
      <c r="AD41" s="14"/>
      <c r="AE41" s="14">
        <v>0</v>
      </c>
      <c r="AF41" s="14">
        <v>89.4</v>
      </c>
      <c r="AG41" s="14">
        <v>92.226339999999993</v>
      </c>
      <c r="AH41" s="14">
        <v>92.226339999999993</v>
      </c>
      <c r="AI41" s="14">
        <v>-2.8263400000000001</v>
      </c>
      <c r="AJ41" s="14">
        <v>242.6</v>
      </c>
      <c r="AK41" s="14">
        <v>235.97717</v>
      </c>
      <c r="AL41" s="14">
        <v>235.97717</v>
      </c>
      <c r="AM41" s="14">
        <v>6.6228300000000004</v>
      </c>
      <c r="AN41" s="14"/>
      <c r="AO41" s="14"/>
      <c r="AP41" s="14"/>
      <c r="AQ41" s="14">
        <v>0</v>
      </c>
      <c r="AR41" s="14"/>
      <c r="AS41" s="14"/>
      <c r="AT41" s="14"/>
      <c r="AU41" s="14">
        <v>0</v>
      </c>
      <c r="AV41" s="14">
        <v>140.19999999999999</v>
      </c>
      <c r="AW41" s="14">
        <v>157.99424999999999</v>
      </c>
      <c r="AX41" s="14">
        <v>163.99993000000001</v>
      </c>
      <c r="AY41" s="14">
        <v>-23.79993</v>
      </c>
      <c r="AZ41" s="14">
        <v>141.30000000000001</v>
      </c>
      <c r="BA41" s="14">
        <v>157.99424999999999</v>
      </c>
      <c r="BB41" s="14">
        <v>163.99993000000001</v>
      </c>
      <c r="BC41" s="14">
        <v>-22.699929999999998</v>
      </c>
      <c r="BD41" s="14">
        <v>138.9</v>
      </c>
      <c r="BE41" s="14">
        <v>157.99424999999999</v>
      </c>
      <c r="BF41" s="14">
        <v>163.99993000000001</v>
      </c>
      <c r="BG41" s="14">
        <v>-25.099930000000001</v>
      </c>
      <c r="BH41" s="14">
        <v>233.4</v>
      </c>
      <c r="BI41" s="14">
        <v>236.99137999999999</v>
      </c>
      <c r="BJ41" s="14">
        <v>245.9999</v>
      </c>
      <c r="BK41" s="14">
        <v>-12.5999</v>
      </c>
      <c r="BL41" s="14">
        <v>206.7</v>
      </c>
      <c r="BM41" s="14">
        <v>195.12200999999999</v>
      </c>
      <c r="BN41" s="14">
        <v>195.12200999999999</v>
      </c>
      <c r="BO41" s="14">
        <v>11.57799</v>
      </c>
      <c r="BP41" s="14">
        <v>109.6</v>
      </c>
      <c r="BQ41" s="14">
        <v>97.561000000000007</v>
      </c>
      <c r="BR41" s="14">
        <v>97.561000000000007</v>
      </c>
      <c r="BS41" s="14">
        <v>12.039</v>
      </c>
      <c r="BT41" s="14">
        <v>566.29999999999995</v>
      </c>
      <c r="BU41" s="14">
        <v>568.29854</v>
      </c>
      <c r="BV41" s="14">
        <v>568.29853000000003</v>
      </c>
      <c r="BW41" s="14">
        <v>-1.9985299999999999</v>
      </c>
      <c r="BX41" s="14">
        <v>0</v>
      </c>
      <c r="BY41" s="14"/>
      <c r="BZ41" s="14">
        <v>10.561999999999999</v>
      </c>
      <c r="CA41" s="14">
        <v>-10.561999999999999</v>
      </c>
      <c r="CB41" s="14"/>
      <c r="CC41" s="14"/>
      <c r="CD41" s="14"/>
      <c r="CE41" s="14">
        <v>0</v>
      </c>
      <c r="CF41" s="14"/>
      <c r="CG41" s="14"/>
      <c r="CH41" s="14"/>
      <c r="CI41" s="14">
        <v>0</v>
      </c>
      <c r="CJ41" s="14"/>
      <c r="CK41" s="14"/>
      <c r="CL41" s="14"/>
      <c r="CM41" s="14">
        <v>0</v>
      </c>
      <c r="CN41" s="14"/>
      <c r="CO41" s="14"/>
      <c r="CP41" s="14"/>
      <c r="CQ41" s="14">
        <v>0</v>
      </c>
      <c r="CR41" s="14">
        <v>162.80000000000001</v>
      </c>
      <c r="CS41" s="14">
        <v>164.70732000000001</v>
      </c>
      <c r="CT41" s="14">
        <v>164.70732000000001</v>
      </c>
      <c r="CU41" s="14">
        <v>-1.9073199999999999</v>
      </c>
      <c r="CV41" s="14">
        <v>7.7</v>
      </c>
      <c r="CW41" s="14">
        <v>5.1346499999999997</v>
      </c>
      <c r="CX41" s="14">
        <v>5.1346499999999997</v>
      </c>
      <c r="CY41" s="14">
        <v>2.56535</v>
      </c>
      <c r="CZ41" s="14">
        <v>3.8</v>
      </c>
      <c r="DA41" s="14">
        <v>2.8184800000000001</v>
      </c>
      <c r="DB41" s="14">
        <v>2.8184800000000001</v>
      </c>
      <c r="DC41" s="14">
        <v>0.98151999999999995</v>
      </c>
      <c r="DD41" s="14">
        <v>0</v>
      </c>
      <c r="DE41" s="14"/>
      <c r="DF41" s="14">
        <v>0</v>
      </c>
      <c r="DG41" s="14">
        <v>0</v>
      </c>
      <c r="DH41" s="14">
        <v>6.6</v>
      </c>
      <c r="DI41" s="14">
        <v>6.8787000000000003</v>
      </c>
      <c r="DJ41" s="14">
        <v>6.8787000000000003</v>
      </c>
      <c r="DK41" s="14">
        <v>-0.2787</v>
      </c>
      <c r="DL41" s="14">
        <v>12.5</v>
      </c>
      <c r="DM41" s="14">
        <v>9.9997900000000008</v>
      </c>
      <c r="DN41" s="14">
        <v>9.9997900000000008</v>
      </c>
      <c r="DO41" s="14">
        <v>2.50021</v>
      </c>
      <c r="DP41" s="14">
        <v>91</v>
      </c>
      <c r="DQ41" s="14">
        <v>83.76379</v>
      </c>
      <c r="DR41" s="14">
        <v>143</v>
      </c>
      <c r="DS41" s="14">
        <v>-52</v>
      </c>
      <c r="DT41" s="14">
        <v>6.4</v>
      </c>
      <c r="DU41" s="14">
        <v>8.9130000000000003</v>
      </c>
      <c r="DV41" s="14">
        <v>8.9130000000000003</v>
      </c>
      <c r="DW41" s="14">
        <v>-2.5129999999999999</v>
      </c>
      <c r="DX41" s="14"/>
      <c r="DY41" s="14"/>
      <c r="DZ41" s="14"/>
      <c r="EA41" s="14">
        <v>0</v>
      </c>
      <c r="EB41" s="14"/>
      <c r="EC41" s="14"/>
      <c r="ED41" s="14"/>
      <c r="EE41" s="14">
        <v>0</v>
      </c>
      <c r="EF41" s="14"/>
      <c r="EG41" s="14"/>
      <c r="EH41" s="14"/>
      <c r="EI41" s="14">
        <v>0</v>
      </c>
      <c r="EJ41" s="14">
        <v>111.2</v>
      </c>
      <c r="EK41" s="14">
        <v>112.90537</v>
      </c>
      <c r="EL41" s="14">
        <v>112.90537</v>
      </c>
      <c r="EM41" s="14">
        <v>-1.7053700000000001</v>
      </c>
      <c r="EN41" s="14">
        <v>222.6</v>
      </c>
      <c r="EO41" s="14">
        <v>221.55625000000001</v>
      </c>
      <c r="EP41" s="14">
        <v>221.55625000000001</v>
      </c>
      <c r="EQ41" s="14">
        <v>1.04375</v>
      </c>
      <c r="ER41" s="14"/>
      <c r="ES41" s="14"/>
      <c r="ET41" s="14"/>
      <c r="EU41" s="14">
        <v>0</v>
      </c>
      <c r="EV41" s="14"/>
      <c r="EW41" s="14"/>
      <c r="EX41" s="14"/>
      <c r="EY41" s="14">
        <v>0</v>
      </c>
      <c r="EZ41" s="14"/>
      <c r="FA41" s="14"/>
      <c r="FB41" s="14"/>
      <c r="FC41" s="14">
        <v>0</v>
      </c>
      <c r="FD41" s="14">
        <v>6.4</v>
      </c>
      <c r="FE41" s="14">
        <v>6.39</v>
      </c>
      <c r="FF41" s="14">
        <v>6.39</v>
      </c>
      <c r="FG41" s="14">
        <v>0.01</v>
      </c>
      <c r="FH41" s="14">
        <v>460.8</v>
      </c>
      <c r="FI41" s="14">
        <v>458.87804999999997</v>
      </c>
      <c r="FJ41" s="14">
        <v>458.87804999999997</v>
      </c>
      <c r="FK41" s="14">
        <v>1.92195</v>
      </c>
      <c r="FL41" s="14">
        <v>82</v>
      </c>
      <c r="FM41" s="14">
        <v>79.539379999999994</v>
      </c>
      <c r="FN41" s="14">
        <v>77.380290000000002</v>
      </c>
      <c r="FO41" s="14">
        <v>4.6197100000000004</v>
      </c>
      <c r="FP41" s="14">
        <v>149.19999999999999</v>
      </c>
      <c r="FQ41" s="14">
        <v>151.16800000000001</v>
      </c>
      <c r="FR41" s="14">
        <v>151.16800000000001</v>
      </c>
      <c r="FS41" s="14">
        <v>-1.968</v>
      </c>
      <c r="FT41" s="14">
        <v>42.4</v>
      </c>
      <c r="FU41" s="14">
        <v>41.024470000000001</v>
      </c>
      <c r="FV41" s="14">
        <v>41.498959999999997</v>
      </c>
      <c r="FW41" s="14">
        <v>0.90103999999999995</v>
      </c>
      <c r="FX41" s="14">
        <v>18.7</v>
      </c>
      <c r="FY41" s="14">
        <v>19.28585</v>
      </c>
      <c r="FZ41" s="14">
        <v>19.28585</v>
      </c>
      <c r="GA41" s="14">
        <v>-0.58584999999999998</v>
      </c>
      <c r="GB41" s="14">
        <v>19.7</v>
      </c>
      <c r="GC41" s="14">
        <v>19.121949999999998</v>
      </c>
      <c r="GD41" s="14">
        <v>19.121949999999998</v>
      </c>
      <c r="GE41" s="14">
        <v>0.57804999999999995</v>
      </c>
      <c r="GF41" s="14">
        <v>91.4</v>
      </c>
      <c r="GG41" s="14">
        <v>87.657560000000004</v>
      </c>
      <c r="GH41" s="14">
        <v>87.657560000000004</v>
      </c>
      <c r="GI41" s="14">
        <v>3.7424400000000002</v>
      </c>
      <c r="GJ41" s="14">
        <v>179.3</v>
      </c>
      <c r="GK41" s="14">
        <v>181.66672</v>
      </c>
      <c r="GL41" s="14">
        <v>181.66672</v>
      </c>
      <c r="GM41" s="14">
        <v>-2.3667199999999999</v>
      </c>
      <c r="GN41" s="14">
        <v>180.2</v>
      </c>
      <c r="GO41" s="14">
        <v>181.66672</v>
      </c>
      <c r="GP41" s="14">
        <v>181.66672</v>
      </c>
      <c r="GQ41" s="14">
        <v>-1.46672</v>
      </c>
      <c r="GR41" s="14">
        <v>183.6</v>
      </c>
      <c r="GS41" s="14">
        <v>181.66672</v>
      </c>
      <c r="GT41" s="14">
        <v>181.66672</v>
      </c>
      <c r="GU41" s="14">
        <v>1.9332800000000001</v>
      </c>
      <c r="GV41" s="14">
        <v>108.78</v>
      </c>
      <c r="GW41" s="14">
        <v>110.91316999999999</v>
      </c>
      <c r="GX41" s="14">
        <v>110.91316999999999</v>
      </c>
      <c r="GY41" s="14">
        <v>-2.1331699999999998</v>
      </c>
      <c r="GZ41" s="14">
        <v>0</v>
      </c>
      <c r="HA41" s="14">
        <v>0</v>
      </c>
      <c r="HB41" s="14">
        <v>9.09</v>
      </c>
      <c r="HC41" s="14">
        <v>-9.09</v>
      </c>
      <c r="HD41" s="14">
        <v>6.18</v>
      </c>
      <c r="HE41" s="14">
        <v>6.0594299999999999</v>
      </c>
      <c r="HF41" s="14">
        <v>9.9490999999999996</v>
      </c>
      <c r="HG41" s="14">
        <v>-3.7690999999999999</v>
      </c>
      <c r="HH41" s="14">
        <v>45.32</v>
      </c>
      <c r="HI41" s="14">
        <v>47.26634</v>
      </c>
      <c r="HJ41" s="14">
        <v>47.26634</v>
      </c>
      <c r="HK41" s="14">
        <v>-1.94634</v>
      </c>
      <c r="HL41" s="14">
        <v>0</v>
      </c>
      <c r="HM41" s="14"/>
      <c r="HN41" s="14">
        <v>19.50787</v>
      </c>
      <c r="HO41" s="14">
        <v>-19.50787</v>
      </c>
      <c r="HP41" s="14">
        <v>3.87</v>
      </c>
      <c r="HQ41" s="14">
        <v>3.8872599999999999</v>
      </c>
      <c r="HR41" s="14">
        <v>3.8872599999999999</v>
      </c>
      <c r="HS41" s="14">
        <v>-1.7260000000000001E-2</v>
      </c>
      <c r="HT41" s="14">
        <v>37</v>
      </c>
      <c r="HU41" s="14">
        <v>34.419510000000002</v>
      </c>
      <c r="HV41" s="14">
        <v>34.419510000000002</v>
      </c>
      <c r="HW41" s="14">
        <v>2.5804900000000002</v>
      </c>
      <c r="HX41" s="14">
        <v>174.54</v>
      </c>
      <c r="HY41" s="14">
        <v>171.54185000000001</v>
      </c>
      <c r="HZ41" s="14">
        <v>171.54185000000001</v>
      </c>
      <c r="IA41" s="14">
        <v>2.9981499999999999</v>
      </c>
      <c r="IB41" s="14"/>
      <c r="IC41" s="14"/>
      <c r="ID41" s="14"/>
      <c r="IE41" s="14">
        <v>0</v>
      </c>
      <c r="IF41" s="14"/>
      <c r="IG41" s="14"/>
      <c r="IH41" s="14"/>
      <c r="II41" s="14">
        <v>0</v>
      </c>
      <c r="IJ41" s="14"/>
      <c r="IK41" s="14"/>
      <c r="IL41" s="14"/>
      <c r="IM41" s="14">
        <v>0</v>
      </c>
      <c r="IN41" s="14">
        <v>46.9</v>
      </c>
      <c r="IO41" s="14">
        <v>48.41648</v>
      </c>
      <c r="IP41" s="14">
        <v>48.41648</v>
      </c>
      <c r="IQ41" s="14">
        <v>-1.5164800000000001</v>
      </c>
      <c r="IR41" s="14"/>
      <c r="IS41" s="14"/>
      <c r="IT41" s="14"/>
      <c r="IU41" s="14">
        <v>0</v>
      </c>
      <c r="IV41" s="14"/>
      <c r="IW41" s="14"/>
      <c r="IX41" s="14"/>
      <c r="IY41" s="14">
        <v>0</v>
      </c>
      <c r="IZ41" s="14"/>
      <c r="JA41" s="14"/>
      <c r="JB41" s="14"/>
      <c r="JC41" s="14">
        <v>0</v>
      </c>
      <c r="JD41" s="14">
        <v>0</v>
      </c>
      <c r="JE41" s="14">
        <v>0</v>
      </c>
      <c r="JF41" s="14">
        <v>0</v>
      </c>
      <c r="JG41" s="14">
        <v>0</v>
      </c>
      <c r="JH41" s="14"/>
      <c r="JI41" s="14"/>
      <c r="JJ41" s="14">
        <v>114.74278</v>
      </c>
      <c r="JK41" s="14">
        <v>-114.74278</v>
      </c>
      <c r="JL41" s="14">
        <v>117.3</v>
      </c>
      <c r="JM41" s="14"/>
      <c r="JN41" s="14"/>
      <c r="JO41" s="14">
        <v>117.3</v>
      </c>
      <c r="JP41" s="14">
        <v>200</v>
      </c>
      <c r="JQ41" s="14">
        <v>189.59787</v>
      </c>
      <c r="JR41" s="14">
        <v>189.59787</v>
      </c>
      <c r="JS41" s="14">
        <v>10.40213</v>
      </c>
      <c r="JT41" s="14">
        <v>88.9</v>
      </c>
      <c r="JU41" s="14">
        <v>94.798929999999999</v>
      </c>
      <c r="JV41" s="14">
        <v>94.798929999999999</v>
      </c>
      <c r="JW41" s="14">
        <v>-5.89893</v>
      </c>
      <c r="JX41" s="14"/>
      <c r="JY41" s="14"/>
      <c r="JZ41" s="14">
        <v>0</v>
      </c>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3.9931199999999998</v>
      </c>
      <c r="LF41" s="14">
        <v>3.9931199999999998</v>
      </c>
      <c r="LG41" s="14">
        <v>0.60687999999999998</v>
      </c>
      <c r="LH41" s="14">
        <v>123.3</v>
      </c>
      <c r="LI41" s="14">
        <v>223.80063000000001</v>
      </c>
      <c r="LJ41" s="14">
        <v>196.54250999999999</v>
      </c>
      <c r="LK41" s="14">
        <v>-73.242509999999996</v>
      </c>
      <c r="LL41" s="14">
        <v>132.9</v>
      </c>
      <c r="LM41" s="14">
        <v>133.67995999999999</v>
      </c>
      <c r="LN41" s="14">
        <v>133.67995999999999</v>
      </c>
      <c r="LO41" s="14">
        <v>-0.77995999999999999</v>
      </c>
      <c r="LP41" s="14">
        <v>59.3</v>
      </c>
      <c r="LQ41" s="14">
        <v>67.461460000000002</v>
      </c>
      <c r="LR41" s="14">
        <v>67.461460000000002</v>
      </c>
      <c r="LS41" s="14">
        <v>-8.1614599999999999</v>
      </c>
      <c r="LT41" s="14">
        <v>67.400000000000006</v>
      </c>
      <c r="LU41" s="14">
        <v>62.560980000000001</v>
      </c>
      <c r="LV41" s="14">
        <v>78.567999999999998</v>
      </c>
      <c r="LW41" s="14">
        <v>-11.167999999999999</v>
      </c>
      <c r="LX41" s="14">
        <v>19</v>
      </c>
      <c r="LY41" s="14">
        <v>20</v>
      </c>
      <c r="LZ41" s="14">
        <v>30.097560000000001</v>
      </c>
      <c r="MA41" s="14">
        <v>-11.09756</v>
      </c>
      <c r="MB41" s="14"/>
      <c r="MC41" s="14"/>
      <c r="MD41" s="14">
        <v>0</v>
      </c>
      <c r="ME41" s="14">
        <v>0</v>
      </c>
      <c r="MF41" s="14"/>
      <c r="MG41" s="14"/>
      <c r="MH41" s="14"/>
      <c r="MI41" s="14">
        <v>0</v>
      </c>
      <c r="MJ41" s="14"/>
      <c r="MK41" s="14"/>
      <c r="ML41" s="14"/>
      <c r="MM41" s="14">
        <v>0</v>
      </c>
      <c r="MN41" s="14">
        <v>0</v>
      </c>
      <c r="MO41" s="14"/>
      <c r="MP41" s="14">
        <v>0</v>
      </c>
      <c r="MQ41" s="14">
        <v>0</v>
      </c>
      <c r="MR41" s="14">
        <v>145.4</v>
      </c>
      <c r="MS41" s="14">
        <v>152.34648999999999</v>
      </c>
      <c r="MT41" s="14">
        <v>152.34648999999999</v>
      </c>
      <c r="MU41" s="14">
        <v>-6.9464899999999998</v>
      </c>
      <c r="MV41" s="14">
        <v>68.099999999999994</v>
      </c>
      <c r="MW41" s="14">
        <v>76.173249999999996</v>
      </c>
      <c r="MX41" s="14">
        <v>76.173240000000007</v>
      </c>
      <c r="MY41" s="14">
        <v>-8.0732400000000002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c r="OD41" s="14"/>
      <c r="OE41" s="14">
        <v>0.1</v>
      </c>
      <c r="OF41" s="14">
        <v>111.3</v>
      </c>
      <c r="OG41" s="14">
        <v>91.9</v>
      </c>
      <c r="OH41" s="14">
        <v>96.254000000000005</v>
      </c>
      <c r="OI41" s="14">
        <v>15.045999999999999</v>
      </c>
      <c r="OJ41" s="14">
        <v>27.3</v>
      </c>
      <c r="OK41" s="14"/>
      <c r="OL41" s="14">
        <v>7.6360000000000001</v>
      </c>
      <c r="OM41" s="14">
        <v>19.664000000000001</v>
      </c>
      <c r="ON41" s="14">
        <v>0</v>
      </c>
      <c r="OO41" s="14">
        <v>3.7</v>
      </c>
      <c r="OP41" s="14">
        <v>1.819</v>
      </c>
      <c r="OQ41" s="14">
        <v>-1.819</v>
      </c>
      <c r="OR41" s="14">
        <v>0.1</v>
      </c>
      <c r="OS41" s="14"/>
      <c r="OT41" s="14">
        <v>0.1</v>
      </c>
      <c r="OU41" s="14">
        <v>0</v>
      </c>
      <c r="OV41" s="14">
        <v>20</v>
      </c>
      <c r="OW41" s="14">
        <v>20</v>
      </c>
      <c r="OX41" s="14">
        <v>17.560970000000001</v>
      </c>
      <c r="OY41" s="14">
        <v>2.4390299999999998</v>
      </c>
      <c r="OZ41" s="14">
        <v>9.9</v>
      </c>
      <c r="PA41" s="14">
        <v>9.9830000000000005</v>
      </c>
      <c r="PB41" s="14">
        <v>9.9830000000000005</v>
      </c>
      <c r="PC41" s="14">
        <v>-8.3000000000000004E-2</v>
      </c>
      <c r="PD41" s="14">
        <v>5.5</v>
      </c>
      <c r="PE41" s="14">
        <v>5.67</v>
      </c>
      <c r="PF41" s="14">
        <v>5.67</v>
      </c>
      <c r="PG41" s="14">
        <v>-0.17</v>
      </c>
      <c r="PH41" s="14">
        <v>1.2</v>
      </c>
      <c r="PI41" s="14">
        <v>1</v>
      </c>
      <c r="PJ41" s="14">
        <v>1</v>
      </c>
      <c r="PK41" s="14">
        <v>0.2</v>
      </c>
      <c r="PL41" s="14">
        <v>3.3</v>
      </c>
      <c r="PM41" s="14">
        <v>3.4</v>
      </c>
      <c r="PN41" s="14">
        <v>3.4</v>
      </c>
      <c r="PO41" s="14">
        <v>-0.1</v>
      </c>
      <c r="PP41" s="14">
        <v>5.2</v>
      </c>
      <c r="PQ41" s="14">
        <v>5</v>
      </c>
      <c r="PR41" s="14">
        <v>5</v>
      </c>
      <c r="PS41" s="14">
        <v>0.2</v>
      </c>
      <c r="PT41" s="14">
        <v>20.3</v>
      </c>
      <c r="PU41" s="14">
        <v>19.5122</v>
      </c>
      <c r="PV41" s="14">
        <v>19.51219</v>
      </c>
      <c r="PW41" s="14">
        <v>0.78781000000000001</v>
      </c>
      <c r="PX41" s="14">
        <v>20</v>
      </c>
      <c r="PY41" s="14">
        <v>19.5122</v>
      </c>
      <c r="PZ41" s="14">
        <v>19.51219</v>
      </c>
      <c r="QA41" s="14">
        <v>0.48781000000000002</v>
      </c>
      <c r="QB41" s="14">
        <v>18.8</v>
      </c>
      <c r="QC41" s="14">
        <v>17.560980000000001</v>
      </c>
      <c r="QD41" s="14">
        <v>17.560980000000001</v>
      </c>
      <c r="QE41" s="14">
        <v>1.23902</v>
      </c>
      <c r="QF41" s="14">
        <v>3.8</v>
      </c>
      <c r="QG41" s="14">
        <v>3.5</v>
      </c>
      <c r="QH41" s="14">
        <v>3.5</v>
      </c>
      <c r="QI41" s="14">
        <v>0.3</v>
      </c>
      <c r="QJ41" s="14">
        <v>9.3000000000000007</v>
      </c>
      <c r="QK41" s="14"/>
      <c r="QL41" s="14"/>
      <c r="QM41" s="14">
        <v>9.3000000000000007</v>
      </c>
      <c r="QN41" s="14">
        <v>4.8</v>
      </c>
      <c r="QO41" s="14"/>
      <c r="QP41" s="14">
        <v>2.8109999999999999</v>
      </c>
      <c r="QQ41" s="14">
        <v>1.9890000000000001</v>
      </c>
      <c r="QR41" s="14">
        <v>5.4</v>
      </c>
      <c r="QS41" s="14"/>
      <c r="QT41" s="14">
        <v>9.9149999999999991</v>
      </c>
      <c r="QU41" s="14">
        <v>-4.5149999999999997</v>
      </c>
      <c r="QV41" s="14">
        <v>0</v>
      </c>
      <c r="QW41" s="14">
        <v>0</v>
      </c>
      <c r="QX41" s="14">
        <v>0</v>
      </c>
      <c r="QY41" s="14">
        <v>0</v>
      </c>
      <c r="QZ41" s="14">
        <v>0</v>
      </c>
      <c r="RA41" s="14">
        <v>0</v>
      </c>
      <c r="RB41" s="14">
        <v>0</v>
      </c>
      <c r="RC41" s="14">
        <v>0</v>
      </c>
      <c r="RD41" s="14"/>
      <c r="RE41" s="14"/>
      <c r="RF41" s="14"/>
      <c r="RG41" s="14">
        <v>0</v>
      </c>
      <c r="RH41" s="14"/>
      <c r="RI41" s="14"/>
      <c r="RJ41" s="14"/>
      <c r="RK41" s="14">
        <v>0</v>
      </c>
      <c r="RL41" s="14">
        <v>0</v>
      </c>
      <c r="RM41" s="14"/>
      <c r="RN41" s="14">
        <v>0</v>
      </c>
      <c r="RO41" s="14">
        <v>0</v>
      </c>
      <c r="RP41" s="14"/>
      <c r="RQ41" s="14"/>
      <c r="RR41" s="14"/>
      <c r="RS41" s="14">
        <v>0</v>
      </c>
      <c r="RT41" s="14">
        <v>4.4000000000000004</v>
      </c>
      <c r="RU41" s="14"/>
      <c r="RV41" s="14">
        <v>1.571</v>
      </c>
      <c r="RW41" s="14">
        <v>2.8290000000000002</v>
      </c>
      <c r="RX41" s="14">
        <v>1.2</v>
      </c>
      <c r="RY41" s="14">
        <v>2.4</v>
      </c>
      <c r="RZ41" s="14">
        <v>2.4</v>
      </c>
      <c r="SA41" s="14">
        <v>-1.2</v>
      </c>
      <c r="SB41" s="14">
        <v>17.600000000000001</v>
      </c>
      <c r="SC41" s="14">
        <v>8.4011700000000005</v>
      </c>
      <c r="SD41" s="14">
        <v>11.62162</v>
      </c>
      <c r="SE41" s="14">
        <v>5.9783799999999996</v>
      </c>
      <c r="SF41" s="14">
        <v>3.1</v>
      </c>
      <c r="SG41" s="14">
        <v>2</v>
      </c>
      <c r="SH41" s="14">
        <v>2</v>
      </c>
      <c r="SI41" s="14">
        <v>1.1000000000000001</v>
      </c>
      <c r="SJ41" s="14"/>
      <c r="SK41" s="14"/>
      <c r="SL41" s="14">
        <v>0.7</v>
      </c>
      <c r="SM41" s="14">
        <v>-0.7</v>
      </c>
      <c r="SN41" s="14">
        <v>19.8</v>
      </c>
      <c r="SO41" s="14">
        <v>19.121949999999998</v>
      </c>
      <c r="SP41" s="14">
        <v>19.121949999999998</v>
      </c>
      <c r="SQ41" s="14">
        <v>0.67805000000000004</v>
      </c>
      <c r="SR41" s="14">
        <v>9.6999999999999993</v>
      </c>
      <c r="SS41" s="14">
        <v>9.5</v>
      </c>
      <c r="ST41" s="14">
        <v>9.5</v>
      </c>
      <c r="SU41" s="14">
        <v>0.2</v>
      </c>
      <c r="SV41" s="14">
        <v>20.399999999999999</v>
      </c>
      <c r="SW41" s="14">
        <v>16.585370000000001</v>
      </c>
      <c r="SX41" s="14">
        <v>16.585370000000001</v>
      </c>
      <c r="SY41" s="14">
        <v>3.8146300000000002</v>
      </c>
      <c r="SZ41" s="14">
        <v>20.3</v>
      </c>
      <c r="TA41" s="14">
        <v>19.5122</v>
      </c>
      <c r="TB41" s="14">
        <v>19.51219</v>
      </c>
      <c r="TC41" s="14">
        <v>0.78781000000000001</v>
      </c>
      <c r="TD41" s="14">
        <v>20</v>
      </c>
      <c r="TE41" s="14">
        <v>19.317070000000001</v>
      </c>
      <c r="TF41" s="14">
        <v>19.317070000000001</v>
      </c>
      <c r="TG41" s="14">
        <v>0.68293000000000004</v>
      </c>
      <c r="TH41" s="14">
        <v>16.399999999999999</v>
      </c>
      <c r="TI41" s="14">
        <v>15.4</v>
      </c>
      <c r="TJ41" s="14">
        <v>15.962999999999999</v>
      </c>
      <c r="TK41" s="14">
        <v>0.437</v>
      </c>
      <c r="TL41" s="14">
        <v>79.400000000000006</v>
      </c>
      <c r="TM41" s="14">
        <v>66.5</v>
      </c>
      <c r="TN41" s="14">
        <v>64.099999999999994</v>
      </c>
      <c r="TO41" s="14">
        <v>15.3</v>
      </c>
      <c r="TP41" s="14">
        <v>12.6</v>
      </c>
      <c r="TQ41" s="14"/>
      <c r="TR41" s="14">
        <v>6.2389999999999999</v>
      </c>
      <c r="TS41" s="14">
        <v>6.3609999999999998</v>
      </c>
      <c r="TT41" s="14">
        <v>65.900000000000006</v>
      </c>
      <c r="TU41" s="14">
        <v>63.8</v>
      </c>
      <c r="TV41" s="14">
        <v>59.002000000000002</v>
      </c>
      <c r="TW41" s="14">
        <v>6.8979999999999997</v>
      </c>
      <c r="TX41" s="14">
        <v>80.099999999999994</v>
      </c>
      <c r="TY41" s="14">
        <v>89.8</v>
      </c>
      <c r="TZ41" s="14">
        <v>75.149000000000001</v>
      </c>
      <c r="UA41" s="14">
        <v>4.9509999999999996</v>
      </c>
      <c r="UB41" s="14">
        <v>12.5</v>
      </c>
      <c r="UC41" s="14">
        <v>6.5460000000000003</v>
      </c>
      <c r="UD41" s="14">
        <v>6.5460000000000003</v>
      </c>
      <c r="UE41" s="14">
        <v>5.9539999999999997</v>
      </c>
      <c r="UF41" s="14">
        <v>5.3</v>
      </c>
      <c r="UG41" s="14">
        <v>5.9770000000000003</v>
      </c>
      <c r="UH41" s="14">
        <v>5.9770000000000003</v>
      </c>
      <c r="UI41" s="14">
        <v>-0.67700000000000005</v>
      </c>
      <c r="UJ41" s="14">
        <v>21</v>
      </c>
      <c r="UK41" s="14">
        <v>19.5122</v>
      </c>
      <c r="UL41" s="14">
        <v>19.51219</v>
      </c>
      <c r="UM41" s="14">
        <v>1.4878100000000001</v>
      </c>
      <c r="UN41" s="14">
        <v>8.3000000000000007</v>
      </c>
      <c r="UO41" s="14">
        <v>8</v>
      </c>
      <c r="UP41" s="14">
        <v>8</v>
      </c>
      <c r="UQ41" s="14">
        <v>0.3</v>
      </c>
      <c r="UR41" s="14">
        <v>8.9</v>
      </c>
      <c r="US41" s="14">
        <v>7.9</v>
      </c>
      <c r="UT41" s="14">
        <v>7.9</v>
      </c>
      <c r="UU41" s="14">
        <v>1</v>
      </c>
      <c r="UV41" s="14">
        <v>20.399999999999999</v>
      </c>
      <c r="UW41" s="14">
        <v>19.5122</v>
      </c>
      <c r="UX41" s="14">
        <v>19.51219</v>
      </c>
      <c r="UY41" s="14">
        <v>0.88780999999999999</v>
      </c>
      <c r="UZ41" s="14">
        <v>20.399999999999999</v>
      </c>
      <c r="VA41" s="14">
        <v>19.5122</v>
      </c>
      <c r="VB41" s="14">
        <v>19.51219</v>
      </c>
      <c r="VC41" s="14">
        <v>0.88780999999999999</v>
      </c>
      <c r="VD41" s="14">
        <v>20.2</v>
      </c>
      <c r="VE41" s="14">
        <v>19.5122</v>
      </c>
      <c r="VF41" s="14">
        <v>19.51219</v>
      </c>
      <c r="VG41" s="14">
        <v>0.68781000000000003</v>
      </c>
      <c r="VH41" s="14">
        <v>0.1</v>
      </c>
      <c r="VI41" s="14">
        <v>4.2</v>
      </c>
      <c r="VJ41" s="14">
        <v>3.6440000000000001</v>
      </c>
      <c r="VK41" s="14">
        <v>-3.544</v>
      </c>
      <c r="VL41" s="14">
        <v>111.46599999999999</v>
      </c>
      <c r="VM41" s="14"/>
      <c r="VN41" s="14">
        <v>128.24</v>
      </c>
      <c r="VO41" s="14">
        <v>-16.774000000000001</v>
      </c>
      <c r="VP41" s="14">
        <v>0</v>
      </c>
      <c r="VQ41" s="14"/>
      <c r="VR41" s="14">
        <v>0</v>
      </c>
      <c r="VS41" s="14">
        <v>0</v>
      </c>
      <c r="VT41" s="14">
        <v>51.1</v>
      </c>
      <c r="VU41" s="14"/>
      <c r="VV41" s="14">
        <v>23.376000000000001</v>
      </c>
      <c r="VW41" s="14">
        <v>27.724</v>
      </c>
      <c r="VX41" s="14">
        <v>0.4</v>
      </c>
      <c r="VY41" s="14">
        <v>0.6</v>
      </c>
      <c r="VZ41" s="14">
        <v>0.6</v>
      </c>
      <c r="WA41" s="14">
        <v>-0.2</v>
      </c>
      <c r="WB41" s="14">
        <v>122.2</v>
      </c>
      <c r="WC41" s="14">
        <v>113.9</v>
      </c>
      <c r="WD41" s="14">
        <v>117</v>
      </c>
      <c r="WE41" s="14">
        <v>5.2</v>
      </c>
      <c r="WF41" s="14">
        <v>133.19999999999999</v>
      </c>
      <c r="WG41" s="14">
        <v>96.1</v>
      </c>
      <c r="WH41" s="14">
        <v>98</v>
      </c>
      <c r="WI41" s="14">
        <v>35.200000000000003</v>
      </c>
      <c r="WJ41" s="14">
        <v>46.6</v>
      </c>
      <c r="WK41" s="14"/>
      <c r="WL41" s="14">
        <v>20.277000000000001</v>
      </c>
      <c r="WM41" s="14">
        <v>26.323</v>
      </c>
      <c r="WN41" s="14">
        <v>4.5</v>
      </c>
      <c r="WO41" s="14"/>
      <c r="WP41" s="14">
        <v>0.78</v>
      </c>
      <c r="WQ41" s="14">
        <v>3.72</v>
      </c>
      <c r="WR41" s="14">
        <v>9.4</v>
      </c>
      <c r="WS41" s="14">
        <v>9.3000000000000007</v>
      </c>
      <c r="WT41" s="14">
        <v>9.3000000000000007</v>
      </c>
      <c r="WU41" s="14">
        <v>0.1</v>
      </c>
      <c r="WV41" s="14">
        <v>20</v>
      </c>
      <c r="WW41" s="14">
        <v>19.317070000000001</v>
      </c>
      <c r="WX41" s="14">
        <v>19.317070000000001</v>
      </c>
      <c r="WY41" s="14">
        <v>0.68293000000000004</v>
      </c>
      <c r="WZ41" s="14">
        <v>9.3000000000000007</v>
      </c>
      <c r="XA41" s="14">
        <v>10.8</v>
      </c>
      <c r="XB41" s="14">
        <v>10.8</v>
      </c>
      <c r="XC41" s="14">
        <v>-1.5</v>
      </c>
      <c r="XD41" s="14">
        <v>34.299999999999997</v>
      </c>
      <c r="XE41" s="14">
        <v>26.66667</v>
      </c>
      <c r="XF41" s="14">
        <v>40</v>
      </c>
      <c r="XG41" s="14">
        <v>-5.7</v>
      </c>
      <c r="XH41" s="14"/>
      <c r="XI41" s="14">
        <v>11.33333</v>
      </c>
      <c r="XJ41" s="14">
        <v>17</v>
      </c>
      <c r="XK41" s="14">
        <v>-17</v>
      </c>
      <c r="XL41" s="14">
        <v>28.5</v>
      </c>
      <c r="XM41" s="14">
        <v>29.184000000000001</v>
      </c>
      <c r="XN41" s="14">
        <v>29.184000000000001</v>
      </c>
      <c r="XO41" s="14">
        <v>-0.68400000000000005</v>
      </c>
      <c r="XP41" s="14">
        <v>3.3</v>
      </c>
      <c r="XQ41" s="14">
        <v>2.8159999999999998</v>
      </c>
      <c r="XR41" s="14">
        <v>2.8159999999999998</v>
      </c>
      <c r="XS41" s="14">
        <v>0.48399999999999999</v>
      </c>
      <c r="XT41" s="14"/>
      <c r="XU41" s="14"/>
      <c r="XV41" s="14"/>
      <c r="XW41" s="14">
        <v>0</v>
      </c>
      <c r="XX41" s="14"/>
      <c r="XY41" s="14"/>
      <c r="XZ41" s="14"/>
      <c r="YA41" s="14">
        <v>0</v>
      </c>
      <c r="YB41" s="14"/>
      <c r="YC41" s="14"/>
      <c r="YD41" s="14"/>
      <c r="YE41" s="14">
        <v>0</v>
      </c>
    </row>
    <row r="42" spans="1:655" ht="24" customHeight="1" x14ac:dyDescent="0.35">
      <c r="A42" s="1"/>
      <c r="B42" s="16" t="s">
        <v>60</v>
      </c>
      <c r="C42" s="16" t="s">
        <v>859</v>
      </c>
      <c r="D42" s="17"/>
      <c r="E42" s="17"/>
      <c r="F42" s="17"/>
      <c r="G42" s="17">
        <v>0</v>
      </c>
      <c r="H42" s="17"/>
      <c r="I42" s="17"/>
      <c r="J42" s="17"/>
      <c r="K42" s="17">
        <v>0</v>
      </c>
      <c r="L42" s="17">
        <v>0</v>
      </c>
      <c r="M42" s="17"/>
      <c r="N42" s="17">
        <v>50</v>
      </c>
      <c r="O42" s="17">
        <v>-50</v>
      </c>
      <c r="P42" s="17">
        <v>643.70000000000005</v>
      </c>
      <c r="Q42" s="17">
        <v>646.79789000000005</v>
      </c>
      <c r="R42" s="17">
        <v>646.79789000000005</v>
      </c>
      <c r="S42" s="17">
        <v>-3.09789</v>
      </c>
      <c r="T42" s="17">
        <v>215.9</v>
      </c>
      <c r="U42" s="17">
        <v>211.44126</v>
      </c>
      <c r="V42" s="17">
        <v>211.44126</v>
      </c>
      <c r="W42" s="17">
        <v>4.4587399999999997</v>
      </c>
      <c r="X42" s="17"/>
      <c r="Y42" s="17"/>
      <c r="Z42" s="17"/>
      <c r="AA42" s="17">
        <v>0</v>
      </c>
      <c r="AB42" s="17"/>
      <c r="AC42" s="17"/>
      <c r="AD42" s="17"/>
      <c r="AE42" s="17">
        <v>0</v>
      </c>
      <c r="AF42" s="17">
        <v>88.7</v>
      </c>
      <c r="AG42" s="17">
        <v>92.226339999999993</v>
      </c>
      <c r="AH42" s="17">
        <v>92.226339999999993</v>
      </c>
      <c r="AI42" s="17">
        <v>-3.5263399999999998</v>
      </c>
      <c r="AJ42" s="17">
        <v>239.9</v>
      </c>
      <c r="AK42" s="17">
        <v>235.97717</v>
      </c>
      <c r="AL42" s="17">
        <v>235.97717</v>
      </c>
      <c r="AM42" s="17">
        <v>3.9228299999999998</v>
      </c>
      <c r="AN42" s="17"/>
      <c r="AO42" s="17"/>
      <c r="AP42" s="17"/>
      <c r="AQ42" s="17">
        <v>0</v>
      </c>
      <c r="AR42" s="17"/>
      <c r="AS42" s="17"/>
      <c r="AT42" s="17"/>
      <c r="AU42" s="17">
        <v>0</v>
      </c>
      <c r="AV42" s="17">
        <v>121.8</v>
      </c>
      <c r="AW42" s="17">
        <v>157.99424999999999</v>
      </c>
      <c r="AX42" s="17">
        <v>163.99993000000001</v>
      </c>
      <c r="AY42" s="17">
        <v>-42.199930000000002</v>
      </c>
      <c r="AZ42" s="17">
        <v>121.4</v>
      </c>
      <c r="BA42" s="17">
        <v>157.99424999999999</v>
      </c>
      <c r="BB42" s="17">
        <v>163.99993000000001</v>
      </c>
      <c r="BC42" s="17">
        <v>-42.599930000000001</v>
      </c>
      <c r="BD42" s="17">
        <v>121.7</v>
      </c>
      <c r="BE42" s="17">
        <v>157.99424999999999</v>
      </c>
      <c r="BF42" s="17">
        <v>163.99993000000001</v>
      </c>
      <c r="BG42" s="17">
        <v>-42.299930000000003</v>
      </c>
      <c r="BH42" s="17">
        <v>226.9</v>
      </c>
      <c r="BI42" s="17">
        <v>236.99137999999999</v>
      </c>
      <c r="BJ42" s="17">
        <v>245.9999</v>
      </c>
      <c r="BK42" s="17">
        <v>-19.099900000000002</v>
      </c>
      <c r="BL42" s="17">
        <v>207.5</v>
      </c>
      <c r="BM42" s="17">
        <v>195.12200999999999</v>
      </c>
      <c r="BN42" s="17">
        <v>195.12200999999999</v>
      </c>
      <c r="BO42" s="17">
        <v>12.37799</v>
      </c>
      <c r="BP42" s="17">
        <v>109.7</v>
      </c>
      <c r="BQ42" s="17">
        <v>97.561000000000007</v>
      </c>
      <c r="BR42" s="17">
        <v>97.561000000000007</v>
      </c>
      <c r="BS42" s="17">
        <v>12.138999999999999</v>
      </c>
      <c r="BT42" s="17">
        <v>554.20000000000005</v>
      </c>
      <c r="BU42" s="17">
        <v>568.29854</v>
      </c>
      <c r="BV42" s="17">
        <v>568.29853000000003</v>
      </c>
      <c r="BW42" s="17">
        <v>-14.09853</v>
      </c>
      <c r="BX42" s="17">
        <v>0</v>
      </c>
      <c r="BY42" s="17"/>
      <c r="BZ42" s="17">
        <v>10.561999999999999</v>
      </c>
      <c r="CA42" s="17">
        <v>-10.561999999999999</v>
      </c>
      <c r="CB42" s="17"/>
      <c r="CC42" s="17"/>
      <c r="CD42" s="17"/>
      <c r="CE42" s="17">
        <v>0</v>
      </c>
      <c r="CF42" s="17"/>
      <c r="CG42" s="17"/>
      <c r="CH42" s="17"/>
      <c r="CI42" s="17">
        <v>0</v>
      </c>
      <c r="CJ42" s="17"/>
      <c r="CK42" s="17"/>
      <c r="CL42" s="17"/>
      <c r="CM42" s="17">
        <v>0</v>
      </c>
      <c r="CN42" s="17"/>
      <c r="CO42" s="17"/>
      <c r="CP42" s="17"/>
      <c r="CQ42" s="17">
        <v>0</v>
      </c>
      <c r="CR42" s="17">
        <v>166.1</v>
      </c>
      <c r="CS42" s="17">
        <v>164.70732000000001</v>
      </c>
      <c r="CT42" s="17">
        <v>164.70732000000001</v>
      </c>
      <c r="CU42" s="17">
        <v>1.3926799999999999</v>
      </c>
      <c r="CV42" s="17">
        <v>6.7</v>
      </c>
      <c r="CW42" s="17">
        <v>5.1346499999999997</v>
      </c>
      <c r="CX42" s="17">
        <v>5.1346499999999997</v>
      </c>
      <c r="CY42" s="17">
        <v>1.56535</v>
      </c>
      <c r="CZ42" s="17">
        <v>3.8</v>
      </c>
      <c r="DA42" s="17">
        <v>2.8184800000000001</v>
      </c>
      <c r="DB42" s="17">
        <v>2.8184800000000001</v>
      </c>
      <c r="DC42" s="17">
        <v>0.98151999999999995</v>
      </c>
      <c r="DD42" s="17">
        <v>16</v>
      </c>
      <c r="DE42" s="17"/>
      <c r="DF42" s="17">
        <v>0</v>
      </c>
      <c r="DG42" s="17">
        <v>16</v>
      </c>
      <c r="DH42" s="17">
        <v>6.6</v>
      </c>
      <c r="DI42" s="17">
        <v>6.8787000000000003</v>
      </c>
      <c r="DJ42" s="17">
        <v>6.8787000000000003</v>
      </c>
      <c r="DK42" s="17">
        <v>-0.2787</v>
      </c>
      <c r="DL42" s="17">
        <v>12.5</v>
      </c>
      <c r="DM42" s="17">
        <v>9.9997900000000008</v>
      </c>
      <c r="DN42" s="17">
        <v>9.9997900000000008</v>
      </c>
      <c r="DO42" s="17">
        <v>2.50021</v>
      </c>
      <c r="DP42" s="17">
        <v>89.9</v>
      </c>
      <c r="DQ42" s="17">
        <v>123.01754</v>
      </c>
      <c r="DR42" s="17">
        <v>143</v>
      </c>
      <c r="DS42" s="17">
        <v>-53.1</v>
      </c>
      <c r="DT42" s="17">
        <v>6.4</v>
      </c>
      <c r="DU42" s="17">
        <v>8.9130000000000003</v>
      </c>
      <c r="DV42" s="17">
        <v>8.9130000000000003</v>
      </c>
      <c r="DW42" s="17">
        <v>-2.5129999999999999</v>
      </c>
      <c r="DX42" s="17"/>
      <c r="DY42" s="17"/>
      <c r="DZ42" s="17"/>
      <c r="EA42" s="17">
        <v>0</v>
      </c>
      <c r="EB42" s="17"/>
      <c r="EC42" s="17"/>
      <c r="ED42" s="17"/>
      <c r="EE42" s="17">
        <v>0</v>
      </c>
      <c r="EF42" s="17"/>
      <c r="EG42" s="17"/>
      <c r="EH42" s="17"/>
      <c r="EI42" s="17">
        <v>0</v>
      </c>
      <c r="EJ42" s="17">
        <v>109.9</v>
      </c>
      <c r="EK42" s="17">
        <v>112.90537</v>
      </c>
      <c r="EL42" s="17">
        <v>112.90537</v>
      </c>
      <c r="EM42" s="17">
        <v>-3.0053700000000001</v>
      </c>
      <c r="EN42" s="17">
        <v>222.5</v>
      </c>
      <c r="EO42" s="17">
        <v>221.55625000000001</v>
      </c>
      <c r="EP42" s="17">
        <v>221.55625000000001</v>
      </c>
      <c r="EQ42" s="17">
        <v>0.94374999999999998</v>
      </c>
      <c r="ER42" s="17"/>
      <c r="ES42" s="17"/>
      <c r="ET42" s="17"/>
      <c r="EU42" s="17">
        <v>0</v>
      </c>
      <c r="EV42" s="17"/>
      <c r="EW42" s="17"/>
      <c r="EX42" s="17"/>
      <c r="EY42" s="17">
        <v>0</v>
      </c>
      <c r="EZ42" s="17"/>
      <c r="FA42" s="17"/>
      <c r="FB42" s="17"/>
      <c r="FC42" s="17">
        <v>0</v>
      </c>
      <c r="FD42" s="17">
        <v>6.4</v>
      </c>
      <c r="FE42" s="17">
        <v>6.39</v>
      </c>
      <c r="FF42" s="17">
        <v>6.39</v>
      </c>
      <c r="FG42" s="17">
        <v>0.01</v>
      </c>
      <c r="FH42" s="17">
        <v>456.6</v>
      </c>
      <c r="FI42" s="17">
        <v>458.87804999999997</v>
      </c>
      <c r="FJ42" s="17">
        <v>458.87804999999997</v>
      </c>
      <c r="FK42" s="17">
        <v>-2.2780499999999999</v>
      </c>
      <c r="FL42" s="17">
        <v>82</v>
      </c>
      <c r="FM42" s="17">
        <v>79.539379999999994</v>
      </c>
      <c r="FN42" s="17">
        <v>77.380290000000002</v>
      </c>
      <c r="FO42" s="17">
        <v>4.6197100000000004</v>
      </c>
      <c r="FP42" s="17">
        <v>149.1</v>
      </c>
      <c r="FQ42" s="17">
        <v>151.161</v>
      </c>
      <c r="FR42" s="17">
        <v>151.161</v>
      </c>
      <c r="FS42" s="17">
        <v>-2.0609999999999999</v>
      </c>
      <c r="FT42" s="17">
        <v>42.3</v>
      </c>
      <c r="FU42" s="17">
        <v>41.024470000000001</v>
      </c>
      <c r="FV42" s="17">
        <v>41.498959999999997</v>
      </c>
      <c r="FW42" s="17">
        <v>0.80103999999999997</v>
      </c>
      <c r="FX42" s="17">
        <v>18.7</v>
      </c>
      <c r="FY42" s="17">
        <v>19.28585</v>
      </c>
      <c r="FZ42" s="17">
        <v>19.28585</v>
      </c>
      <c r="GA42" s="17">
        <v>-0.58584999999999998</v>
      </c>
      <c r="GB42" s="17">
        <v>19.7</v>
      </c>
      <c r="GC42" s="17">
        <v>19.121949999999998</v>
      </c>
      <c r="GD42" s="17">
        <v>19.121949999999998</v>
      </c>
      <c r="GE42" s="17">
        <v>0.57804999999999995</v>
      </c>
      <c r="GF42" s="17">
        <v>87.5</v>
      </c>
      <c r="GG42" s="17">
        <v>87.657560000000004</v>
      </c>
      <c r="GH42" s="17">
        <v>87.657560000000004</v>
      </c>
      <c r="GI42" s="17">
        <v>-0.15756000000000001</v>
      </c>
      <c r="GJ42" s="17">
        <v>177.4</v>
      </c>
      <c r="GK42" s="17">
        <v>181.66672</v>
      </c>
      <c r="GL42" s="17">
        <v>181.66672</v>
      </c>
      <c r="GM42" s="17">
        <v>-4.2667200000000003</v>
      </c>
      <c r="GN42" s="17">
        <v>178.4</v>
      </c>
      <c r="GO42" s="17">
        <v>181.66672</v>
      </c>
      <c r="GP42" s="17">
        <v>181.66672</v>
      </c>
      <c r="GQ42" s="17">
        <v>-3.2667199999999998</v>
      </c>
      <c r="GR42" s="17">
        <v>183.2</v>
      </c>
      <c r="GS42" s="17">
        <v>181.66672</v>
      </c>
      <c r="GT42" s="17">
        <v>181.66672</v>
      </c>
      <c r="GU42" s="17">
        <v>1.53328</v>
      </c>
      <c r="GV42" s="17">
        <v>107.85</v>
      </c>
      <c r="GW42" s="17">
        <v>110.91316999999999</v>
      </c>
      <c r="GX42" s="17">
        <v>110.91316999999999</v>
      </c>
      <c r="GY42" s="17">
        <v>-3.0631699999999999</v>
      </c>
      <c r="GZ42" s="17">
        <v>0</v>
      </c>
      <c r="HA42" s="17">
        <v>0</v>
      </c>
      <c r="HB42" s="17">
        <v>9.09</v>
      </c>
      <c r="HC42" s="17">
        <v>-9.09</v>
      </c>
      <c r="HD42" s="17">
        <v>6.18</v>
      </c>
      <c r="HE42" s="17">
        <v>6.0594299999999999</v>
      </c>
      <c r="HF42" s="17">
        <v>9.9490999999999996</v>
      </c>
      <c r="HG42" s="17">
        <v>-3.7690999999999999</v>
      </c>
      <c r="HH42" s="17">
        <v>45.03</v>
      </c>
      <c r="HI42" s="17">
        <v>47.26634</v>
      </c>
      <c r="HJ42" s="17">
        <v>47.26634</v>
      </c>
      <c r="HK42" s="17">
        <v>-2.2363400000000002</v>
      </c>
      <c r="HL42" s="17">
        <v>0</v>
      </c>
      <c r="HM42" s="17"/>
      <c r="HN42" s="17">
        <v>19.50787</v>
      </c>
      <c r="HO42" s="17">
        <v>-19.50787</v>
      </c>
      <c r="HP42" s="17">
        <v>3.87</v>
      </c>
      <c r="HQ42" s="17">
        <v>3.8872599999999999</v>
      </c>
      <c r="HR42" s="17">
        <v>3.8872599999999999</v>
      </c>
      <c r="HS42" s="17">
        <v>-1.7260000000000001E-2</v>
      </c>
      <c r="HT42" s="17">
        <v>37.44</v>
      </c>
      <c r="HU42" s="17">
        <v>34.419510000000002</v>
      </c>
      <c r="HV42" s="17">
        <v>34.419510000000002</v>
      </c>
      <c r="HW42" s="17">
        <v>3.0204900000000001</v>
      </c>
      <c r="HX42" s="17">
        <v>172.51</v>
      </c>
      <c r="HY42" s="17">
        <v>171.54185000000001</v>
      </c>
      <c r="HZ42" s="17">
        <v>171.54185000000001</v>
      </c>
      <c r="IA42" s="17">
        <v>0.96814999999999996</v>
      </c>
      <c r="IB42" s="17"/>
      <c r="IC42" s="17"/>
      <c r="ID42" s="17"/>
      <c r="IE42" s="17">
        <v>0</v>
      </c>
      <c r="IF42" s="17"/>
      <c r="IG42" s="17"/>
      <c r="IH42" s="17"/>
      <c r="II42" s="17">
        <v>0</v>
      </c>
      <c r="IJ42" s="17"/>
      <c r="IK42" s="17"/>
      <c r="IL42" s="17"/>
      <c r="IM42" s="17">
        <v>0</v>
      </c>
      <c r="IN42" s="17">
        <v>47.1</v>
      </c>
      <c r="IO42" s="17">
        <v>48.41648</v>
      </c>
      <c r="IP42" s="17">
        <v>48.41648</v>
      </c>
      <c r="IQ42" s="17">
        <v>-1.3164800000000001</v>
      </c>
      <c r="IR42" s="17"/>
      <c r="IS42" s="17"/>
      <c r="IT42" s="17"/>
      <c r="IU42" s="17">
        <v>0</v>
      </c>
      <c r="IV42" s="17"/>
      <c r="IW42" s="17"/>
      <c r="IX42" s="17"/>
      <c r="IY42" s="17">
        <v>0</v>
      </c>
      <c r="IZ42" s="17"/>
      <c r="JA42" s="17"/>
      <c r="JB42" s="17"/>
      <c r="JC42" s="17">
        <v>0</v>
      </c>
      <c r="JD42" s="17">
        <v>0</v>
      </c>
      <c r="JE42" s="17">
        <v>0</v>
      </c>
      <c r="JF42" s="17">
        <v>0</v>
      </c>
      <c r="JG42" s="17">
        <v>0</v>
      </c>
      <c r="JH42" s="17"/>
      <c r="JI42" s="17"/>
      <c r="JJ42" s="17">
        <v>118.31244</v>
      </c>
      <c r="JK42" s="17">
        <v>-118.31244</v>
      </c>
      <c r="JL42" s="17">
        <v>170.8</v>
      </c>
      <c r="JM42" s="17"/>
      <c r="JN42" s="17"/>
      <c r="JO42" s="17">
        <v>170.8</v>
      </c>
      <c r="JP42" s="17">
        <v>200</v>
      </c>
      <c r="JQ42" s="17">
        <v>189.59787</v>
      </c>
      <c r="JR42" s="17">
        <v>189.59787</v>
      </c>
      <c r="JS42" s="17">
        <v>10.40213</v>
      </c>
      <c r="JT42" s="17">
        <v>89.1</v>
      </c>
      <c r="JU42" s="17">
        <v>94.798929999999999</v>
      </c>
      <c r="JV42" s="17">
        <v>94.798929999999999</v>
      </c>
      <c r="JW42" s="17">
        <v>-5.6989299999999998</v>
      </c>
      <c r="JX42" s="17"/>
      <c r="JY42" s="17"/>
      <c r="JZ42" s="17">
        <v>0</v>
      </c>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185.4</v>
      </c>
      <c r="LI42" s="17">
        <v>223.80063000000001</v>
      </c>
      <c r="LJ42" s="17">
        <v>196.54252</v>
      </c>
      <c r="LK42" s="17">
        <v>-11.142519999999999</v>
      </c>
      <c r="LL42" s="17">
        <v>130.6</v>
      </c>
      <c r="LM42" s="17">
        <v>133.67995999999999</v>
      </c>
      <c r="LN42" s="17">
        <v>133.67995999999999</v>
      </c>
      <c r="LO42" s="17">
        <v>-3.0799599999999998</v>
      </c>
      <c r="LP42" s="17">
        <v>62.4</v>
      </c>
      <c r="LQ42" s="17">
        <v>67.461460000000002</v>
      </c>
      <c r="LR42" s="17">
        <v>67.461460000000002</v>
      </c>
      <c r="LS42" s="17">
        <v>-5.0614600000000003</v>
      </c>
      <c r="LT42" s="17">
        <v>81.3</v>
      </c>
      <c r="LU42" s="17">
        <v>62.560980000000001</v>
      </c>
      <c r="LV42" s="17">
        <v>78.567999999999998</v>
      </c>
      <c r="LW42" s="17">
        <v>2.7320000000000002</v>
      </c>
      <c r="LX42" s="17">
        <v>18.600000000000001</v>
      </c>
      <c r="LY42" s="17">
        <v>20</v>
      </c>
      <c r="LZ42" s="17">
        <v>30.097560000000001</v>
      </c>
      <c r="MA42" s="17">
        <v>-11.49756</v>
      </c>
      <c r="MB42" s="17"/>
      <c r="MC42" s="17"/>
      <c r="MD42" s="17">
        <v>0</v>
      </c>
      <c r="ME42" s="17">
        <v>0</v>
      </c>
      <c r="MF42" s="17"/>
      <c r="MG42" s="17"/>
      <c r="MH42" s="17"/>
      <c r="MI42" s="17">
        <v>0</v>
      </c>
      <c r="MJ42" s="17"/>
      <c r="MK42" s="17"/>
      <c r="ML42" s="17"/>
      <c r="MM42" s="17">
        <v>0</v>
      </c>
      <c r="MN42" s="17">
        <v>0</v>
      </c>
      <c r="MO42" s="17"/>
      <c r="MP42" s="17">
        <v>0</v>
      </c>
      <c r="MQ42" s="17">
        <v>0</v>
      </c>
      <c r="MR42" s="17">
        <v>145.6</v>
      </c>
      <c r="MS42" s="17">
        <v>152.34648999999999</v>
      </c>
      <c r="MT42" s="17">
        <v>152.34648999999999</v>
      </c>
      <c r="MU42" s="17">
        <v>-6.7464899999999997</v>
      </c>
      <c r="MV42" s="17">
        <v>68</v>
      </c>
      <c r="MW42" s="17">
        <v>76.173249999999996</v>
      </c>
      <c r="MX42" s="17">
        <v>76.173240000000007</v>
      </c>
      <c r="MY42" s="17">
        <v>-8.1732399999999998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c r="OE42" s="17">
        <v>0.1</v>
      </c>
      <c r="OF42" s="17">
        <v>112.4</v>
      </c>
      <c r="OG42" s="17">
        <v>91.6</v>
      </c>
      <c r="OH42" s="17">
        <v>97.855999999999995</v>
      </c>
      <c r="OI42" s="17">
        <v>14.544</v>
      </c>
      <c r="OJ42" s="17">
        <v>6.9</v>
      </c>
      <c r="OK42" s="17"/>
      <c r="OL42" s="17">
        <v>0.76600000000000001</v>
      </c>
      <c r="OM42" s="17">
        <v>6.1340000000000003</v>
      </c>
      <c r="ON42" s="17">
        <v>0.7</v>
      </c>
      <c r="OO42" s="17">
        <v>3.7</v>
      </c>
      <c r="OP42" s="17">
        <v>1.671</v>
      </c>
      <c r="OQ42" s="17">
        <v>-0.97099999999999997</v>
      </c>
      <c r="OR42" s="17">
        <v>0.1</v>
      </c>
      <c r="OS42" s="17"/>
      <c r="OT42" s="17">
        <v>0.1</v>
      </c>
      <c r="OU42" s="17">
        <v>0</v>
      </c>
      <c r="OV42" s="17">
        <v>20</v>
      </c>
      <c r="OW42" s="17">
        <v>20</v>
      </c>
      <c r="OX42" s="17">
        <v>17.560970000000001</v>
      </c>
      <c r="OY42" s="17">
        <v>2.4390299999999998</v>
      </c>
      <c r="OZ42" s="17">
        <v>9.8000000000000007</v>
      </c>
      <c r="PA42" s="17">
        <v>9.9830000000000005</v>
      </c>
      <c r="PB42" s="17">
        <v>9.9830000000000005</v>
      </c>
      <c r="PC42" s="17">
        <v>-0.183</v>
      </c>
      <c r="PD42" s="17">
        <v>5.5</v>
      </c>
      <c r="PE42" s="17">
        <v>5.67</v>
      </c>
      <c r="PF42" s="17">
        <v>5.67</v>
      </c>
      <c r="PG42" s="17">
        <v>-0.17</v>
      </c>
      <c r="PH42" s="17">
        <v>1.2</v>
      </c>
      <c r="PI42" s="17">
        <v>1</v>
      </c>
      <c r="PJ42" s="17">
        <v>1</v>
      </c>
      <c r="PK42" s="17">
        <v>0.2</v>
      </c>
      <c r="PL42" s="17">
        <v>3.3</v>
      </c>
      <c r="PM42" s="17">
        <v>3.4</v>
      </c>
      <c r="PN42" s="17">
        <v>3.4</v>
      </c>
      <c r="PO42" s="17">
        <v>-0.1</v>
      </c>
      <c r="PP42" s="17">
        <v>5.2</v>
      </c>
      <c r="PQ42" s="17">
        <v>5</v>
      </c>
      <c r="PR42" s="17">
        <v>5</v>
      </c>
      <c r="PS42" s="17">
        <v>0.2</v>
      </c>
      <c r="PT42" s="17">
        <v>20</v>
      </c>
      <c r="PU42" s="17">
        <v>19.5122</v>
      </c>
      <c r="PV42" s="17">
        <v>19.51219</v>
      </c>
      <c r="PW42" s="17">
        <v>0.48781000000000002</v>
      </c>
      <c r="PX42" s="17">
        <v>20</v>
      </c>
      <c r="PY42" s="17">
        <v>19.5122</v>
      </c>
      <c r="PZ42" s="17">
        <v>19.51219</v>
      </c>
      <c r="QA42" s="17">
        <v>0.48781000000000002</v>
      </c>
      <c r="QB42" s="17">
        <v>18.8</v>
      </c>
      <c r="QC42" s="17">
        <v>17.560980000000001</v>
      </c>
      <c r="QD42" s="17">
        <v>17.560980000000001</v>
      </c>
      <c r="QE42" s="17">
        <v>1.23902</v>
      </c>
      <c r="QF42" s="17">
        <v>3.8</v>
      </c>
      <c r="QG42" s="17">
        <v>3.5</v>
      </c>
      <c r="QH42" s="17">
        <v>3.5</v>
      </c>
      <c r="QI42" s="17">
        <v>0.3</v>
      </c>
      <c r="QJ42" s="17">
        <v>9.3000000000000007</v>
      </c>
      <c r="QK42" s="17"/>
      <c r="QL42" s="17"/>
      <c r="QM42" s="17">
        <v>9.3000000000000007</v>
      </c>
      <c r="QN42" s="17">
        <v>0.4</v>
      </c>
      <c r="QO42" s="17"/>
      <c r="QP42" s="17">
        <v>3.6999999999999998E-2</v>
      </c>
      <c r="QQ42" s="17">
        <v>0.36299999999999999</v>
      </c>
      <c r="QR42" s="17">
        <v>0.3</v>
      </c>
      <c r="QS42" s="17"/>
      <c r="QT42" s="17">
        <v>3.0670000000000002</v>
      </c>
      <c r="QU42" s="17">
        <v>-2.7669999999999999</v>
      </c>
      <c r="QV42" s="17">
        <v>0</v>
      </c>
      <c r="QW42" s="17">
        <v>0</v>
      </c>
      <c r="QX42" s="17">
        <v>0</v>
      </c>
      <c r="QY42" s="17">
        <v>0</v>
      </c>
      <c r="QZ42" s="17">
        <v>0</v>
      </c>
      <c r="RA42" s="17">
        <v>0</v>
      </c>
      <c r="RB42" s="17">
        <v>0</v>
      </c>
      <c r="RC42" s="17">
        <v>0</v>
      </c>
      <c r="RD42" s="17"/>
      <c r="RE42" s="17"/>
      <c r="RF42" s="17"/>
      <c r="RG42" s="17">
        <v>0</v>
      </c>
      <c r="RH42" s="17"/>
      <c r="RI42" s="17"/>
      <c r="RJ42" s="17"/>
      <c r="RK42" s="17">
        <v>0</v>
      </c>
      <c r="RL42" s="17">
        <v>0</v>
      </c>
      <c r="RM42" s="17"/>
      <c r="RN42" s="17">
        <v>0</v>
      </c>
      <c r="RO42" s="17">
        <v>0</v>
      </c>
      <c r="RP42" s="17"/>
      <c r="RQ42" s="17"/>
      <c r="RR42" s="17"/>
      <c r="RS42" s="17">
        <v>0</v>
      </c>
      <c r="RT42" s="17">
        <v>0.1</v>
      </c>
      <c r="RU42" s="17"/>
      <c r="RV42" s="17">
        <v>0.25</v>
      </c>
      <c r="RW42" s="17">
        <v>-0.15</v>
      </c>
      <c r="RX42" s="17">
        <v>2.4</v>
      </c>
      <c r="RY42" s="17">
        <v>2.4</v>
      </c>
      <c r="RZ42" s="17">
        <v>2.4</v>
      </c>
      <c r="SA42" s="17">
        <v>0</v>
      </c>
      <c r="SB42" s="17">
        <v>18.600000000000001</v>
      </c>
      <c r="SC42" s="17">
        <v>8.4011700000000005</v>
      </c>
      <c r="SD42" s="17">
        <v>11.62162</v>
      </c>
      <c r="SE42" s="17">
        <v>6.9783799999999996</v>
      </c>
      <c r="SF42" s="17">
        <v>3.1</v>
      </c>
      <c r="SG42" s="17">
        <v>2</v>
      </c>
      <c r="SH42" s="17">
        <v>2</v>
      </c>
      <c r="SI42" s="17">
        <v>1.1000000000000001</v>
      </c>
      <c r="SJ42" s="17"/>
      <c r="SK42" s="17"/>
      <c r="SL42" s="17">
        <v>0.7</v>
      </c>
      <c r="SM42" s="17">
        <v>-0.7</v>
      </c>
      <c r="SN42" s="17">
        <v>19.8</v>
      </c>
      <c r="SO42" s="17">
        <v>19.121949999999998</v>
      </c>
      <c r="SP42" s="17">
        <v>19.121949999999998</v>
      </c>
      <c r="SQ42" s="17">
        <v>0.67805000000000004</v>
      </c>
      <c r="SR42" s="17">
        <v>9.6999999999999993</v>
      </c>
      <c r="SS42" s="17">
        <v>9.5</v>
      </c>
      <c r="ST42" s="17">
        <v>9.5</v>
      </c>
      <c r="SU42" s="17">
        <v>0.2</v>
      </c>
      <c r="SV42" s="17">
        <v>20.2</v>
      </c>
      <c r="SW42" s="17">
        <v>16.585370000000001</v>
      </c>
      <c r="SX42" s="17">
        <v>16.585370000000001</v>
      </c>
      <c r="SY42" s="17">
        <v>3.61463</v>
      </c>
      <c r="SZ42" s="17">
        <v>20.2</v>
      </c>
      <c r="TA42" s="17">
        <v>19.5122</v>
      </c>
      <c r="TB42" s="17">
        <v>19.51219</v>
      </c>
      <c r="TC42" s="17">
        <v>0.68781000000000003</v>
      </c>
      <c r="TD42" s="17">
        <v>20</v>
      </c>
      <c r="TE42" s="17">
        <v>19.317070000000001</v>
      </c>
      <c r="TF42" s="17">
        <v>19.317070000000001</v>
      </c>
      <c r="TG42" s="17">
        <v>0.68293000000000004</v>
      </c>
      <c r="TH42" s="17">
        <v>13.6</v>
      </c>
      <c r="TI42" s="17">
        <v>14.4</v>
      </c>
      <c r="TJ42" s="17">
        <v>15.183</v>
      </c>
      <c r="TK42" s="17">
        <v>-1.583</v>
      </c>
      <c r="TL42" s="17">
        <v>81.599999999999994</v>
      </c>
      <c r="TM42" s="17">
        <v>67.400000000000006</v>
      </c>
      <c r="TN42" s="17">
        <v>64.850999999999999</v>
      </c>
      <c r="TO42" s="17">
        <v>16.748999999999999</v>
      </c>
      <c r="TP42" s="17">
        <v>3</v>
      </c>
      <c r="TQ42" s="17"/>
      <c r="TR42" s="17">
        <v>1.2889999999999999</v>
      </c>
      <c r="TS42" s="17">
        <v>1.7110000000000001</v>
      </c>
      <c r="TT42" s="17">
        <v>71.900000000000006</v>
      </c>
      <c r="TU42" s="17">
        <v>63.6</v>
      </c>
      <c r="TV42" s="17">
        <v>58.482999999999997</v>
      </c>
      <c r="TW42" s="17">
        <v>13.417</v>
      </c>
      <c r="TX42" s="17">
        <v>90.3</v>
      </c>
      <c r="TY42" s="17">
        <v>90.3</v>
      </c>
      <c r="TZ42" s="17">
        <v>74.778000000000006</v>
      </c>
      <c r="UA42" s="17">
        <v>15.522</v>
      </c>
      <c r="UB42" s="17">
        <v>14.5</v>
      </c>
      <c r="UC42" s="17">
        <v>6.0880000000000001</v>
      </c>
      <c r="UD42" s="17">
        <v>6.0880000000000001</v>
      </c>
      <c r="UE42" s="17">
        <v>8.4120000000000008</v>
      </c>
      <c r="UF42" s="17">
        <v>7.9</v>
      </c>
      <c r="UG42" s="17">
        <v>5.524</v>
      </c>
      <c r="UH42" s="17">
        <v>5.524</v>
      </c>
      <c r="UI42" s="17">
        <v>2.3759999999999999</v>
      </c>
      <c r="UJ42" s="17">
        <v>20.9</v>
      </c>
      <c r="UK42" s="17">
        <v>19.5122</v>
      </c>
      <c r="UL42" s="17">
        <v>19.51219</v>
      </c>
      <c r="UM42" s="17">
        <v>1.38781</v>
      </c>
      <c r="UN42" s="17">
        <v>8.3000000000000007</v>
      </c>
      <c r="UO42" s="17">
        <v>8</v>
      </c>
      <c r="UP42" s="17">
        <v>8</v>
      </c>
      <c r="UQ42" s="17">
        <v>0.3</v>
      </c>
      <c r="UR42" s="17">
        <v>8.9</v>
      </c>
      <c r="US42" s="17">
        <v>7.9</v>
      </c>
      <c r="UT42" s="17">
        <v>7.9</v>
      </c>
      <c r="UU42" s="17">
        <v>1</v>
      </c>
      <c r="UV42" s="17">
        <v>20.399999999999999</v>
      </c>
      <c r="UW42" s="17">
        <v>19.5122</v>
      </c>
      <c r="UX42" s="17">
        <v>19.51219</v>
      </c>
      <c r="UY42" s="17">
        <v>0.88780999999999999</v>
      </c>
      <c r="UZ42" s="17">
        <v>20.399999999999999</v>
      </c>
      <c r="VA42" s="17">
        <v>19.5122</v>
      </c>
      <c r="VB42" s="17">
        <v>19.51219</v>
      </c>
      <c r="VC42" s="17">
        <v>0.88780999999999999</v>
      </c>
      <c r="VD42" s="17">
        <v>20.2</v>
      </c>
      <c r="VE42" s="17">
        <v>19.5122</v>
      </c>
      <c r="VF42" s="17">
        <v>19.51219</v>
      </c>
      <c r="VG42" s="17">
        <v>0.68781000000000003</v>
      </c>
      <c r="VH42" s="17">
        <v>0.3</v>
      </c>
      <c r="VI42" s="17">
        <v>4</v>
      </c>
      <c r="VJ42" s="17">
        <v>3.4980000000000002</v>
      </c>
      <c r="VK42" s="17">
        <v>-3.198</v>
      </c>
      <c r="VL42" s="17">
        <v>11.532999999999999</v>
      </c>
      <c r="VM42" s="17"/>
      <c r="VN42" s="17">
        <v>51.21</v>
      </c>
      <c r="VO42" s="17">
        <v>-39.677</v>
      </c>
      <c r="VP42" s="17">
        <v>0</v>
      </c>
      <c r="VQ42" s="17"/>
      <c r="VR42" s="17">
        <v>0</v>
      </c>
      <c r="VS42" s="17">
        <v>0</v>
      </c>
      <c r="VT42" s="17">
        <v>13.3</v>
      </c>
      <c r="VU42" s="17"/>
      <c r="VV42" s="17">
        <v>4.2240000000000002</v>
      </c>
      <c r="VW42" s="17">
        <v>9.0760000000000005</v>
      </c>
      <c r="VX42" s="17">
        <v>0.4</v>
      </c>
      <c r="VY42" s="17">
        <v>0.6</v>
      </c>
      <c r="VZ42" s="17">
        <v>0.6</v>
      </c>
      <c r="WA42" s="17">
        <v>-0.2</v>
      </c>
      <c r="WB42" s="17">
        <v>126.6</v>
      </c>
      <c r="WC42" s="17">
        <v>113.9</v>
      </c>
      <c r="WD42" s="17">
        <v>121</v>
      </c>
      <c r="WE42" s="17">
        <v>5.6</v>
      </c>
      <c r="WF42" s="17">
        <v>141.69999999999999</v>
      </c>
      <c r="WG42" s="17">
        <v>96.5</v>
      </c>
      <c r="WH42" s="17">
        <v>100</v>
      </c>
      <c r="WI42" s="17">
        <v>41.7</v>
      </c>
      <c r="WJ42" s="17">
        <v>13.8</v>
      </c>
      <c r="WK42" s="17"/>
      <c r="WL42" s="17">
        <v>2.9849999999999999</v>
      </c>
      <c r="WM42" s="17">
        <v>10.815</v>
      </c>
      <c r="WN42" s="17">
        <v>1.3</v>
      </c>
      <c r="WO42" s="17"/>
      <c r="WP42" s="17">
        <v>0.111</v>
      </c>
      <c r="WQ42" s="17">
        <v>1.1890000000000001</v>
      </c>
      <c r="WR42" s="17">
        <v>9.4</v>
      </c>
      <c r="WS42" s="17">
        <v>9.3000000000000007</v>
      </c>
      <c r="WT42" s="17">
        <v>9.3000000000000007</v>
      </c>
      <c r="WU42" s="17">
        <v>0.1</v>
      </c>
      <c r="WV42" s="17">
        <v>20</v>
      </c>
      <c r="WW42" s="17">
        <v>19.317070000000001</v>
      </c>
      <c r="WX42" s="17">
        <v>19.317070000000001</v>
      </c>
      <c r="WY42" s="17">
        <v>0.68293000000000004</v>
      </c>
      <c r="WZ42" s="17">
        <v>9</v>
      </c>
      <c r="XA42" s="17">
        <v>10.8</v>
      </c>
      <c r="XB42" s="17">
        <v>10.8</v>
      </c>
      <c r="XC42" s="17">
        <v>-1.8</v>
      </c>
      <c r="XD42" s="17">
        <v>33.6</v>
      </c>
      <c r="XE42" s="17">
        <v>26.66667</v>
      </c>
      <c r="XF42" s="17">
        <v>40</v>
      </c>
      <c r="XG42" s="17">
        <v>-6.4</v>
      </c>
      <c r="XH42" s="17"/>
      <c r="XI42" s="17">
        <v>11.33333</v>
      </c>
      <c r="XJ42" s="17">
        <v>17</v>
      </c>
      <c r="XK42" s="17">
        <v>-17</v>
      </c>
      <c r="XL42" s="17">
        <v>28.7</v>
      </c>
      <c r="XM42" s="17">
        <v>29.184000000000001</v>
      </c>
      <c r="XN42" s="17">
        <v>29.184000000000001</v>
      </c>
      <c r="XO42" s="17">
        <v>-0.48399999999999999</v>
      </c>
      <c r="XP42" s="17">
        <v>3.2</v>
      </c>
      <c r="XQ42" s="17">
        <v>2.8159999999999998</v>
      </c>
      <c r="XR42" s="17">
        <v>2.8159999999999998</v>
      </c>
      <c r="XS42" s="17">
        <v>0.38400000000000001</v>
      </c>
      <c r="XT42" s="17"/>
      <c r="XU42" s="17"/>
      <c r="XV42" s="17"/>
      <c r="XW42" s="17">
        <v>0</v>
      </c>
      <c r="XX42" s="17"/>
      <c r="XY42" s="17"/>
      <c r="XZ42" s="17"/>
      <c r="YA42" s="17">
        <v>0</v>
      </c>
      <c r="YB42" s="17"/>
      <c r="YC42" s="17"/>
      <c r="YD42" s="17"/>
      <c r="YE42" s="17">
        <v>0</v>
      </c>
    </row>
    <row r="43" spans="1:655" ht="24" customHeight="1" x14ac:dyDescent="0.35">
      <c r="A43" s="1"/>
      <c r="B43" s="16" t="s">
        <v>60</v>
      </c>
      <c r="C43" s="16" t="s">
        <v>860</v>
      </c>
      <c r="D43" s="17"/>
      <c r="E43" s="17"/>
      <c r="F43" s="17"/>
      <c r="G43" s="17">
        <v>0</v>
      </c>
      <c r="H43" s="17"/>
      <c r="I43" s="17"/>
      <c r="J43" s="17"/>
      <c r="K43" s="17">
        <v>0</v>
      </c>
      <c r="L43" s="17">
        <v>0</v>
      </c>
      <c r="M43" s="17"/>
      <c r="N43" s="17">
        <v>50</v>
      </c>
      <c r="O43" s="17">
        <v>-50</v>
      </c>
      <c r="P43" s="17">
        <v>648.6</v>
      </c>
      <c r="Q43" s="17">
        <v>646.79789000000005</v>
      </c>
      <c r="R43" s="17">
        <v>646.79789000000005</v>
      </c>
      <c r="S43" s="17">
        <v>1.8021100000000001</v>
      </c>
      <c r="T43" s="17">
        <v>215.9</v>
      </c>
      <c r="U43" s="17">
        <v>211.44126</v>
      </c>
      <c r="V43" s="17">
        <v>211.44126</v>
      </c>
      <c r="W43" s="17">
        <v>4.4587399999999997</v>
      </c>
      <c r="X43" s="17"/>
      <c r="Y43" s="17"/>
      <c r="Z43" s="17"/>
      <c r="AA43" s="17">
        <v>0</v>
      </c>
      <c r="AB43" s="17"/>
      <c r="AC43" s="17"/>
      <c r="AD43" s="17"/>
      <c r="AE43" s="17">
        <v>0</v>
      </c>
      <c r="AF43" s="17">
        <v>90.7</v>
      </c>
      <c r="AG43" s="17">
        <v>92.226339999999993</v>
      </c>
      <c r="AH43" s="17">
        <v>92.226339999999993</v>
      </c>
      <c r="AI43" s="17">
        <v>-1.52634</v>
      </c>
      <c r="AJ43" s="17">
        <v>240.8</v>
      </c>
      <c r="AK43" s="17">
        <v>235.97717</v>
      </c>
      <c r="AL43" s="17">
        <v>235.97717</v>
      </c>
      <c r="AM43" s="17">
        <v>4.8228299999999997</v>
      </c>
      <c r="AN43" s="17"/>
      <c r="AO43" s="17"/>
      <c r="AP43" s="17"/>
      <c r="AQ43" s="17">
        <v>0</v>
      </c>
      <c r="AR43" s="17"/>
      <c r="AS43" s="17"/>
      <c r="AT43" s="17"/>
      <c r="AU43" s="17">
        <v>0</v>
      </c>
      <c r="AV43" s="17">
        <v>143.1</v>
      </c>
      <c r="AW43" s="17">
        <v>157.99424999999999</v>
      </c>
      <c r="AX43" s="17">
        <v>163.99992</v>
      </c>
      <c r="AY43" s="17">
        <v>-20.899920000000002</v>
      </c>
      <c r="AZ43" s="17">
        <v>143.30000000000001</v>
      </c>
      <c r="BA43" s="17">
        <v>157.99424999999999</v>
      </c>
      <c r="BB43" s="17">
        <v>163.99992</v>
      </c>
      <c r="BC43" s="17">
        <v>-20.699919999999999</v>
      </c>
      <c r="BD43" s="17">
        <v>143</v>
      </c>
      <c r="BE43" s="17">
        <v>157.99424999999999</v>
      </c>
      <c r="BF43" s="17">
        <v>163.99992</v>
      </c>
      <c r="BG43" s="17">
        <v>-20.999919999999999</v>
      </c>
      <c r="BH43" s="17">
        <v>234.2</v>
      </c>
      <c r="BI43" s="17">
        <v>236.99137999999999</v>
      </c>
      <c r="BJ43" s="17">
        <v>245.99986999999999</v>
      </c>
      <c r="BK43" s="17">
        <v>-11.79987</v>
      </c>
      <c r="BL43" s="17">
        <v>206.8</v>
      </c>
      <c r="BM43" s="17">
        <v>195.12200999999999</v>
      </c>
      <c r="BN43" s="17">
        <v>195.12200000000001</v>
      </c>
      <c r="BO43" s="17">
        <v>11.678000000000001</v>
      </c>
      <c r="BP43" s="17">
        <v>109.7</v>
      </c>
      <c r="BQ43" s="17">
        <v>97.561000000000007</v>
      </c>
      <c r="BR43" s="17">
        <v>97.561000000000007</v>
      </c>
      <c r="BS43" s="17">
        <v>12.138999999999999</v>
      </c>
      <c r="BT43" s="17">
        <v>561.1</v>
      </c>
      <c r="BU43" s="17">
        <v>568.29854</v>
      </c>
      <c r="BV43" s="17">
        <v>568.29853000000003</v>
      </c>
      <c r="BW43" s="17">
        <v>-7.1985299999999999</v>
      </c>
      <c r="BX43" s="17">
        <v>0</v>
      </c>
      <c r="BY43" s="17"/>
      <c r="BZ43" s="17">
        <v>10.561999999999999</v>
      </c>
      <c r="CA43" s="17">
        <v>-10.561999999999999</v>
      </c>
      <c r="CB43" s="17"/>
      <c r="CC43" s="17"/>
      <c r="CD43" s="17"/>
      <c r="CE43" s="17">
        <v>0</v>
      </c>
      <c r="CF43" s="17"/>
      <c r="CG43" s="17"/>
      <c r="CH43" s="17"/>
      <c r="CI43" s="17">
        <v>0</v>
      </c>
      <c r="CJ43" s="17"/>
      <c r="CK43" s="17"/>
      <c r="CL43" s="17"/>
      <c r="CM43" s="17">
        <v>0</v>
      </c>
      <c r="CN43" s="17"/>
      <c r="CO43" s="17"/>
      <c r="CP43" s="17"/>
      <c r="CQ43" s="17">
        <v>0</v>
      </c>
      <c r="CR43" s="17">
        <v>164.8</v>
      </c>
      <c r="CS43" s="17">
        <v>164.70732000000001</v>
      </c>
      <c r="CT43" s="17">
        <v>164.70732000000001</v>
      </c>
      <c r="CU43" s="17">
        <v>9.2679999999999998E-2</v>
      </c>
      <c r="CV43" s="17">
        <v>7.4</v>
      </c>
      <c r="CW43" s="17">
        <v>5.1346499999999997</v>
      </c>
      <c r="CX43" s="17">
        <v>5.1346499999999997</v>
      </c>
      <c r="CY43" s="17">
        <v>2.2653500000000002</v>
      </c>
      <c r="CZ43" s="17">
        <v>4.0999999999999996</v>
      </c>
      <c r="DA43" s="17">
        <v>2.8184800000000001</v>
      </c>
      <c r="DB43" s="17">
        <v>2.8184800000000001</v>
      </c>
      <c r="DC43" s="17">
        <v>1.28152</v>
      </c>
      <c r="DD43" s="17">
        <v>22</v>
      </c>
      <c r="DE43" s="17"/>
      <c r="DF43" s="17">
        <v>0</v>
      </c>
      <c r="DG43" s="17">
        <v>22</v>
      </c>
      <c r="DH43" s="17">
        <v>6.6</v>
      </c>
      <c r="DI43" s="17">
        <v>6.8787000000000003</v>
      </c>
      <c r="DJ43" s="17">
        <v>6.8787000000000003</v>
      </c>
      <c r="DK43" s="17">
        <v>-0.2787</v>
      </c>
      <c r="DL43" s="17">
        <v>12.5</v>
      </c>
      <c r="DM43" s="17">
        <v>9.9997900000000008</v>
      </c>
      <c r="DN43" s="17">
        <v>9.9997900000000008</v>
      </c>
      <c r="DO43" s="17">
        <v>2.50021</v>
      </c>
      <c r="DP43" s="17">
        <v>91</v>
      </c>
      <c r="DQ43" s="17">
        <v>113.49445</v>
      </c>
      <c r="DR43" s="17">
        <v>120.83199999999999</v>
      </c>
      <c r="DS43" s="17">
        <v>-29.832000000000001</v>
      </c>
      <c r="DT43" s="17">
        <v>6.4</v>
      </c>
      <c r="DU43" s="17">
        <v>8.9130000000000003</v>
      </c>
      <c r="DV43" s="17">
        <v>8.9130000000000003</v>
      </c>
      <c r="DW43" s="17">
        <v>-2.5129999999999999</v>
      </c>
      <c r="DX43" s="17"/>
      <c r="DY43" s="17"/>
      <c r="DZ43" s="17"/>
      <c r="EA43" s="17">
        <v>0</v>
      </c>
      <c r="EB43" s="17"/>
      <c r="EC43" s="17"/>
      <c r="ED43" s="17"/>
      <c r="EE43" s="17">
        <v>0</v>
      </c>
      <c r="EF43" s="17"/>
      <c r="EG43" s="17"/>
      <c r="EH43" s="17"/>
      <c r="EI43" s="17">
        <v>0</v>
      </c>
      <c r="EJ43" s="17">
        <v>111.2</v>
      </c>
      <c r="EK43" s="17">
        <v>112.90537</v>
      </c>
      <c r="EL43" s="17">
        <v>112.90536</v>
      </c>
      <c r="EM43" s="17">
        <v>-1.70536</v>
      </c>
      <c r="EN43" s="17">
        <v>223.9</v>
      </c>
      <c r="EO43" s="17">
        <v>221.55625000000001</v>
      </c>
      <c r="EP43" s="17">
        <v>221.55625000000001</v>
      </c>
      <c r="EQ43" s="17">
        <v>2.34375</v>
      </c>
      <c r="ER43" s="17"/>
      <c r="ES43" s="17"/>
      <c r="ET43" s="17"/>
      <c r="EU43" s="17">
        <v>0</v>
      </c>
      <c r="EV43" s="17"/>
      <c r="EW43" s="17"/>
      <c r="EX43" s="17"/>
      <c r="EY43" s="17">
        <v>0</v>
      </c>
      <c r="EZ43" s="17"/>
      <c r="FA43" s="17"/>
      <c r="FB43" s="17"/>
      <c r="FC43" s="17">
        <v>0</v>
      </c>
      <c r="FD43" s="17">
        <v>6.4</v>
      </c>
      <c r="FE43" s="17">
        <v>6.39</v>
      </c>
      <c r="FF43" s="17">
        <v>6.39</v>
      </c>
      <c r="FG43" s="17">
        <v>0.01</v>
      </c>
      <c r="FH43" s="17">
        <v>460.5</v>
      </c>
      <c r="FI43" s="17">
        <v>458.87804999999997</v>
      </c>
      <c r="FJ43" s="17">
        <v>458.87804999999997</v>
      </c>
      <c r="FK43" s="17">
        <v>1.62195</v>
      </c>
      <c r="FL43" s="17">
        <v>82</v>
      </c>
      <c r="FM43" s="17">
        <v>79.539379999999994</v>
      </c>
      <c r="FN43" s="17">
        <v>77.380279999999999</v>
      </c>
      <c r="FO43" s="17">
        <v>4.61972</v>
      </c>
      <c r="FP43" s="17">
        <v>149.1</v>
      </c>
      <c r="FQ43" s="17">
        <v>151.166</v>
      </c>
      <c r="FR43" s="17">
        <v>151.166</v>
      </c>
      <c r="FS43" s="17">
        <v>-2.0659999999999998</v>
      </c>
      <c r="FT43" s="17">
        <v>42.4</v>
      </c>
      <c r="FU43" s="17">
        <v>41.024470000000001</v>
      </c>
      <c r="FV43" s="17">
        <v>41.498959999999997</v>
      </c>
      <c r="FW43" s="17">
        <v>0.90103999999999995</v>
      </c>
      <c r="FX43" s="17">
        <v>18.7</v>
      </c>
      <c r="FY43" s="17">
        <v>19.28585</v>
      </c>
      <c r="FZ43" s="17">
        <v>19.28585</v>
      </c>
      <c r="GA43" s="17">
        <v>-0.58584999999999998</v>
      </c>
      <c r="GB43" s="17">
        <v>19.7</v>
      </c>
      <c r="GC43" s="17">
        <v>19.121949999999998</v>
      </c>
      <c r="GD43" s="17">
        <v>19.121949999999998</v>
      </c>
      <c r="GE43" s="17">
        <v>0.57804999999999995</v>
      </c>
      <c r="GF43" s="17">
        <v>87.6</v>
      </c>
      <c r="GG43" s="17">
        <v>87.657560000000004</v>
      </c>
      <c r="GH43" s="17">
        <v>87.657560000000004</v>
      </c>
      <c r="GI43" s="17">
        <v>-5.756E-2</v>
      </c>
      <c r="GJ43" s="17">
        <v>180.7</v>
      </c>
      <c r="GK43" s="17">
        <v>181.66672</v>
      </c>
      <c r="GL43" s="17">
        <v>181.66672</v>
      </c>
      <c r="GM43" s="17">
        <v>-0.96672000000000002</v>
      </c>
      <c r="GN43" s="17">
        <v>181.1</v>
      </c>
      <c r="GO43" s="17">
        <v>181.66672</v>
      </c>
      <c r="GP43" s="17">
        <v>181.66672</v>
      </c>
      <c r="GQ43" s="17">
        <v>-0.56672</v>
      </c>
      <c r="GR43" s="17">
        <v>184</v>
      </c>
      <c r="GS43" s="17">
        <v>181.66672</v>
      </c>
      <c r="GT43" s="17">
        <v>181.66672</v>
      </c>
      <c r="GU43" s="17">
        <v>2.3332799999999998</v>
      </c>
      <c r="GV43" s="17">
        <v>109.52</v>
      </c>
      <c r="GW43" s="17">
        <v>110.91316999999999</v>
      </c>
      <c r="GX43" s="17">
        <v>110.91316999999999</v>
      </c>
      <c r="GY43" s="17">
        <v>-1.39317</v>
      </c>
      <c r="GZ43" s="17">
        <v>0</v>
      </c>
      <c r="HA43" s="17">
        <v>0</v>
      </c>
      <c r="HB43" s="17">
        <v>9.09</v>
      </c>
      <c r="HC43" s="17">
        <v>-9.09</v>
      </c>
      <c r="HD43" s="17">
        <v>6.17</v>
      </c>
      <c r="HE43" s="17">
        <v>6.0594299999999999</v>
      </c>
      <c r="HF43" s="17">
        <v>9.9490999999999996</v>
      </c>
      <c r="HG43" s="17">
        <v>-3.7791000000000001</v>
      </c>
      <c r="HH43" s="17">
        <v>45.97</v>
      </c>
      <c r="HI43" s="17">
        <v>47.26634</v>
      </c>
      <c r="HJ43" s="17">
        <v>47.26634</v>
      </c>
      <c r="HK43" s="17">
        <v>-1.29634</v>
      </c>
      <c r="HL43" s="17">
        <v>0</v>
      </c>
      <c r="HM43" s="17"/>
      <c r="HN43" s="17">
        <v>19.50787</v>
      </c>
      <c r="HO43" s="17">
        <v>-19.50787</v>
      </c>
      <c r="HP43" s="17">
        <v>3.87</v>
      </c>
      <c r="HQ43" s="17">
        <v>3.8872599999999999</v>
      </c>
      <c r="HR43" s="17">
        <v>3.8872599999999999</v>
      </c>
      <c r="HS43" s="17">
        <v>-1.7260000000000001E-2</v>
      </c>
      <c r="HT43" s="17">
        <v>38.590000000000003</v>
      </c>
      <c r="HU43" s="17">
        <v>34.419510000000002</v>
      </c>
      <c r="HV43" s="17">
        <v>34.419510000000002</v>
      </c>
      <c r="HW43" s="17">
        <v>4.17049</v>
      </c>
      <c r="HX43" s="17">
        <v>174.46</v>
      </c>
      <c r="HY43" s="17">
        <v>171.54185000000001</v>
      </c>
      <c r="HZ43" s="17">
        <v>171.54185000000001</v>
      </c>
      <c r="IA43" s="17">
        <v>2.9181499999999998</v>
      </c>
      <c r="IB43" s="17"/>
      <c r="IC43" s="17"/>
      <c r="ID43" s="17"/>
      <c r="IE43" s="17">
        <v>0</v>
      </c>
      <c r="IF43" s="17"/>
      <c r="IG43" s="17"/>
      <c r="IH43" s="17"/>
      <c r="II43" s="17">
        <v>0</v>
      </c>
      <c r="IJ43" s="17"/>
      <c r="IK43" s="17"/>
      <c r="IL43" s="17"/>
      <c r="IM43" s="17">
        <v>0</v>
      </c>
      <c r="IN43" s="17">
        <v>47.1</v>
      </c>
      <c r="IO43" s="17">
        <v>48.41648</v>
      </c>
      <c r="IP43" s="17">
        <v>48.41648</v>
      </c>
      <c r="IQ43" s="17">
        <v>-1.3164800000000001</v>
      </c>
      <c r="IR43" s="17"/>
      <c r="IS43" s="17"/>
      <c r="IT43" s="17"/>
      <c r="IU43" s="17">
        <v>0</v>
      </c>
      <c r="IV43" s="17"/>
      <c r="IW43" s="17"/>
      <c r="IX43" s="17"/>
      <c r="IY43" s="17">
        <v>0</v>
      </c>
      <c r="IZ43" s="17"/>
      <c r="JA43" s="17"/>
      <c r="JB43" s="17"/>
      <c r="JC43" s="17">
        <v>0</v>
      </c>
      <c r="JD43" s="17">
        <v>87.3</v>
      </c>
      <c r="JE43" s="17">
        <v>88.815600000000003</v>
      </c>
      <c r="JF43" s="17">
        <v>88.815600000000003</v>
      </c>
      <c r="JG43" s="17">
        <v>-1.5156000000000001</v>
      </c>
      <c r="JH43" s="17"/>
      <c r="JI43" s="17"/>
      <c r="JJ43" s="17">
        <v>62</v>
      </c>
      <c r="JK43" s="17">
        <v>-62</v>
      </c>
      <c r="JL43" s="17">
        <v>63.9</v>
      </c>
      <c r="JM43" s="17"/>
      <c r="JN43" s="17"/>
      <c r="JO43" s="17">
        <v>63.9</v>
      </c>
      <c r="JP43" s="17">
        <v>200</v>
      </c>
      <c r="JQ43" s="17">
        <v>189.59787</v>
      </c>
      <c r="JR43" s="17">
        <v>189.59781000000001</v>
      </c>
      <c r="JS43" s="17">
        <v>10.402189999999999</v>
      </c>
      <c r="JT43" s="17">
        <v>88.8</v>
      </c>
      <c r="JU43" s="17">
        <v>94.798929999999999</v>
      </c>
      <c r="JV43" s="17">
        <v>94.798910000000006</v>
      </c>
      <c r="JW43" s="17">
        <v>-5.9989100000000004</v>
      </c>
      <c r="JX43" s="17"/>
      <c r="JY43" s="17"/>
      <c r="JZ43" s="17">
        <v>0</v>
      </c>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3.9931199999999998</v>
      </c>
      <c r="LF43" s="17">
        <v>3.9931199999999998</v>
      </c>
      <c r="LG43" s="17">
        <v>0.60687999999999998</v>
      </c>
      <c r="LH43" s="17">
        <v>129.9</v>
      </c>
      <c r="LI43" s="17">
        <v>223.80063000000001</v>
      </c>
      <c r="LJ43" s="17">
        <v>196.54219000000001</v>
      </c>
      <c r="LK43" s="17">
        <v>-66.642189999999999</v>
      </c>
      <c r="LL43" s="17">
        <v>135</v>
      </c>
      <c r="LM43" s="17">
        <v>133.67995999999999</v>
      </c>
      <c r="LN43" s="17">
        <v>133.67995999999999</v>
      </c>
      <c r="LO43" s="17">
        <v>1.3200400000000001</v>
      </c>
      <c r="LP43" s="17">
        <v>63.2</v>
      </c>
      <c r="LQ43" s="17">
        <v>67.461460000000002</v>
      </c>
      <c r="LR43" s="17">
        <v>67.461460000000002</v>
      </c>
      <c r="LS43" s="17">
        <v>-4.2614599999999996</v>
      </c>
      <c r="LT43" s="17">
        <v>81</v>
      </c>
      <c r="LU43" s="17">
        <v>62.560980000000001</v>
      </c>
      <c r="LV43" s="17">
        <v>78.567999999999998</v>
      </c>
      <c r="LW43" s="17">
        <v>2.4319999999999999</v>
      </c>
      <c r="LX43" s="17">
        <v>19.100000000000001</v>
      </c>
      <c r="LY43" s="17">
        <v>20</v>
      </c>
      <c r="LZ43" s="17">
        <v>30.097560000000001</v>
      </c>
      <c r="MA43" s="17">
        <v>-10.99756</v>
      </c>
      <c r="MB43" s="17"/>
      <c r="MC43" s="17"/>
      <c r="MD43" s="17">
        <v>0</v>
      </c>
      <c r="ME43" s="17">
        <v>0</v>
      </c>
      <c r="MF43" s="17"/>
      <c r="MG43" s="17"/>
      <c r="MH43" s="17"/>
      <c r="MI43" s="17">
        <v>0</v>
      </c>
      <c r="MJ43" s="17"/>
      <c r="MK43" s="17"/>
      <c r="ML43" s="17"/>
      <c r="MM43" s="17">
        <v>0</v>
      </c>
      <c r="MN43" s="17">
        <v>0</v>
      </c>
      <c r="MO43" s="17"/>
      <c r="MP43" s="17">
        <v>0</v>
      </c>
      <c r="MQ43" s="17">
        <v>0</v>
      </c>
      <c r="MR43" s="17">
        <v>145.4</v>
      </c>
      <c r="MS43" s="17">
        <v>152.34648999999999</v>
      </c>
      <c r="MT43" s="17">
        <v>144.31267</v>
      </c>
      <c r="MU43" s="17">
        <v>1.0873299999999999</v>
      </c>
      <c r="MV43" s="17">
        <v>67.400000000000006</v>
      </c>
      <c r="MW43" s="17">
        <v>76.173249999999996</v>
      </c>
      <c r="MX43" s="17">
        <v>72.15634</v>
      </c>
      <c r="MY43" s="17">
        <v>-4.7563399999999998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c r="OE43" s="17">
        <v>0</v>
      </c>
      <c r="OF43" s="17">
        <v>115.7</v>
      </c>
      <c r="OG43" s="17">
        <v>90.3</v>
      </c>
      <c r="OH43" s="17">
        <v>98.346000000000004</v>
      </c>
      <c r="OI43" s="17">
        <v>17.353999999999999</v>
      </c>
      <c r="OJ43" s="17">
        <v>0</v>
      </c>
      <c r="OK43" s="17"/>
      <c r="OL43" s="17">
        <v>0</v>
      </c>
      <c r="OM43" s="17">
        <v>0</v>
      </c>
      <c r="ON43" s="17">
        <v>1.2</v>
      </c>
      <c r="OO43" s="17">
        <v>3.2</v>
      </c>
      <c r="OP43" s="17">
        <v>1.579</v>
      </c>
      <c r="OQ43" s="17">
        <v>-0.379</v>
      </c>
      <c r="OR43" s="17">
        <v>0.1</v>
      </c>
      <c r="OS43" s="17"/>
      <c r="OT43" s="17">
        <v>0</v>
      </c>
      <c r="OU43" s="17">
        <v>0.1</v>
      </c>
      <c r="OV43" s="17">
        <v>20</v>
      </c>
      <c r="OW43" s="17">
        <v>20</v>
      </c>
      <c r="OX43" s="17">
        <v>17.560970000000001</v>
      </c>
      <c r="OY43" s="17">
        <v>2.4390299999999998</v>
      </c>
      <c r="OZ43" s="17">
        <v>9.9</v>
      </c>
      <c r="PA43" s="17">
        <v>9.9830000000000005</v>
      </c>
      <c r="PB43" s="17">
        <v>9.9830000000000005</v>
      </c>
      <c r="PC43" s="17">
        <v>-8.3000000000000004E-2</v>
      </c>
      <c r="PD43" s="17">
        <v>5.5</v>
      </c>
      <c r="PE43" s="17">
        <v>5.67</v>
      </c>
      <c r="PF43" s="17">
        <v>5.67</v>
      </c>
      <c r="PG43" s="17">
        <v>-0.17</v>
      </c>
      <c r="PH43" s="17">
        <v>1.2</v>
      </c>
      <c r="PI43" s="17">
        <v>1</v>
      </c>
      <c r="PJ43" s="17">
        <v>1</v>
      </c>
      <c r="PK43" s="17">
        <v>0.2</v>
      </c>
      <c r="PL43" s="17">
        <v>3.3</v>
      </c>
      <c r="PM43" s="17">
        <v>3.4</v>
      </c>
      <c r="PN43" s="17">
        <v>3.4</v>
      </c>
      <c r="PO43" s="17">
        <v>-0.1</v>
      </c>
      <c r="PP43" s="17">
        <v>5.2</v>
      </c>
      <c r="PQ43" s="17">
        <v>5</v>
      </c>
      <c r="PR43" s="17">
        <v>5</v>
      </c>
      <c r="PS43" s="17">
        <v>0.2</v>
      </c>
      <c r="PT43" s="17">
        <v>20.399999999999999</v>
      </c>
      <c r="PU43" s="17">
        <v>19.5122</v>
      </c>
      <c r="PV43" s="17">
        <v>19.51219</v>
      </c>
      <c r="PW43" s="17">
        <v>0.88780999999999999</v>
      </c>
      <c r="PX43" s="17">
        <v>20</v>
      </c>
      <c r="PY43" s="17">
        <v>19.5122</v>
      </c>
      <c r="PZ43" s="17">
        <v>19.51219</v>
      </c>
      <c r="QA43" s="17">
        <v>0.48781000000000002</v>
      </c>
      <c r="QB43" s="17">
        <v>18.8</v>
      </c>
      <c r="QC43" s="17">
        <v>17.560980000000001</v>
      </c>
      <c r="QD43" s="17">
        <v>17.560970000000001</v>
      </c>
      <c r="QE43" s="17">
        <v>1.2390300000000001</v>
      </c>
      <c r="QF43" s="17">
        <v>3.8</v>
      </c>
      <c r="QG43" s="17">
        <v>3.5</v>
      </c>
      <c r="QH43" s="17">
        <v>3.5</v>
      </c>
      <c r="QI43" s="17">
        <v>0.3</v>
      </c>
      <c r="QJ43" s="17">
        <v>9.3000000000000007</v>
      </c>
      <c r="QK43" s="17"/>
      <c r="QL43" s="17"/>
      <c r="QM43" s="17">
        <v>9.3000000000000007</v>
      </c>
      <c r="QN43" s="17">
        <v>0</v>
      </c>
      <c r="QO43" s="17"/>
      <c r="QP43" s="17">
        <v>0</v>
      </c>
      <c r="QQ43" s="17">
        <v>0</v>
      </c>
      <c r="QR43" s="17">
        <v>0</v>
      </c>
      <c r="QS43" s="17"/>
      <c r="QT43" s="17">
        <v>5.7000000000000002E-2</v>
      </c>
      <c r="QU43" s="17">
        <v>-5.7000000000000002E-2</v>
      </c>
      <c r="QV43" s="17">
        <v>0</v>
      </c>
      <c r="QW43" s="17">
        <v>0</v>
      </c>
      <c r="QX43" s="17">
        <v>0</v>
      </c>
      <c r="QY43" s="17">
        <v>0</v>
      </c>
      <c r="QZ43" s="17">
        <v>0</v>
      </c>
      <c r="RA43" s="17">
        <v>0</v>
      </c>
      <c r="RB43" s="17">
        <v>0</v>
      </c>
      <c r="RC43" s="17">
        <v>0</v>
      </c>
      <c r="RD43" s="17"/>
      <c r="RE43" s="17"/>
      <c r="RF43" s="17"/>
      <c r="RG43" s="17">
        <v>0</v>
      </c>
      <c r="RH43" s="17"/>
      <c r="RI43" s="17"/>
      <c r="RJ43" s="17"/>
      <c r="RK43" s="17">
        <v>0</v>
      </c>
      <c r="RL43" s="17">
        <v>0</v>
      </c>
      <c r="RM43" s="17"/>
      <c r="RN43" s="17">
        <v>0</v>
      </c>
      <c r="RO43" s="17">
        <v>0</v>
      </c>
      <c r="RP43" s="17"/>
      <c r="RQ43" s="17"/>
      <c r="RR43" s="17"/>
      <c r="RS43" s="17">
        <v>0</v>
      </c>
      <c r="RT43" s="17">
        <v>0</v>
      </c>
      <c r="RU43" s="17"/>
      <c r="RV43" s="17">
        <v>0</v>
      </c>
      <c r="RW43" s="17">
        <v>0</v>
      </c>
      <c r="RX43" s="17">
        <v>2.4</v>
      </c>
      <c r="RY43" s="17">
        <v>2.4</v>
      </c>
      <c r="RZ43" s="17">
        <v>2.4</v>
      </c>
      <c r="SA43" s="17">
        <v>0</v>
      </c>
      <c r="SB43" s="17">
        <v>19.8</v>
      </c>
      <c r="SC43" s="17">
        <v>8.4011700000000005</v>
      </c>
      <c r="SD43" s="17">
        <v>11.62162</v>
      </c>
      <c r="SE43" s="17">
        <v>8.1783800000000006</v>
      </c>
      <c r="SF43" s="17">
        <v>3</v>
      </c>
      <c r="SG43" s="17">
        <v>2</v>
      </c>
      <c r="SH43" s="17">
        <v>2</v>
      </c>
      <c r="SI43" s="17">
        <v>1</v>
      </c>
      <c r="SJ43" s="17"/>
      <c r="SK43" s="17"/>
      <c r="SL43" s="17">
        <v>0.7</v>
      </c>
      <c r="SM43" s="17">
        <v>-0.7</v>
      </c>
      <c r="SN43" s="17">
        <v>19.899999999999999</v>
      </c>
      <c r="SO43" s="17">
        <v>19.121949999999998</v>
      </c>
      <c r="SP43" s="17">
        <v>19.121949999999998</v>
      </c>
      <c r="SQ43" s="17">
        <v>0.77805000000000002</v>
      </c>
      <c r="SR43" s="17">
        <v>9.6999999999999993</v>
      </c>
      <c r="SS43" s="17">
        <v>9.5</v>
      </c>
      <c r="ST43" s="17">
        <v>9.5</v>
      </c>
      <c r="SU43" s="17">
        <v>0.2</v>
      </c>
      <c r="SV43" s="17">
        <v>20.399999999999999</v>
      </c>
      <c r="SW43" s="17">
        <v>16.585370000000001</v>
      </c>
      <c r="SX43" s="17">
        <v>16.585360000000001</v>
      </c>
      <c r="SY43" s="17">
        <v>3.8146399999999998</v>
      </c>
      <c r="SZ43" s="17">
        <v>20.3</v>
      </c>
      <c r="TA43" s="17">
        <v>19.5122</v>
      </c>
      <c r="TB43" s="17">
        <v>19.51219</v>
      </c>
      <c r="TC43" s="17">
        <v>0.78781000000000001</v>
      </c>
      <c r="TD43" s="17">
        <v>20</v>
      </c>
      <c r="TE43" s="17">
        <v>19.317070000000001</v>
      </c>
      <c r="TF43" s="17">
        <v>19.317070000000001</v>
      </c>
      <c r="TG43" s="17">
        <v>0.68293000000000004</v>
      </c>
      <c r="TH43" s="17">
        <v>14.5</v>
      </c>
      <c r="TI43" s="17">
        <v>13</v>
      </c>
      <c r="TJ43" s="17">
        <v>14.475</v>
      </c>
      <c r="TK43" s="17">
        <v>2.5000000000000001E-2</v>
      </c>
      <c r="TL43" s="17">
        <v>81.400000000000006</v>
      </c>
      <c r="TM43" s="17">
        <v>67</v>
      </c>
      <c r="TN43" s="17">
        <v>64.480999999999995</v>
      </c>
      <c r="TO43" s="17">
        <v>16.919</v>
      </c>
      <c r="TP43" s="17">
        <v>0</v>
      </c>
      <c r="TQ43" s="17"/>
      <c r="TR43" s="17">
        <v>1E-3</v>
      </c>
      <c r="TS43" s="17">
        <v>-1E-3</v>
      </c>
      <c r="TT43" s="17">
        <v>64.099999999999994</v>
      </c>
      <c r="TU43" s="17">
        <v>64.2</v>
      </c>
      <c r="TV43" s="17">
        <v>58.368000000000002</v>
      </c>
      <c r="TW43" s="17">
        <v>5.7320000000000002</v>
      </c>
      <c r="TX43" s="17">
        <v>87.6</v>
      </c>
      <c r="TY43" s="17">
        <v>92.1</v>
      </c>
      <c r="TZ43" s="17">
        <v>76.364000000000004</v>
      </c>
      <c r="UA43" s="17">
        <v>11.236000000000001</v>
      </c>
      <c r="UB43" s="17">
        <v>12.9</v>
      </c>
      <c r="UC43" s="17">
        <v>5.851</v>
      </c>
      <c r="UD43" s="17">
        <v>5.851</v>
      </c>
      <c r="UE43" s="17">
        <v>7.0490000000000004</v>
      </c>
      <c r="UF43" s="17">
        <v>6.8</v>
      </c>
      <c r="UG43" s="17">
        <v>5.0640000000000001</v>
      </c>
      <c r="UH43" s="17">
        <v>5.0640000000000001</v>
      </c>
      <c r="UI43" s="17">
        <v>1.736</v>
      </c>
      <c r="UJ43" s="17">
        <v>20.9</v>
      </c>
      <c r="UK43" s="17">
        <v>19.5122</v>
      </c>
      <c r="UL43" s="17">
        <v>19.51219</v>
      </c>
      <c r="UM43" s="17">
        <v>1.38781</v>
      </c>
      <c r="UN43" s="17">
        <v>8.3000000000000007</v>
      </c>
      <c r="UO43" s="17">
        <v>8</v>
      </c>
      <c r="UP43" s="17">
        <v>8</v>
      </c>
      <c r="UQ43" s="17">
        <v>0.3</v>
      </c>
      <c r="UR43" s="17">
        <v>8.9</v>
      </c>
      <c r="US43" s="17">
        <v>7.9</v>
      </c>
      <c r="UT43" s="17">
        <v>7.9</v>
      </c>
      <c r="UU43" s="17">
        <v>1</v>
      </c>
      <c r="UV43" s="17">
        <v>20.399999999999999</v>
      </c>
      <c r="UW43" s="17">
        <v>19.5122</v>
      </c>
      <c r="UX43" s="17">
        <v>19.51219</v>
      </c>
      <c r="UY43" s="17">
        <v>0.88780999999999999</v>
      </c>
      <c r="UZ43" s="17">
        <v>20.399999999999999</v>
      </c>
      <c r="VA43" s="17">
        <v>19.5122</v>
      </c>
      <c r="VB43" s="17">
        <v>19.51219</v>
      </c>
      <c r="VC43" s="17">
        <v>0.88780999999999999</v>
      </c>
      <c r="VD43" s="17">
        <v>20.2</v>
      </c>
      <c r="VE43" s="17">
        <v>19.5122</v>
      </c>
      <c r="VF43" s="17">
        <v>19.51219</v>
      </c>
      <c r="VG43" s="17">
        <v>0.68781000000000003</v>
      </c>
      <c r="VH43" s="17">
        <v>1.8</v>
      </c>
      <c r="VI43" s="17">
        <v>3.5</v>
      </c>
      <c r="VJ43" s="17">
        <v>3.0790000000000002</v>
      </c>
      <c r="VK43" s="17">
        <v>-1.2789999999999999</v>
      </c>
      <c r="VL43" s="17">
        <v>0</v>
      </c>
      <c r="VM43" s="17"/>
      <c r="VN43" s="17">
        <v>8.2100000000000009</v>
      </c>
      <c r="VO43" s="17">
        <v>-8.2100000000000009</v>
      </c>
      <c r="VP43" s="17">
        <v>0</v>
      </c>
      <c r="VQ43" s="17"/>
      <c r="VR43" s="17">
        <v>0</v>
      </c>
      <c r="VS43" s="17">
        <v>0</v>
      </c>
      <c r="VT43" s="17">
        <v>0</v>
      </c>
      <c r="VU43" s="17"/>
      <c r="VV43" s="17">
        <v>3.9E-2</v>
      </c>
      <c r="VW43" s="17">
        <v>-3.9E-2</v>
      </c>
      <c r="VX43" s="17">
        <v>0.4</v>
      </c>
      <c r="VY43" s="17">
        <v>0.6</v>
      </c>
      <c r="VZ43" s="17">
        <v>0.6</v>
      </c>
      <c r="WA43" s="17">
        <v>-0.2</v>
      </c>
      <c r="WB43" s="17">
        <v>119.2</v>
      </c>
      <c r="WC43" s="17">
        <v>112.7</v>
      </c>
      <c r="WD43" s="17">
        <v>122</v>
      </c>
      <c r="WE43" s="17">
        <v>-2.8</v>
      </c>
      <c r="WF43" s="17">
        <v>120.9</v>
      </c>
      <c r="WG43" s="17">
        <v>94.9</v>
      </c>
      <c r="WH43" s="17">
        <v>99</v>
      </c>
      <c r="WI43" s="17">
        <v>21.9</v>
      </c>
      <c r="WJ43" s="17">
        <v>0</v>
      </c>
      <c r="WK43" s="17"/>
      <c r="WL43" s="17">
        <v>0</v>
      </c>
      <c r="WM43" s="17">
        <v>0</v>
      </c>
      <c r="WN43" s="17">
        <v>0</v>
      </c>
      <c r="WO43" s="17"/>
      <c r="WP43" s="17">
        <v>0</v>
      </c>
      <c r="WQ43" s="17">
        <v>0</v>
      </c>
      <c r="WR43" s="17">
        <v>9.4</v>
      </c>
      <c r="WS43" s="17">
        <v>9.3000000000000007</v>
      </c>
      <c r="WT43" s="17">
        <v>9.3000000000000007</v>
      </c>
      <c r="WU43" s="17">
        <v>0.1</v>
      </c>
      <c r="WV43" s="17">
        <v>20</v>
      </c>
      <c r="WW43" s="17">
        <v>19.317070000000001</v>
      </c>
      <c r="WX43" s="17">
        <v>19.317070000000001</v>
      </c>
      <c r="WY43" s="17">
        <v>0.68293000000000004</v>
      </c>
      <c r="WZ43" s="17">
        <v>9</v>
      </c>
      <c r="XA43" s="17">
        <v>10.8</v>
      </c>
      <c r="XB43" s="17">
        <v>10.8</v>
      </c>
      <c r="XC43" s="17">
        <v>-1.8</v>
      </c>
      <c r="XD43" s="17">
        <v>33.9</v>
      </c>
      <c r="XE43" s="17">
        <v>26.66667</v>
      </c>
      <c r="XF43" s="17">
        <v>40</v>
      </c>
      <c r="XG43" s="17">
        <v>-6.1</v>
      </c>
      <c r="XH43" s="17"/>
      <c r="XI43" s="17">
        <v>11.33333</v>
      </c>
      <c r="XJ43" s="17">
        <v>17</v>
      </c>
      <c r="XK43" s="17">
        <v>-17</v>
      </c>
      <c r="XL43" s="17">
        <v>29.1</v>
      </c>
      <c r="XM43" s="17">
        <v>29.184000000000001</v>
      </c>
      <c r="XN43" s="17">
        <v>29.184000000000001</v>
      </c>
      <c r="XO43" s="17">
        <v>-8.4000000000000005E-2</v>
      </c>
      <c r="XP43" s="17">
        <v>3.2</v>
      </c>
      <c r="XQ43" s="17">
        <v>2.8159999999999998</v>
      </c>
      <c r="XR43" s="17">
        <v>2.8159999999999998</v>
      </c>
      <c r="XS43" s="17">
        <v>0.38400000000000001</v>
      </c>
      <c r="XT43" s="17"/>
      <c r="XU43" s="17"/>
      <c r="XV43" s="17"/>
      <c r="XW43" s="17">
        <v>0</v>
      </c>
      <c r="XX43" s="17"/>
      <c r="XY43" s="17"/>
      <c r="XZ43" s="17"/>
      <c r="YA43" s="17">
        <v>0</v>
      </c>
      <c r="YB43" s="17"/>
      <c r="YC43" s="17"/>
      <c r="YD43" s="17"/>
      <c r="YE43" s="17">
        <v>0</v>
      </c>
    </row>
    <row r="44" spans="1:655" ht="24" customHeight="1" x14ac:dyDescent="0.35">
      <c r="A44" s="1"/>
      <c r="B44" s="16" t="s">
        <v>60</v>
      </c>
      <c r="C44" s="16" t="s">
        <v>861</v>
      </c>
      <c r="D44" s="17"/>
      <c r="E44" s="17"/>
      <c r="F44" s="17"/>
      <c r="G44" s="17">
        <v>0</v>
      </c>
      <c r="H44" s="17"/>
      <c r="I44" s="17"/>
      <c r="J44" s="17"/>
      <c r="K44" s="17">
        <v>0</v>
      </c>
      <c r="L44" s="17">
        <v>0</v>
      </c>
      <c r="M44" s="17"/>
      <c r="N44" s="17">
        <v>50</v>
      </c>
      <c r="O44" s="17">
        <v>-50</v>
      </c>
      <c r="P44" s="17">
        <v>648.70000000000005</v>
      </c>
      <c r="Q44" s="17">
        <v>646.79789000000005</v>
      </c>
      <c r="R44" s="17">
        <v>646.79789000000005</v>
      </c>
      <c r="S44" s="17">
        <v>1.90211</v>
      </c>
      <c r="T44" s="17">
        <v>216.4</v>
      </c>
      <c r="U44" s="17">
        <v>211.44126</v>
      </c>
      <c r="V44" s="17">
        <v>211.44126</v>
      </c>
      <c r="W44" s="17">
        <v>4.9587399999999997</v>
      </c>
      <c r="X44" s="17"/>
      <c r="Y44" s="17"/>
      <c r="Z44" s="17"/>
      <c r="AA44" s="17">
        <v>0</v>
      </c>
      <c r="AB44" s="17"/>
      <c r="AC44" s="17"/>
      <c r="AD44" s="17"/>
      <c r="AE44" s="17">
        <v>0</v>
      </c>
      <c r="AF44" s="17">
        <v>90.9</v>
      </c>
      <c r="AG44" s="17">
        <v>92.226339999999993</v>
      </c>
      <c r="AH44" s="17">
        <v>92.226339999999993</v>
      </c>
      <c r="AI44" s="17">
        <v>-1.3263400000000001</v>
      </c>
      <c r="AJ44" s="17">
        <v>241.5</v>
      </c>
      <c r="AK44" s="17">
        <v>235.97717</v>
      </c>
      <c r="AL44" s="17">
        <v>235.97717</v>
      </c>
      <c r="AM44" s="17">
        <v>5.5228299999999999</v>
      </c>
      <c r="AN44" s="17"/>
      <c r="AO44" s="17"/>
      <c r="AP44" s="17"/>
      <c r="AQ44" s="17">
        <v>0</v>
      </c>
      <c r="AR44" s="17"/>
      <c r="AS44" s="17"/>
      <c r="AT44" s="17"/>
      <c r="AU44" s="17">
        <v>0</v>
      </c>
      <c r="AV44" s="17">
        <v>117.9</v>
      </c>
      <c r="AW44" s="17">
        <v>157.99424999999999</v>
      </c>
      <c r="AX44" s="17">
        <v>163.9999</v>
      </c>
      <c r="AY44" s="17">
        <v>-46.099899999999998</v>
      </c>
      <c r="AZ44" s="17">
        <v>118.3</v>
      </c>
      <c r="BA44" s="17">
        <v>157.99424999999999</v>
      </c>
      <c r="BB44" s="17">
        <v>163.9999</v>
      </c>
      <c r="BC44" s="17">
        <v>-45.6999</v>
      </c>
      <c r="BD44" s="17">
        <v>117.9</v>
      </c>
      <c r="BE44" s="17">
        <v>157.99424999999999</v>
      </c>
      <c r="BF44" s="17">
        <v>163.9999</v>
      </c>
      <c r="BG44" s="17">
        <v>-46.099899999999998</v>
      </c>
      <c r="BH44" s="17">
        <v>221.8</v>
      </c>
      <c r="BI44" s="17">
        <v>236.99137999999999</v>
      </c>
      <c r="BJ44" s="17">
        <v>245.99986000000001</v>
      </c>
      <c r="BK44" s="17">
        <v>-24.199860000000001</v>
      </c>
      <c r="BL44" s="17">
        <v>206.5</v>
      </c>
      <c r="BM44" s="17">
        <v>195.12200999999999</v>
      </c>
      <c r="BN44" s="17">
        <v>195.12200000000001</v>
      </c>
      <c r="BO44" s="17">
        <v>11.378</v>
      </c>
      <c r="BP44" s="17">
        <v>109.6</v>
      </c>
      <c r="BQ44" s="17">
        <v>97.561000000000007</v>
      </c>
      <c r="BR44" s="17">
        <v>97.561000000000007</v>
      </c>
      <c r="BS44" s="17">
        <v>12.039</v>
      </c>
      <c r="BT44" s="17">
        <v>556.29999999999995</v>
      </c>
      <c r="BU44" s="17">
        <v>568.29854</v>
      </c>
      <c r="BV44" s="17">
        <v>568.29853000000003</v>
      </c>
      <c r="BW44" s="17">
        <v>-11.998530000000001</v>
      </c>
      <c r="BX44" s="17">
        <v>0</v>
      </c>
      <c r="BY44" s="17"/>
      <c r="BZ44" s="17">
        <v>10.561999999999999</v>
      </c>
      <c r="CA44" s="17">
        <v>-10.561999999999999</v>
      </c>
      <c r="CB44" s="17"/>
      <c r="CC44" s="17"/>
      <c r="CD44" s="17"/>
      <c r="CE44" s="17">
        <v>0</v>
      </c>
      <c r="CF44" s="17"/>
      <c r="CG44" s="17"/>
      <c r="CH44" s="17"/>
      <c r="CI44" s="17">
        <v>0</v>
      </c>
      <c r="CJ44" s="17"/>
      <c r="CK44" s="17"/>
      <c r="CL44" s="17"/>
      <c r="CM44" s="17">
        <v>0</v>
      </c>
      <c r="CN44" s="17"/>
      <c r="CO44" s="17"/>
      <c r="CP44" s="17"/>
      <c r="CQ44" s="17">
        <v>0</v>
      </c>
      <c r="CR44" s="17">
        <v>164.1</v>
      </c>
      <c r="CS44" s="17">
        <v>164.70732000000001</v>
      </c>
      <c r="CT44" s="17">
        <v>164.70732000000001</v>
      </c>
      <c r="CU44" s="17">
        <v>-0.60731999999999997</v>
      </c>
      <c r="CV44" s="17">
        <v>7.7</v>
      </c>
      <c r="CW44" s="17">
        <v>5.1346499999999997</v>
      </c>
      <c r="CX44" s="17">
        <v>5.1346499999999997</v>
      </c>
      <c r="CY44" s="17">
        <v>2.56535</v>
      </c>
      <c r="CZ44" s="17">
        <v>4</v>
      </c>
      <c r="DA44" s="17">
        <v>2.8184800000000001</v>
      </c>
      <c r="DB44" s="17">
        <v>2.8184800000000001</v>
      </c>
      <c r="DC44" s="17">
        <v>1.1815199999999999</v>
      </c>
      <c r="DD44" s="17">
        <v>22.1</v>
      </c>
      <c r="DE44" s="17"/>
      <c r="DF44" s="17">
        <v>0</v>
      </c>
      <c r="DG44" s="17">
        <v>22.1</v>
      </c>
      <c r="DH44" s="17">
        <v>6.6</v>
      </c>
      <c r="DI44" s="17">
        <v>6.8787000000000003</v>
      </c>
      <c r="DJ44" s="17">
        <v>6.8787000000000003</v>
      </c>
      <c r="DK44" s="17">
        <v>-0.2787</v>
      </c>
      <c r="DL44" s="17">
        <v>12.8</v>
      </c>
      <c r="DM44" s="17">
        <v>9.9997900000000008</v>
      </c>
      <c r="DN44" s="17">
        <v>9.9997900000000008</v>
      </c>
      <c r="DO44" s="17">
        <v>2.8002099999999999</v>
      </c>
      <c r="DP44" s="17">
        <v>90.8</v>
      </c>
      <c r="DQ44" s="17">
        <v>121.08127</v>
      </c>
      <c r="DR44" s="17">
        <v>128.97601</v>
      </c>
      <c r="DS44" s="17">
        <v>-38.176009999999998</v>
      </c>
      <c r="DT44" s="17">
        <v>6.4</v>
      </c>
      <c r="DU44" s="17">
        <v>8.9130000000000003</v>
      </c>
      <c r="DV44" s="17">
        <v>8.9130000000000003</v>
      </c>
      <c r="DW44" s="17">
        <v>-2.5129999999999999</v>
      </c>
      <c r="DX44" s="17"/>
      <c r="DY44" s="17"/>
      <c r="DZ44" s="17"/>
      <c r="EA44" s="17">
        <v>0</v>
      </c>
      <c r="EB44" s="17"/>
      <c r="EC44" s="17"/>
      <c r="ED44" s="17"/>
      <c r="EE44" s="17">
        <v>0</v>
      </c>
      <c r="EF44" s="17"/>
      <c r="EG44" s="17"/>
      <c r="EH44" s="17"/>
      <c r="EI44" s="17">
        <v>0</v>
      </c>
      <c r="EJ44" s="17">
        <v>111.3</v>
      </c>
      <c r="EK44" s="17">
        <v>112.90537</v>
      </c>
      <c r="EL44" s="17">
        <v>112.90536</v>
      </c>
      <c r="EM44" s="17">
        <v>-1.6053599999999999</v>
      </c>
      <c r="EN44" s="17">
        <v>222.9</v>
      </c>
      <c r="EO44" s="17">
        <v>221.55625000000001</v>
      </c>
      <c r="EP44" s="17">
        <v>221.55625000000001</v>
      </c>
      <c r="EQ44" s="17">
        <v>1.34375</v>
      </c>
      <c r="ER44" s="17"/>
      <c r="ES44" s="17"/>
      <c r="ET44" s="17"/>
      <c r="EU44" s="17">
        <v>0</v>
      </c>
      <c r="EV44" s="17"/>
      <c r="EW44" s="17"/>
      <c r="EX44" s="17"/>
      <c r="EY44" s="17">
        <v>0</v>
      </c>
      <c r="EZ44" s="17"/>
      <c r="FA44" s="17"/>
      <c r="FB44" s="17"/>
      <c r="FC44" s="17">
        <v>0</v>
      </c>
      <c r="FD44" s="17">
        <v>6.4</v>
      </c>
      <c r="FE44" s="17">
        <v>6.39</v>
      </c>
      <c r="FF44" s="17">
        <v>6.39</v>
      </c>
      <c r="FG44" s="17">
        <v>0.01</v>
      </c>
      <c r="FH44" s="17">
        <v>462.7</v>
      </c>
      <c r="FI44" s="17">
        <v>458.87804999999997</v>
      </c>
      <c r="FJ44" s="17">
        <v>458.87804999999997</v>
      </c>
      <c r="FK44" s="17">
        <v>3.8219500000000002</v>
      </c>
      <c r="FL44" s="17">
        <v>82</v>
      </c>
      <c r="FM44" s="17">
        <v>79.539379999999994</v>
      </c>
      <c r="FN44" s="17">
        <v>77.380279999999999</v>
      </c>
      <c r="FO44" s="17">
        <v>4.61972</v>
      </c>
      <c r="FP44" s="17">
        <v>149.80000000000001</v>
      </c>
      <c r="FQ44" s="17">
        <v>151.167</v>
      </c>
      <c r="FR44" s="17">
        <v>151.167</v>
      </c>
      <c r="FS44" s="17">
        <v>-1.367</v>
      </c>
      <c r="FT44" s="17">
        <v>42.3</v>
      </c>
      <c r="FU44" s="17">
        <v>41.024470000000001</v>
      </c>
      <c r="FV44" s="17">
        <v>41.498959999999997</v>
      </c>
      <c r="FW44" s="17">
        <v>0.80103999999999997</v>
      </c>
      <c r="FX44" s="17">
        <v>18.7</v>
      </c>
      <c r="FY44" s="17">
        <v>19.28585</v>
      </c>
      <c r="FZ44" s="17">
        <v>19.28585</v>
      </c>
      <c r="GA44" s="17">
        <v>-0.58584999999999998</v>
      </c>
      <c r="GB44" s="17">
        <v>19.7</v>
      </c>
      <c r="GC44" s="17">
        <v>19.121949999999998</v>
      </c>
      <c r="GD44" s="17">
        <v>19.121949999999998</v>
      </c>
      <c r="GE44" s="17">
        <v>0.57804999999999995</v>
      </c>
      <c r="GF44" s="17">
        <v>93.1</v>
      </c>
      <c r="GG44" s="17">
        <v>87.657560000000004</v>
      </c>
      <c r="GH44" s="17">
        <v>87.657560000000004</v>
      </c>
      <c r="GI44" s="17">
        <v>5.4424400000000004</v>
      </c>
      <c r="GJ44" s="17">
        <v>181.7</v>
      </c>
      <c r="GK44" s="17">
        <v>181.66672</v>
      </c>
      <c r="GL44" s="17">
        <v>181.66670999999999</v>
      </c>
      <c r="GM44" s="17">
        <v>3.329E-2</v>
      </c>
      <c r="GN44" s="17">
        <v>182.4</v>
      </c>
      <c r="GO44" s="17">
        <v>181.66672</v>
      </c>
      <c r="GP44" s="17">
        <v>181.66670999999999</v>
      </c>
      <c r="GQ44" s="17">
        <v>0.73329</v>
      </c>
      <c r="GR44" s="17">
        <v>183.2</v>
      </c>
      <c r="GS44" s="17">
        <v>181.66672</v>
      </c>
      <c r="GT44" s="17">
        <v>181.66670999999999</v>
      </c>
      <c r="GU44" s="17">
        <v>1.53329</v>
      </c>
      <c r="GV44" s="17">
        <v>109.09</v>
      </c>
      <c r="GW44" s="17">
        <v>110.91316999999999</v>
      </c>
      <c r="GX44" s="17">
        <v>110.91316999999999</v>
      </c>
      <c r="GY44" s="17">
        <v>-1.82317</v>
      </c>
      <c r="GZ44" s="17">
        <v>0</v>
      </c>
      <c r="HA44" s="17">
        <v>0</v>
      </c>
      <c r="HB44" s="17">
        <v>9.09</v>
      </c>
      <c r="HC44" s="17">
        <v>-9.09</v>
      </c>
      <c r="HD44" s="17">
        <v>6.13</v>
      </c>
      <c r="HE44" s="17">
        <v>6.0594299999999999</v>
      </c>
      <c r="HF44" s="17">
        <v>9.9490999999999996</v>
      </c>
      <c r="HG44" s="17">
        <v>-3.8191000000000002</v>
      </c>
      <c r="HH44" s="17">
        <v>46.24</v>
      </c>
      <c r="HI44" s="17">
        <v>47.26634</v>
      </c>
      <c r="HJ44" s="17">
        <v>47.26634</v>
      </c>
      <c r="HK44" s="17">
        <v>-1.02634</v>
      </c>
      <c r="HL44" s="17">
        <v>0</v>
      </c>
      <c r="HM44" s="17"/>
      <c r="HN44" s="17">
        <v>19.50787</v>
      </c>
      <c r="HO44" s="17">
        <v>-19.50787</v>
      </c>
      <c r="HP44" s="17">
        <v>3.87</v>
      </c>
      <c r="HQ44" s="17">
        <v>3.8872599999999999</v>
      </c>
      <c r="HR44" s="17">
        <v>3.8872599999999999</v>
      </c>
      <c r="HS44" s="17">
        <v>-1.7260000000000001E-2</v>
      </c>
      <c r="HT44" s="17">
        <v>38.71</v>
      </c>
      <c r="HU44" s="17">
        <v>34.419510000000002</v>
      </c>
      <c r="HV44" s="17">
        <v>34.419510000000002</v>
      </c>
      <c r="HW44" s="17">
        <v>4.2904900000000001</v>
      </c>
      <c r="HX44" s="17">
        <v>174.79</v>
      </c>
      <c r="HY44" s="17">
        <v>171.54185000000001</v>
      </c>
      <c r="HZ44" s="17">
        <v>171.54185000000001</v>
      </c>
      <c r="IA44" s="17">
        <v>3.2481499999999999</v>
      </c>
      <c r="IB44" s="17"/>
      <c r="IC44" s="17"/>
      <c r="ID44" s="17"/>
      <c r="IE44" s="17">
        <v>0</v>
      </c>
      <c r="IF44" s="17"/>
      <c r="IG44" s="17"/>
      <c r="IH44" s="17"/>
      <c r="II44" s="17">
        <v>0</v>
      </c>
      <c r="IJ44" s="17"/>
      <c r="IK44" s="17"/>
      <c r="IL44" s="17"/>
      <c r="IM44" s="17">
        <v>0</v>
      </c>
      <c r="IN44" s="17">
        <v>47.1</v>
      </c>
      <c r="IO44" s="17">
        <v>48.41648</v>
      </c>
      <c r="IP44" s="17">
        <v>48.41648</v>
      </c>
      <c r="IQ44" s="17">
        <v>-1.3164800000000001</v>
      </c>
      <c r="IR44" s="17"/>
      <c r="IS44" s="17"/>
      <c r="IT44" s="17"/>
      <c r="IU44" s="17">
        <v>0</v>
      </c>
      <c r="IV44" s="17"/>
      <c r="IW44" s="17"/>
      <c r="IX44" s="17"/>
      <c r="IY44" s="17">
        <v>0</v>
      </c>
      <c r="IZ44" s="17"/>
      <c r="JA44" s="17"/>
      <c r="JB44" s="17"/>
      <c r="JC44" s="17">
        <v>0</v>
      </c>
      <c r="JD44" s="17">
        <v>87.7</v>
      </c>
      <c r="JE44" s="17">
        <v>88.815600000000003</v>
      </c>
      <c r="JF44" s="17">
        <v>88.815600000000003</v>
      </c>
      <c r="JG44" s="17">
        <v>-1.1155999999999999</v>
      </c>
      <c r="JH44" s="17"/>
      <c r="JI44" s="17"/>
      <c r="JJ44" s="17">
        <v>62</v>
      </c>
      <c r="JK44" s="17">
        <v>-62</v>
      </c>
      <c r="JL44" s="17">
        <v>61.5</v>
      </c>
      <c r="JM44" s="17"/>
      <c r="JN44" s="17"/>
      <c r="JO44" s="17">
        <v>61.5</v>
      </c>
      <c r="JP44" s="17">
        <v>200</v>
      </c>
      <c r="JQ44" s="17">
        <v>189.59787</v>
      </c>
      <c r="JR44" s="17">
        <v>187.45876000000001</v>
      </c>
      <c r="JS44" s="17">
        <v>12.54124</v>
      </c>
      <c r="JT44" s="17">
        <v>89</v>
      </c>
      <c r="JU44" s="17">
        <v>94.798929999999999</v>
      </c>
      <c r="JV44" s="17">
        <v>93.729380000000006</v>
      </c>
      <c r="JW44" s="17">
        <v>-4.7293799999999999</v>
      </c>
      <c r="JX44" s="17"/>
      <c r="JY44" s="17"/>
      <c r="JZ44" s="17">
        <v>0</v>
      </c>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112.3</v>
      </c>
      <c r="LI44" s="17">
        <v>223.80063000000001</v>
      </c>
      <c r="LJ44" s="17">
        <v>153.93529000000001</v>
      </c>
      <c r="LK44" s="17">
        <v>-41.635289999999998</v>
      </c>
      <c r="LL44" s="17">
        <v>135.80000000000001</v>
      </c>
      <c r="LM44" s="17">
        <v>133.67995999999999</v>
      </c>
      <c r="LN44" s="17">
        <v>133.67995999999999</v>
      </c>
      <c r="LO44" s="17">
        <v>2.1200399999999999</v>
      </c>
      <c r="LP44" s="17">
        <v>65</v>
      </c>
      <c r="LQ44" s="17">
        <v>67.461460000000002</v>
      </c>
      <c r="LR44" s="17">
        <v>67.461460000000002</v>
      </c>
      <c r="LS44" s="17">
        <v>-2.4614600000000002</v>
      </c>
      <c r="LT44" s="17">
        <v>82.7</v>
      </c>
      <c r="LU44" s="17">
        <v>62.560980000000001</v>
      </c>
      <c r="LV44" s="17">
        <v>78.567999999999998</v>
      </c>
      <c r="LW44" s="17">
        <v>4.1319999999999997</v>
      </c>
      <c r="LX44" s="17">
        <v>19.2</v>
      </c>
      <c r="LY44" s="17">
        <v>20</v>
      </c>
      <c r="LZ44" s="17">
        <v>30.097560000000001</v>
      </c>
      <c r="MA44" s="17">
        <v>-10.89756</v>
      </c>
      <c r="MB44" s="17"/>
      <c r="MC44" s="17"/>
      <c r="MD44" s="17">
        <v>0</v>
      </c>
      <c r="ME44" s="17">
        <v>0</v>
      </c>
      <c r="MF44" s="17"/>
      <c r="MG44" s="17"/>
      <c r="MH44" s="17"/>
      <c r="MI44" s="17">
        <v>0</v>
      </c>
      <c r="MJ44" s="17"/>
      <c r="MK44" s="17"/>
      <c r="ML44" s="17"/>
      <c r="MM44" s="17">
        <v>0</v>
      </c>
      <c r="MN44" s="17">
        <v>0</v>
      </c>
      <c r="MO44" s="17"/>
      <c r="MP44" s="17">
        <v>0</v>
      </c>
      <c r="MQ44" s="17">
        <v>0</v>
      </c>
      <c r="MR44" s="17">
        <v>145.6</v>
      </c>
      <c r="MS44" s="17">
        <v>152.34648999999999</v>
      </c>
      <c r="MT44" s="17">
        <v>144.31267</v>
      </c>
      <c r="MU44" s="17">
        <v>1.2873300000000001</v>
      </c>
      <c r="MV44" s="17">
        <v>64.2</v>
      </c>
      <c r="MW44" s="17">
        <v>76.173249999999996</v>
      </c>
      <c r="MX44" s="17">
        <v>72.15634</v>
      </c>
      <c r="MY44" s="17">
        <v>-7.95634</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c r="OE44" s="17">
        <v>0</v>
      </c>
      <c r="OF44" s="17">
        <v>114.9</v>
      </c>
      <c r="OG44" s="17">
        <v>89.5</v>
      </c>
      <c r="OH44" s="17">
        <v>98.465999999999994</v>
      </c>
      <c r="OI44" s="17">
        <v>16.434000000000001</v>
      </c>
      <c r="OJ44" s="17">
        <v>0</v>
      </c>
      <c r="OK44" s="17"/>
      <c r="OL44" s="17">
        <v>0</v>
      </c>
      <c r="OM44" s="17">
        <v>0</v>
      </c>
      <c r="ON44" s="17">
        <v>1.1000000000000001</v>
      </c>
      <c r="OO44" s="17">
        <v>2.7</v>
      </c>
      <c r="OP44" s="17">
        <v>1.506</v>
      </c>
      <c r="OQ44" s="17">
        <v>-0.40600000000000003</v>
      </c>
      <c r="OR44" s="17">
        <v>0</v>
      </c>
      <c r="OS44" s="17"/>
      <c r="OT44" s="17">
        <v>0</v>
      </c>
      <c r="OU44" s="17">
        <v>0</v>
      </c>
      <c r="OV44" s="17">
        <v>20.2</v>
      </c>
      <c r="OW44" s="17">
        <v>20</v>
      </c>
      <c r="OX44" s="17">
        <v>17.560970000000001</v>
      </c>
      <c r="OY44" s="17">
        <v>2.63903</v>
      </c>
      <c r="OZ44" s="17">
        <v>9.9</v>
      </c>
      <c r="PA44" s="17">
        <v>9.9830000000000005</v>
      </c>
      <c r="PB44" s="17">
        <v>9.9830000000000005</v>
      </c>
      <c r="PC44" s="17">
        <v>-8.3000000000000004E-2</v>
      </c>
      <c r="PD44" s="17">
        <v>5.5</v>
      </c>
      <c r="PE44" s="17">
        <v>5.67</v>
      </c>
      <c r="PF44" s="17">
        <v>5.67</v>
      </c>
      <c r="PG44" s="17">
        <v>-0.17</v>
      </c>
      <c r="PH44" s="17">
        <v>1.2</v>
      </c>
      <c r="PI44" s="17">
        <v>1</v>
      </c>
      <c r="PJ44" s="17">
        <v>1</v>
      </c>
      <c r="PK44" s="17">
        <v>0.2</v>
      </c>
      <c r="PL44" s="17">
        <v>3.3</v>
      </c>
      <c r="PM44" s="17">
        <v>3.4</v>
      </c>
      <c r="PN44" s="17">
        <v>3.4</v>
      </c>
      <c r="PO44" s="17">
        <v>-0.1</v>
      </c>
      <c r="PP44" s="17">
        <v>5.0999999999999996</v>
      </c>
      <c r="PQ44" s="17">
        <v>5</v>
      </c>
      <c r="PR44" s="17">
        <v>5</v>
      </c>
      <c r="PS44" s="17">
        <v>0.1</v>
      </c>
      <c r="PT44" s="17">
        <v>20.5</v>
      </c>
      <c r="PU44" s="17">
        <v>19.5122</v>
      </c>
      <c r="PV44" s="17">
        <v>19.51219</v>
      </c>
      <c r="PW44" s="17">
        <v>0.98780999999999997</v>
      </c>
      <c r="PX44" s="17">
        <v>20</v>
      </c>
      <c r="PY44" s="17">
        <v>19.5122</v>
      </c>
      <c r="PZ44" s="17">
        <v>19.51219</v>
      </c>
      <c r="QA44" s="17">
        <v>0.48781000000000002</v>
      </c>
      <c r="QB44" s="17">
        <v>18.8</v>
      </c>
      <c r="QC44" s="17">
        <v>17.560980000000001</v>
      </c>
      <c r="QD44" s="17">
        <v>17.560970000000001</v>
      </c>
      <c r="QE44" s="17">
        <v>1.2390300000000001</v>
      </c>
      <c r="QF44" s="17">
        <v>3.8</v>
      </c>
      <c r="QG44" s="17">
        <v>3.5</v>
      </c>
      <c r="QH44" s="17">
        <v>3.5</v>
      </c>
      <c r="QI44" s="17">
        <v>0.3</v>
      </c>
      <c r="QJ44" s="17">
        <v>9.3000000000000007</v>
      </c>
      <c r="QK44" s="17"/>
      <c r="QL44" s="17"/>
      <c r="QM44" s="17">
        <v>9.3000000000000007</v>
      </c>
      <c r="QN44" s="17">
        <v>0</v>
      </c>
      <c r="QO44" s="17"/>
      <c r="QP44" s="17">
        <v>0</v>
      </c>
      <c r="QQ44" s="17">
        <v>0</v>
      </c>
      <c r="QR44" s="17">
        <v>0</v>
      </c>
      <c r="QS44" s="17"/>
      <c r="QT44" s="17">
        <v>0</v>
      </c>
      <c r="QU44" s="17">
        <v>0</v>
      </c>
      <c r="QV44" s="17">
        <v>0</v>
      </c>
      <c r="QW44" s="17">
        <v>0</v>
      </c>
      <c r="QX44" s="17">
        <v>0</v>
      </c>
      <c r="QY44" s="17">
        <v>0</v>
      </c>
      <c r="QZ44" s="17">
        <v>0</v>
      </c>
      <c r="RA44" s="17">
        <v>0</v>
      </c>
      <c r="RB44" s="17">
        <v>0</v>
      </c>
      <c r="RC44" s="17">
        <v>0</v>
      </c>
      <c r="RD44" s="17"/>
      <c r="RE44" s="17"/>
      <c r="RF44" s="17"/>
      <c r="RG44" s="17">
        <v>0</v>
      </c>
      <c r="RH44" s="17"/>
      <c r="RI44" s="17"/>
      <c r="RJ44" s="17"/>
      <c r="RK44" s="17">
        <v>0</v>
      </c>
      <c r="RL44" s="17">
        <v>0</v>
      </c>
      <c r="RM44" s="17"/>
      <c r="RN44" s="17">
        <v>0</v>
      </c>
      <c r="RO44" s="17">
        <v>0</v>
      </c>
      <c r="RP44" s="17"/>
      <c r="RQ44" s="17"/>
      <c r="RR44" s="17"/>
      <c r="RS44" s="17">
        <v>0</v>
      </c>
      <c r="RT44" s="17">
        <v>0</v>
      </c>
      <c r="RU44" s="17"/>
      <c r="RV44" s="17">
        <v>0</v>
      </c>
      <c r="RW44" s="17">
        <v>0</v>
      </c>
      <c r="RX44" s="17">
        <v>2.4</v>
      </c>
      <c r="RY44" s="17">
        <v>2.4</v>
      </c>
      <c r="RZ44" s="17">
        <v>2.4</v>
      </c>
      <c r="SA44" s="17">
        <v>0</v>
      </c>
      <c r="SB44" s="17">
        <v>19.899999999999999</v>
      </c>
      <c r="SC44" s="17">
        <v>8.4011700000000005</v>
      </c>
      <c r="SD44" s="17">
        <v>11.62162</v>
      </c>
      <c r="SE44" s="17">
        <v>8.2783800000000003</v>
      </c>
      <c r="SF44" s="17">
        <v>3</v>
      </c>
      <c r="SG44" s="17">
        <v>2</v>
      </c>
      <c r="SH44" s="17">
        <v>2</v>
      </c>
      <c r="SI44" s="17">
        <v>1</v>
      </c>
      <c r="SJ44" s="17"/>
      <c r="SK44" s="17"/>
      <c r="SL44" s="17">
        <v>0.7</v>
      </c>
      <c r="SM44" s="17">
        <v>-0.7</v>
      </c>
      <c r="SN44" s="17">
        <v>19.899999999999999</v>
      </c>
      <c r="SO44" s="17">
        <v>19.121949999999998</v>
      </c>
      <c r="SP44" s="17">
        <v>19.121949999999998</v>
      </c>
      <c r="SQ44" s="17">
        <v>0.77805000000000002</v>
      </c>
      <c r="SR44" s="17">
        <v>9.8000000000000007</v>
      </c>
      <c r="SS44" s="17">
        <v>9.5</v>
      </c>
      <c r="ST44" s="17">
        <v>9.5</v>
      </c>
      <c r="SU44" s="17">
        <v>0.3</v>
      </c>
      <c r="SV44" s="17">
        <v>20.3</v>
      </c>
      <c r="SW44" s="17">
        <v>16.585370000000001</v>
      </c>
      <c r="SX44" s="17">
        <v>16.585360000000001</v>
      </c>
      <c r="SY44" s="17">
        <v>3.7146400000000002</v>
      </c>
      <c r="SZ44" s="17">
        <v>20.3</v>
      </c>
      <c r="TA44" s="17">
        <v>19.5122</v>
      </c>
      <c r="TB44" s="17">
        <v>19.51219</v>
      </c>
      <c r="TC44" s="17">
        <v>0.78781000000000001</v>
      </c>
      <c r="TD44" s="17">
        <v>20</v>
      </c>
      <c r="TE44" s="17">
        <v>19.317070000000001</v>
      </c>
      <c r="TF44" s="17">
        <v>19.317070000000001</v>
      </c>
      <c r="TG44" s="17">
        <v>0.68293000000000004</v>
      </c>
      <c r="TH44" s="17">
        <v>11.1</v>
      </c>
      <c r="TI44" s="17">
        <v>11.7</v>
      </c>
      <c r="TJ44" s="17">
        <v>13.791</v>
      </c>
      <c r="TK44" s="17">
        <v>-2.6909999999999998</v>
      </c>
      <c r="TL44" s="17">
        <v>80.599999999999994</v>
      </c>
      <c r="TM44" s="17">
        <v>65.5</v>
      </c>
      <c r="TN44" s="17">
        <v>63.737000000000002</v>
      </c>
      <c r="TO44" s="17">
        <v>16.863</v>
      </c>
      <c r="TP44" s="17">
        <v>0</v>
      </c>
      <c r="TQ44" s="17"/>
      <c r="TR44" s="17">
        <v>0</v>
      </c>
      <c r="TS44" s="17">
        <v>0</v>
      </c>
      <c r="TT44" s="17">
        <v>80.400000000000006</v>
      </c>
      <c r="TU44" s="17">
        <v>64.8</v>
      </c>
      <c r="TV44" s="17">
        <v>58.387999999999998</v>
      </c>
      <c r="TW44" s="17">
        <v>22.012</v>
      </c>
      <c r="TX44" s="17">
        <v>88.2</v>
      </c>
      <c r="TY44" s="17">
        <v>93.7</v>
      </c>
      <c r="TZ44" s="17">
        <v>78.602000000000004</v>
      </c>
      <c r="UA44" s="17">
        <v>9.5980000000000008</v>
      </c>
      <c r="UB44" s="17">
        <v>15.2</v>
      </c>
      <c r="UC44" s="17">
        <v>5.6890000000000001</v>
      </c>
      <c r="UD44" s="17">
        <v>5.6890000000000001</v>
      </c>
      <c r="UE44" s="17">
        <v>9.5109999999999992</v>
      </c>
      <c r="UF44" s="17">
        <v>8.8000000000000007</v>
      </c>
      <c r="UG44" s="17">
        <v>4.6020000000000003</v>
      </c>
      <c r="UH44" s="17">
        <v>4.6020000000000003</v>
      </c>
      <c r="UI44" s="17">
        <v>4.1980000000000004</v>
      </c>
      <c r="UJ44" s="17">
        <v>20.9</v>
      </c>
      <c r="UK44" s="17">
        <v>19.5122</v>
      </c>
      <c r="UL44" s="17">
        <v>19.51219</v>
      </c>
      <c r="UM44" s="17">
        <v>1.38781</v>
      </c>
      <c r="UN44" s="17">
        <v>8.3000000000000007</v>
      </c>
      <c r="UO44" s="17">
        <v>8</v>
      </c>
      <c r="UP44" s="17">
        <v>8</v>
      </c>
      <c r="UQ44" s="17">
        <v>0.3</v>
      </c>
      <c r="UR44" s="17">
        <v>8.9</v>
      </c>
      <c r="US44" s="17">
        <v>7.9</v>
      </c>
      <c r="UT44" s="17">
        <v>7.9</v>
      </c>
      <c r="UU44" s="17">
        <v>1</v>
      </c>
      <c r="UV44" s="17">
        <v>20.399999999999999</v>
      </c>
      <c r="UW44" s="17">
        <v>19.5122</v>
      </c>
      <c r="UX44" s="17">
        <v>19.51219</v>
      </c>
      <c r="UY44" s="17">
        <v>0.88780999999999999</v>
      </c>
      <c r="UZ44" s="17">
        <v>20.399999999999999</v>
      </c>
      <c r="VA44" s="17">
        <v>19.5122</v>
      </c>
      <c r="VB44" s="17">
        <v>19.51219</v>
      </c>
      <c r="VC44" s="17">
        <v>0.88780999999999999</v>
      </c>
      <c r="VD44" s="17">
        <v>20.2</v>
      </c>
      <c r="VE44" s="17">
        <v>19.5122</v>
      </c>
      <c r="VF44" s="17">
        <v>19.51219</v>
      </c>
      <c r="VG44" s="17">
        <v>0.68781000000000003</v>
      </c>
      <c r="VH44" s="17">
        <v>1.5</v>
      </c>
      <c r="VI44" s="17">
        <v>2.9</v>
      </c>
      <c r="VJ44" s="17">
        <v>2.569</v>
      </c>
      <c r="VK44" s="17">
        <v>-1.069</v>
      </c>
      <c r="VL44" s="17">
        <v>0</v>
      </c>
      <c r="VM44" s="17"/>
      <c r="VN44" s="17">
        <v>0.87</v>
      </c>
      <c r="VO44" s="17">
        <v>-0.87</v>
      </c>
      <c r="VP44" s="17">
        <v>0</v>
      </c>
      <c r="VQ44" s="17"/>
      <c r="VR44" s="17">
        <v>0</v>
      </c>
      <c r="VS44" s="17">
        <v>0</v>
      </c>
      <c r="VT44" s="17">
        <v>0</v>
      </c>
      <c r="VU44" s="17"/>
      <c r="VV44" s="17">
        <v>0</v>
      </c>
      <c r="VW44" s="17">
        <v>0</v>
      </c>
      <c r="VX44" s="17">
        <v>0.4</v>
      </c>
      <c r="VY44" s="17">
        <v>0.6</v>
      </c>
      <c r="VZ44" s="17">
        <v>0.6</v>
      </c>
      <c r="WA44" s="17">
        <v>-0.2</v>
      </c>
      <c r="WB44" s="17">
        <v>116.8</v>
      </c>
      <c r="WC44" s="17">
        <v>111.1</v>
      </c>
      <c r="WD44" s="17">
        <v>121</v>
      </c>
      <c r="WE44" s="17">
        <v>-4.2</v>
      </c>
      <c r="WF44" s="17">
        <v>110.6</v>
      </c>
      <c r="WG44" s="17">
        <v>91.5</v>
      </c>
      <c r="WH44" s="17">
        <v>94</v>
      </c>
      <c r="WI44" s="17">
        <v>16.600000000000001</v>
      </c>
      <c r="WJ44" s="17">
        <v>0</v>
      </c>
      <c r="WK44" s="17"/>
      <c r="WL44" s="17">
        <v>0</v>
      </c>
      <c r="WM44" s="17">
        <v>0</v>
      </c>
      <c r="WN44" s="17">
        <v>0</v>
      </c>
      <c r="WO44" s="17"/>
      <c r="WP44" s="17">
        <v>0</v>
      </c>
      <c r="WQ44" s="17">
        <v>0</v>
      </c>
      <c r="WR44" s="17">
        <v>9.4</v>
      </c>
      <c r="WS44" s="17">
        <v>9.3000000000000007</v>
      </c>
      <c r="WT44" s="17">
        <v>9.3000000000000007</v>
      </c>
      <c r="WU44" s="17">
        <v>0.1</v>
      </c>
      <c r="WV44" s="17">
        <v>20</v>
      </c>
      <c r="WW44" s="17">
        <v>19.317070000000001</v>
      </c>
      <c r="WX44" s="17">
        <v>19.317070000000001</v>
      </c>
      <c r="WY44" s="17">
        <v>0.68293000000000004</v>
      </c>
      <c r="WZ44" s="17">
        <v>9</v>
      </c>
      <c r="XA44" s="17">
        <v>10.8</v>
      </c>
      <c r="XB44" s="17">
        <v>10.8</v>
      </c>
      <c r="XC44" s="17">
        <v>-1.8</v>
      </c>
      <c r="XD44" s="17">
        <v>34</v>
      </c>
      <c r="XE44" s="17">
        <v>26.66667</v>
      </c>
      <c r="XF44" s="17">
        <v>40</v>
      </c>
      <c r="XG44" s="17">
        <v>-6</v>
      </c>
      <c r="XH44" s="17"/>
      <c r="XI44" s="17">
        <v>11.33333</v>
      </c>
      <c r="XJ44" s="17">
        <v>17</v>
      </c>
      <c r="XK44" s="17">
        <v>-17</v>
      </c>
      <c r="XL44" s="17">
        <v>29.4</v>
      </c>
      <c r="XM44" s="17">
        <v>29.184000000000001</v>
      </c>
      <c r="XN44" s="17">
        <v>29.184000000000001</v>
      </c>
      <c r="XO44" s="17">
        <v>0.216</v>
      </c>
      <c r="XP44" s="17">
        <v>3.3</v>
      </c>
      <c r="XQ44" s="17">
        <v>2.8159999999999998</v>
      </c>
      <c r="XR44" s="17">
        <v>2.8159999999999998</v>
      </c>
      <c r="XS44" s="17">
        <v>0.48399999999999999</v>
      </c>
      <c r="XT44" s="17"/>
      <c r="XU44" s="17"/>
      <c r="XV44" s="17"/>
      <c r="XW44" s="17">
        <v>0</v>
      </c>
      <c r="XX44" s="17"/>
      <c r="XY44" s="17"/>
      <c r="XZ44" s="17"/>
      <c r="YA44" s="17">
        <v>0</v>
      </c>
      <c r="YB44" s="17"/>
      <c r="YC44" s="17"/>
      <c r="YD44" s="17"/>
      <c r="YE44" s="17">
        <v>0</v>
      </c>
    </row>
    <row r="45" spans="1:655" ht="24" customHeight="1" x14ac:dyDescent="0.35">
      <c r="A45" s="1"/>
      <c r="B45" s="16" t="s">
        <v>60</v>
      </c>
      <c r="C45" s="16" t="s">
        <v>862</v>
      </c>
      <c r="D45" s="17"/>
      <c r="E45" s="17"/>
      <c r="F45" s="17"/>
      <c r="G45" s="17">
        <v>0</v>
      </c>
      <c r="H45" s="17"/>
      <c r="I45" s="17"/>
      <c r="J45" s="17"/>
      <c r="K45" s="17">
        <v>0</v>
      </c>
      <c r="L45" s="17">
        <v>0</v>
      </c>
      <c r="M45" s="17"/>
      <c r="N45" s="17">
        <v>50</v>
      </c>
      <c r="O45" s="17">
        <v>-50</v>
      </c>
      <c r="P45" s="17">
        <v>648.4</v>
      </c>
      <c r="Q45" s="17">
        <v>646.79789000000005</v>
      </c>
      <c r="R45" s="17">
        <v>646.79789000000005</v>
      </c>
      <c r="S45" s="17">
        <v>1.6021099999999999</v>
      </c>
      <c r="T45" s="17">
        <v>216.3</v>
      </c>
      <c r="U45" s="17">
        <v>211.44126</v>
      </c>
      <c r="V45" s="17">
        <v>211.44126</v>
      </c>
      <c r="W45" s="17">
        <v>4.8587400000000001</v>
      </c>
      <c r="X45" s="17"/>
      <c r="Y45" s="17"/>
      <c r="Z45" s="17"/>
      <c r="AA45" s="17">
        <v>0</v>
      </c>
      <c r="AB45" s="17"/>
      <c r="AC45" s="17"/>
      <c r="AD45" s="17"/>
      <c r="AE45" s="17">
        <v>0</v>
      </c>
      <c r="AF45" s="17">
        <v>89.8</v>
      </c>
      <c r="AG45" s="17">
        <v>92.226339999999993</v>
      </c>
      <c r="AH45" s="17">
        <v>92.226339999999993</v>
      </c>
      <c r="AI45" s="17">
        <v>-2.4263400000000002</v>
      </c>
      <c r="AJ45" s="17">
        <v>240.8</v>
      </c>
      <c r="AK45" s="17">
        <v>235.97717</v>
      </c>
      <c r="AL45" s="17">
        <v>235.97717</v>
      </c>
      <c r="AM45" s="17">
        <v>4.8228299999999997</v>
      </c>
      <c r="AN45" s="17"/>
      <c r="AO45" s="17"/>
      <c r="AP45" s="17"/>
      <c r="AQ45" s="17">
        <v>0</v>
      </c>
      <c r="AR45" s="17"/>
      <c r="AS45" s="17"/>
      <c r="AT45" s="17"/>
      <c r="AU45" s="17">
        <v>0</v>
      </c>
      <c r="AV45" s="17">
        <v>161.80000000000001</v>
      </c>
      <c r="AW45" s="17">
        <v>157.99424999999999</v>
      </c>
      <c r="AX45" s="17">
        <v>163.99993000000001</v>
      </c>
      <c r="AY45" s="17">
        <v>-2.1999300000000002</v>
      </c>
      <c r="AZ45" s="17">
        <v>161.80000000000001</v>
      </c>
      <c r="BA45" s="17">
        <v>157.99424999999999</v>
      </c>
      <c r="BB45" s="17">
        <v>163.99993000000001</v>
      </c>
      <c r="BC45" s="17">
        <v>-2.1999300000000002</v>
      </c>
      <c r="BD45" s="17">
        <v>161.6</v>
      </c>
      <c r="BE45" s="17">
        <v>157.99424999999999</v>
      </c>
      <c r="BF45" s="17">
        <v>163.99993000000001</v>
      </c>
      <c r="BG45" s="17">
        <v>-2.3999299999999999</v>
      </c>
      <c r="BH45" s="17">
        <v>253.1</v>
      </c>
      <c r="BI45" s="17">
        <v>236.99137999999999</v>
      </c>
      <c r="BJ45" s="17">
        <v>245.99988999999999</v>
      </c>
      <c r="BK45" s="17">
        <v>7.1001099999999999</v>
      </c>
      <c r="BL45" s="17">
        <v>209.8</v>
      </c>
      <c r="BM45" s="17">
        <v>195.12200999999999</v>
      </c>
      <c r="BN45" s="17">
        <v>195.12200999999999</v>
      </c>
      <c r="BO45" s="17">
        <v>14.677989999999999</v>
      </c>
      <c r="BP45" s="17">
        <v>110.2</v>
      </c>
      <c r="BQ45" s="17">
        <v>97.561000000000007</v>
      </c>
      <c r="BR45" s="17">
        <v>97.561000000000007</v>
      </c>
      <c r="BS45" s="17">
        <v>12.638999999999999</v>
      </c>
      <c r="BT45" s="17">
        <v>562.5</v>
      </c>
      <c r="BU45" s="17">
        <v>568.29854</v>
      </c>
      <c r="BV45" s="17">
        <v>568.29853000000003</v>
      </c>
      <c r="BW45" s="17">
        <v>-5.7985300000000004</v>
      </c>
      <c r="BX45" s="17">
        <v>0</v>
      </c>
      <c r="BY45" s="17"/>
      <c r="BZ45" s="17">
        <v>10.561999999999999</v>
      </c>
      <c r="CA45" s="17">
        <v>-10.561999999999999</v>
      </c>
      <c r="CB45" s="17"/>
      <c r="CC45" s="17"/>
      <c r="CD45" s="17"/>
      <c r="CE45" s="17">
        <v>0</v>
      </c>
      <c r="CF45" s="17"/>
      <c r="CG45" s="17"/>
      <c r="CH45" s="17"/>
      <c r="CI45" s="17">
        <v>0</v>
      </c>
      <c r="CJ45" s="17"/>
      <c r="CK45" s="17"/>
      <c r="CL45" s="17"/>
      <c r="CM45" s="17">
        <v>0</v>
      </c>
      <c r="CN45" s="17"/>
      <c r="CO45" s="17"/>
      <c r="CP45" s="17"/>
      <c r="CQ45" s="17">
        <v>0</v>
      </c>
      <c r="CR45" s="17">
        <v>164.7</v>
      </c>
      <c r="CS45" s="17">
        <v>164.70732000000001</v>
      </c>
      <c r="CT45" s="17">
        <v>164.70732000000001</v>
      </c>
      <c r="CU45" s="17">
        <v>-7.3200000000000001E-3</v>
      </c>
      <c r="CV45" s="17">
        <v>7.1</v>
      </c>
      <c r="CW45" s="17">
        <v>5.1346499999999997</v>
      </c>
      <c r="CX45" s="17">
        <v>5.1346499999999997</v>
      </c>
      <c r="CY45" s="17">
        <v>1.9653499999999999</v>
      </c>
      <c r="CZ45" s="17">
        <v>3.7</v>
      </c>
      <c r="DA45" s="17">
        <v>2.8184800000000001</v>
      </c>
      <c r="DB45" s="17">
        <v>2.8184800000000001</v>
      </c>
      <c r="DC45" s="17">
        <v>0.88151999999999997</v>
      </c>
      <c r="DD45" s="17">
        <v>22.1</v>
      </c>
      <c r="DE45" s="17"/>
      <c r="DF45" s="17">
        <v>0</v>
      </c>
      <c r="DG45" s="17">
        <v>22.1</v>
      </c>
      <c r="DH45" s="17">
        <v>6.5</v>
      </c>
      <c r="DI45" s="17">
        <v>6.8787000000000003</v>
      </c>
      <c r="DJ45" s="17">
        <v>6.8787000000000003</v>
      </c>
      <c r="DK45" s="17">
        <v>-0.37869999999999998</v>
      </c>
      <c r="DL45" s="17">
        <v>12.6</v>
      </c>
      <c r="DM45" s="17">
        <v>9.9997900000000008</v>
      </c>
      <c r="DN45" s="17">
        <v>9.9997900000000008</v>
      </c>
      <c r="DO45" s="17">
        <v>2.6002100000000001</v>
      </c>
      <c r="DP45" s="17">
        <v>90.8</v>
      </c>
      <c r="DQ45" s="17">
        <v>135.20134999999999</v>
      </c>
      <c r="DR45" s="17">
        <v>143</v>
      </c>
      <c r="DS45" s="17">
        <v>-52.2</v>
      </c>
      <c r="DT45" s="17">
        <v>6.5</v>
      </c>
      <c r="DU45" s="17">
        <v>8.9130000000000003</v>
      </c>
      <c r="DV45" s="17">
        <v>8.9130000000000003</v>
      </c>
      <c r="DW45" s="17">
        <v>-2.4129999999999998</v>
      </c>
      <c r="DX45" s="17"/>
      <c r="DY45" s="17"/>
      <c r="DZ45" s="17"/>
      <c r="EA45" s="17">
        <v>0</v>
      </c>
      <c r="EB45" s="17"/>
      <c r="EC45" s="17"/>
      <c r="ED45" s="17"/>
      <c r="EE45" s="17">
        <v>0</v>
      </c>
      <c r="EF45" s="17"/>
      <c r="EG45" s="17"/>
      <c r="EH45" s="17"/>
      <c r="EI45" s="17">
        <v>0</v>
      </c>
      <c r="EJ45" s="17">
        <v>110.8</v>
      </c>
      <c r="EK45" s="17">
        <v>112.90537</v>
      </c>
      <c r="EL45" s="17">
        <v>112.90537</v>
      </c>
      <c r="EM45" s="17">
        <v>-2.1053700000000002</v>
      </c>
      <c r="EN45" s="17">
        <v>223.9</v>
      </c>
      <c r="EO45" s="17">
        <v>221.55625000000001</v>
      </c>
      <c r="EP45" s="17">
        <v>221.55625000000001</v>
      </c>
      <c r="EQ45" s="17">
        <v>2.34375</v>
      </c>
      <c r="ER45" s="17"/>
      <c r="ES45" s="17"/>
      <c r="ET45" s="17"/>
      <c r="EU45" s="17">
        <v>0</v>
      </c>
      <c r="EV45" s="17"/>
      <c r="EW45" s="17"/>
      <c r="EX45" s="17"/>
      <c r="EY45" s="17">
        <v>0</v>
      </c>
      <c r="EZ45" s="17"/>
      <c r="FA45" s="17"/>
      <c r="FB45" s="17"/>
      <c r="FC45" s="17">
        <v>0</v>
      </c>
      <c r="FD45" s="17">
        <v>6.4</v>
      </c>
      <c r="FE45" s="17">
        <v>6.39</v>
      </c>
      <c r="FF45" s="17">
        <v>6.39</v>
      </c>
      <c r="FG45" s="17">
        <v>0.01</v>
      </c>
      <c r="FH45" s="17">
        <v>459.6</v>
      </c>
      <c r="FI45" s="17">
        <v>458.87804999999997</v>
      </c>
      <c r="FJ45" s="17">
        <v>458.87804999999997</v>
      </c>
      <c r="FK45" s="17">
        <v>0.72194999999999998</v>
      </c>
      <c r="FL45" s="17">
        <v>82</v>
      </c>
      <c r="FM45" s="17">
        <v>79.539379999999994</v>
      </c>
      <c r="FN45" s="17">
        <v>77.380290000000002</v>
      </c>
      <c r="FO45" s="17">
        <v>4.6197100000000004</v>
      </c>
      <c r="FP45" s="17">
        <v>149.6</v>
      </c>
      <c r="FQ45" s="17">
        <v>151.166</v>
      </c>
      <c r="FR45" s="17">
        <v>151.166</v>
      </c>
      <c r="FS45" s="17">
        <v>-1.5660000000000001</v>
      </c>
      <c r="FT45" s="17">
        <v>42.4</v>
      </c>
      <c r="FU45" s="17">
        <v>41.024470000000001</v>
      </c>
      <c r="FV45" s="17">
        <v>41.498959999999997</v>
      </c>
      <c r="FW45" s="17">
        <v>0.90103999999999995</v>
      </c>
      <c r="FX45" s="17">
        <v>18.7</v>
      </c>
      <c r="FY45" s="17">
        <v>19.28585</v>
      </c>
      <c r="FZ45" s="17">
        <v>19.28585</v>
      </c>
      <c r="GA45" s="17">
        <v>-0.58584999999999998</v>
      </c>
      <c r="GB45" s="17">
        <v>19.7</v>
      </c>
      <c r="GC45" s="17">
        <v>19.121949999999998</v>
      </c>
      <c r="GD45" s="17">
        <v>19.121949999999998</v>
      </c>
      <c r="GE45" s="17">
        <v>0.57804999999999995</v>
      </c>
      <c r="GF45" s="17">
        <v>91.1</v>
      </c>
      <c r="GG45" s="17">
        <v>87.657560000000004</v>
      </c>
      <c r="GH45" s="17">
        <v>87.657560000000004</v>
      </c>
      <c r="GI45" s="17">
        <v>3.4424399999999999</v>
      </c>
      <c r="GJ45" s="17">
        <v>179.1</v>
      </c>
      <c r="GK45" s="17">
        <v>181.66672</v>
      </c>
      <c r="GL45" s="17">
        <v>181.66672</v>
      </c>
      <c r="GM45" s="17">
        <v>-2.5667200000000001</v>
      </c>
      <c r="GN45" s="17">
        <v>179.9</v>
      </c>
      <c r="GO45" s="17">
        <v>181.66672</v>
      </c>
      <c r="GP45" s="17">
        <v>181.66672</v>
      </c>
      <c r="GQ45" s="17">
        <v>-1.7667200000000001</v>
      </c>
      <c r="GR45" s="17">
        <v>183.9</v>
      </c>
      <c r="GS45" s="17">
        <v>181.66672</v>
      </c>
      <c r="GT45" s="17">
        <v>181.66672</v>
      </c>
      <c r="GU45" s="17">
        <v>2.2332800000000002</v>
      </c>
      <c r="GV45" s="17">
        <v>108.65</v>
      </c>
      <c r="GW45" s="17">
        <v>110.91316999999999</v>
      </c>
      <c r="GX45" s="17">
        <v>110.91316999999999</v>
      </c>
      <c r="GY45" s="17">
        <v>-2.2631700000000001</v>
      </c>
      <c r="GZ45" s="17">
        <v>0</v>
      </c>
      <c r="HA45" s="17">
        <v>8.1997900000000001</v>
      </c>
      <c r="HB45" s="17">
        <v>9.09</v>
      </c>
      <c r="HC45" s="17">
        <v>-9.09</v>
      </c>
      <c r="HD45" s="17">
        <v>6.19</v>
      </c>
      <c r="HE45" s="17">
        <v>6.0594299999999999</v>
      </c>
      <c r="HF45" s="17">
        <v>9.9490999999999996</v>
      </c>
      <c r="HG45" s="17">
        <v>-3.7591000000000001</v>
      </c>
      <c r="HH45" s="17">
        <v>45.36</v>
      </c>
      <c r="HI45" s="17">
        <v>47.26634</v>
      </c>
      <c r="HJ45" s="17">
        <v>47.26634</v>
      </c>
      <c r="HK45" s="17">
        <v>-1.9063399999999999</v>
      </c>
      <c r="HL45" s="17">
        <v>0</v>
      </c>
      <c r="HM45" s="17"/>
      <c r="HN45" s="17">
        <v>19.50787</v>
      </c>
      <c r="HO45" s="17">
        <v>-19.50787</v>
      </c>
      <c r="HP45" s="17">
        <v>3.87</v>
      </c>
      <c r="HQ45" s="17">
        <v>3.8872599999999999</v>
      </c>
      <c r="HR45" s="17">
        <v>3.8872599999999999</v>
      </c>
      <c r="HS45" s="17">
        <v>-1.7260000000000001E-2</v>
      </c>
      <c r="HT45" s="17">
        <v>36.89</v>
      </c>
      <c r="HU45" s="17">
        <v>34.419510000000002</v>
      </c>
      <c r="HV45" s="17">
        <v>34.419510000000002</v>
      </c>
      <c r="HW45" s="17">
        <v>2.4704899999999999</v>
      </c>
      <c r="HX45" s="17">
        <v>173.53</v>
      </c>
      <c r="HY45" s="17">
        <v>171.54185000000001</v>
      </c>
      <c r="HZ45" s="17">
        <v>171.54185000000001</v>
      </c>
      <c r="IA45" s="17">
        <v>1.9881500000000001</v>
      </c>
      <c r="IB45" s="17"/>
      <c r="IC45" s="17"/>
      <c r="ID45" s="17"/>
      <c r="IE45" s="17">
        <v>0</v>
      </c>
      <c r="IF45" s="17"/>
      <c r="IG45" s="17"/>
      <c r="IH45" s="17"/>
      <c r="II45" s="17">
        <v>0</v>
      </c>
      <c r="IJ45" s="17"/>
      <c r="IK45" s="17"/>
      <c r="IL45" s="17"/>
      <c r="IM45" s="17">
        <v>0</v>
      </c>
      <c r="IN45" s="17">
        <v>47.3</v>
      </c>
      <c r="IO45" s="17">
        <v>48.41648</v>
      </c>
      <c r="IP45" s="17">
        <v>48.41648</v>
      </c>
      <c r="IQ45" s="17">
        <v>-1.1164799999999999</v>
      </c>
      <c r="IR45" s="17"/>
      <c r="IS45" s="17"/>
      <c r="IT45" s="17"/>
      <c r="IU45" s="17">
        <v>0</v>
      </c>
      <c r="IV45" s="17"/>
      <c r="IW45" s="17"/>
      <c r="IX45" s="17"/>
      <c r="IY45" s="17">
        <v>0</v>
      </c>
      <c r="IZ45" s="17"/>
      <c r="JA45" s="17"/>
      <c r="JB45" s="17"/>
      <c r="JC45" s="17">
        <v>0</v>
      </c>
      <c r="JD45" s="17">
        <v>87.3</v>
      </c>
      <c r="JE45" s="17">
        <v>88.815600000000003</v>
      </c>
      <c r="JF45" s="17">
        <v>88.815600000000003</v>
      </c>
      <c r="JG45" s="17">
        <v>-1.5156000000000001</v>
      </c>
      <c r="JH45" s="17"/>
      <c r="JI45" s="17"/>
      <c r="JJ45" s="17">
        <v>62.000010000000003</v>
      </c>
      <c r="JK45" s="17">
        <v>-62.000010000000003</v>
      </c>
      <c r="JL45" s="17">
        <v>61.9</v>
      </c>
      <c r="JM45" s="17"/>
      <c r="JN45" s="17"/>
      <c r="JO45" s="17">
        <v>61.9</v>
      </c>
      <c r="JP45" s="17">
        <v>200</v>
      </c>
      <c r="JQ45" s="17">
        <v>189.59787</v>
      </c>
      <c r="JR45" s="17">
        <v>189.59786</v>
      </c>
      <c r="JS45" s="17">
        <v>10.402139999999999</v>
      </c>
      <c r="JT45" s="17">
        <v>88.8</v>
      </c>
      <c r="JU45" s="17">
        <v>94.798929999999999</v>
      </c>
      <c r="JV45" s="17">
        <v>94.798929999999999</v>
      </c>
      <c r="JW45" s="17">
        <v>-5.9989299999999997</v>
      </c>
      <c r="JX45" s="17"/>
      <c r="JY45" s="17"/>
      <c r="JZ45" s="17">
        <v>45.775700000000001</v>
      </c>
      <c r="KA45" s="17">
        <v>-45.775700000000001</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230.1</v>
      </c>
      <c r="LI45" s="17">
        <v>223.80063000000001</v>
      </c>
      <c r="LJ45" s="17">
        <v>196.54252</v>
      </c>
      <c r="LK45" s="17">
        <v>33.557479999999998</v>
      </c>
      <c r="LL45" s="17">
        <v>134.6</v>
      </c>
      <c r="LM45" s="17">
        <v>133.67995999999999</v>
      </c>
      <c r="LN45" s="17">
        <v>133.67995999999999</v>
      </c>
      <c r="LO45" s="17">
        <v>0.92003999999999997</v>
      </c>
      <c r="LP45" s="17">
        <v>65.599999999999994</v>
      </c>
      <c r="LQ45" s="17">
        <v>67.461460000000002</v>
      </c>
      <c r="LR45" s="17">
        <v>67.461460000000002</v>
      </c>
      <c r="LS45" s="17">
        <v>-1.8614599999999999</v>
      </c>
      <c r="LT45" s="17">
        <v>82.8</v>
      </c>
      <c r="LU45" s="17">
        <v>62.560980000000001</v>
      </c>
      <c r="LV45" s="17">
        <v>78.567999999999998</v>
      </c>
      <c r="LW45" s="17">
        <v>4.2320000000000002</v>
      </c>
      <c r="LX45" s="17">
        <v>18.899999999999999</v>
      </c>
      <c r="LY45" s="17">
        <v>20</v>
      </c>
      <c r="LZ45" s="17">
        <v>30.097560000000001</v>
      </c>
      <c r="MA45" s="17">
        <v>-11.197559999999999</v>
      </c>
      <c r="MB45" s="17"/>
      <c r="MC45" s="17"/>
      <c r="MD45" s="17">
        <v>0</v>
      </c>
      <c r="ME45" s="17">
        <v>0</v>
      </c>
      <c r="MF45" s="17"/>
      <c r="MG45" s="17"/>
      <c r="MH45" s="17"/>
      <c r="MI45" s="17">
        <v>0</v>
      </c>
      <c r="MJ45" s="17"/>
      <c r="MK45" s="17"/>
      <c r="ML45" s="17"/>
      <c r="MM45" s="17">
        <v>0</v>
      </c>
      <c r="MN45" s="17">
        <v>0</v>
      </c>
      <c r="MO45" s="17"/>
      <c r="MP45" s="17">
        <v>0</v>
      </c>
      <c r="MQ45" s="17">
        <v>0</v>
      </c>
      <c r="MR45" s="17">
        <v>146.19999999999999</v>
      </c>
      <c r="MS45" s="17">
        <v>152.34648999999999</v>
      </c>
      <c r="MT45" s="17">
        <v>152.34647000000001</v>
      </c>
      <c r="MU45" s="17">
        <v>-6.1464699999999999</v>
      </c>
      <c r="MV45" s="17">
        <v>68.2</v>
      </c>
      <c r="MW45" s="17">
        <v>76.173249999999996</v>
      </c>
      <c r="MX45" s="17">
        <v>76.173240000000007</v>
      </c>
      <c r="MY45" s="17">
        <v>-7.9732399999999997</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111.5</v>
      </c>
      <c r="OG45" s="17">
        <v>89.7</v>
      </c>
      <c r="OH45" s="17">
        <v>99.195999999999998</v>
      </c>
      <c r="OI45" s="17">
        <v>12.304</v>
      </c>
      <c r="OJ45" s="17">
        <v>0</v>
      </c>
      <c r="OK45" s="17"/>
      <c r="OL45" s="17">
        <v>0</v>
      </c>
      <c r="OM45" s="17">
        <v>0</v>
      </c>
      <c r="ON45" s="17">
        <v>0.5</v>
      </c>
      <c r="OO45" s="17">
        <v>2.2000000000000002</v>
      </c>
      <c r="OP45" s="17">
        <v>1.2270000000000001</v>
      </c>
      <c r="OQ45" s="17">
        <v>-0.72699999999999998</v>
      </c>
      <c r="OR45" s="17">
        <v>0</v>
      </c>
      <c r="OS45" s="17"/>
      <c r="OT45" s="17">
        <v>0</v>
      </c>
      <c r="OU45" s="17">
        <v>0</v>
      </c>
      <c r="OV45" s="17">
        <v>20</v>
      </c>
      <c r="OW45" s="17">
        <v>20</v>
      </c>
      <c r="OX45" s="17">
        <v>17.560970000000001</v>
      </c>
      <c r="OY45" s="17">
        <v>2.4390299999999998</v>
      </c>
      <c r="OZ45" s="17">
        <v>9.9</v>
      </c>
      <c r="PA45" s="17">
        <v>9.9830000000000005</v>
      </c>
      <c r="PB45" s="17">
        <v>9.9830000000000005</v>
      </c>
      <c r="PC45" s="17">
        <v>-8.3000000000000004E-2</v>
      </c>
      <c r="PD45" s="17">
        <v>5.6</v>
      </c>
      <c r="PE45" s="17">
        <v>5.67</v>
      </c>
      <c r="PF45" s="17">
        <v>5.67</v>
      </c>
      <c r="PG45" s="17">
        <v>-7.0000000000000007E-2</v>
      </c>
      <c r="PH45" s="17">
        <v>1.2</v>
      </c>
      <c r="PI45" s="17">
        <v>1</v>
      </c>
      <c r="PJ45" s="17">
        <v>1</v>
      </c>
      <c r="PK45" s="17">
        <v>0.2</v>
      </c>
      <c r="PL45" s="17">
        <v>3.3</v>
      </c>
      <c r="PM45" s="17">
        <v>3.4</v>
      </c>
      <c r="PN45" s="17">
        <v>3.4</v>
      </c>
      <c r="PO45" s="17">
        <v>-0.1</v>
      </c>
      <c r="PP45" s="17">
        <v>5.0999999999999996</v>
      </c>
      <c r="PQ45" s="17">
        <v>5</v>
      </c>
      <c r="PR45" s="17">
        <v>5</v>
      </c>
      <c r="PS45" s="17">
        <v>0.1</v>
      </c>
      <c r="PT45" s="17">
        <v>20.2</v>
      </c>
      <c r="PU45" s="17">
        <v>19.5122</v>
      </c>
      <c r="PV45" s="17">
        <v>19.51219</v>
      </c>
      <c r="PW45" s="17">
        <v>0.68781000000000003</v>
      </c>
      <c r="PX45" s="17">
        <v>20</v>
      </c>
      <c r="PY45" s="17">
        <v>19.5122</v>
      </c>
      <c r="PZ45" s="17">
        <v>19.51219</v>
      </c>
      <c r="QA45" s="17">
        <v>0.48781000000000002</v>
      </c>
      <c r="QB45" s="17">
        <v>18.8</v>
      </c>
      <c r="QC45" s="17">
        <v>17.560980000000001</v>
      </c>
      <c r="QD45" s="17">
        <v>17.560970000000001</v>
      </c>
      <c r="QE45" s="17">
        <v>1.2390300000000001</v>
      </c>
      <c r="QF45" s="17">
        <v>3.8</v>
      </c>
      <c r="QG45" s="17">
        <v>3.5</v>
      </c>
      <c r="QH45" s="17">
        <v>3.5</v>
      </c>
      <c r="QI45" s="17">
        <v>0.3</v>
      </c>
      <c r="QJ45" s="17">
        <v>9.3000000000000007</v>
      </c>
      <c r="QK45" s="17"/>
      <c r="QL45" s="17"/>
      <c r="QM45" s="17">
        <v>9.3000000000000007</v>
      </c>
      <c r="QN45" s="17">
        <v>0</v>
      </c>
      <c r="QO45" s="17"/>
      <c r="QP45" s="17">
        <v>0</v>
      </c>
      <c r="QQ45" s="17">
        <v>0</v>
      </c>
      <c r="QR45" s="17">
        <v>0</v>
      </c>
      <c r="QS45" s="17"/>
      <c r="QT45" s="17">
        <v>0</v>
      </c>
      <c r="QU45" s="17">
        <v>0</v>
      </c>
      <c r="QV45" s="17">
        <v>0</v>
      </c>
      <c r="QW45" s="17">
        <v>22.491</v>
      </c>
      <c r="QX45" s="17">
        <v>22.491</v>
      </c>
      <c r="QY45" s="17">
        <v>-22.491</v>
      </c>
      <c r="QZ45" s="17">
        <v>0</v>
      </c>
      <c r="RA45" s="17">
        <v>70.468999999999994</v>
      </c>
      <c r="RB45" s="17">
        <v>70.468999999999994</v>
      </c>
      <c r="RC45" s="17">
        <v>-70.468999999999994</v>
      </c>
      <c r="RD45" s="17"/>
      <c r="RE45" s="17"/>
      <c r="RF45" s="17"/>
      <c r="RG45" s="17">
        <v>0</v>
      </c>
      <c r="RH45" s="17"/>
      <c r="RI45" s="17"/>
      <c r="RJ45" s="17"/>
      <c r="RK45" s="17">
        <v>0</v>
      </c>
      <c r="RL45" s="17">
        <v>0</v>
      </c>
      <c r="RM45" s="17"/>
      <c r="RN45" s="17">
        <v>0</v>
      </c>
      <c r="RO45" s="17">
        <v>0</v>
      </c>
      <c r="RP45" s="17"/>
      <c r="RQ45" s="17"/>
      <c r="RR45" s="17"/>
      <c r="RS45" s="17">
        <v>0</v>
      </c>
      <c r="RT45" s="17">
        <v>0</v>
      </c>
      <c r="RU45" s="17"/>
      <c r="RV45" s="17">
        <v>0</v>
      </c>
      <c r="RW45" s="17">
        <v>0</v>
      </c>
      <c r="RX45" s="17">
        <v>2.4</v>
      </c>
      <c r="RY45" s="17">
        <v>2.4</v>
      </c>
      <c r="RZ45" s="17">
        <v>2.4</v>
      </c>
      <c r="SA45" s="17">
        <v>0</v>
      </c>
      <c r="SB45" s="17">
        <v>19.899999999999999</v>
      </c>
      <c r="SC45" s="17">
        <v>8.4011700000000005</v>
      </c>
      <c r="SD45" s="17">
        <v>11.62162</v>
      </c>
      <c r="SE45" s="17">
        <v>8.2783800000000003</v>
      </c>
      <c r="SF45" s="17">
        <v>3.1</v>
      </c>
      <c r="SG45" s="17">
        <v>2</v>
      </c>
      <c r="SH45" s="17">
        <v>2</v>
      </c>
      <c r="SI45" s="17">
        <v>1.1000000000000001</v>
      </c>
      <c r="SJ45" s="17"/>
      <c r="SK45" s="17"/>
      <c r="SL45" s="17">
        <v>0.7</v>
      </c>
      <c r="SM45" s="17">
        <v>-0.7</v>
      </c>
      <c r="SN45" s="17">
        <v>19.899999999999999</v>
      </c>
      <c r="SO45" s="17">
        <v>19.121949999999998</v>
      </c>
      <c r="SP45" s="17">
        <v>19.121949999999998</v>
      </c>
      <c r="SQ45" s="17">
        <v>0.77805000000000002</v>
      </c>
      <c r="SR45" s="17">
        <v>9.6</v>
      </c>
      <c r="SS45" s="17">
        <v>9.5</v>
      </c>
      <c r="ST45" s="17">
        <v>9.5</v>
      </c>
      <c r="SU45" s="17">
        <v>0.1</v>
      </c>
      <c r="SV45" s="17">
        <v>20.399999999999999</v>
      </c>
      <c r="SW45" s="17">
        <v>16.585370000000001</v>
      </c>
      <c r="SX45" s="17">
        <v>16.585370000000001</v>
      </c>
      <c r="SY45" s="17">
        <v>3.8146300000000002</v>
      </c>
      <c r="SZ45" s="17">
        <v>20.2</v>
      </c>
      <c r="TA45" s="17">
        <v>19.5122</v>
      </c>
      <c r="TB45" s="17">
        <v>19.51219</v>
      </c>
      <c r="TC45" s="17">
        <v>0.68781000000000003</v>
      </c>
      <c r="TD45" s="17">
        <v>20</v>
      </c>
      <c r="TE45" s="17">
        <v>19.317070000000001</v>
      </c>
      <c r="TF45" s="17">
        <v>19.317070000000001</v>
      </c>
      <c r="TG45" s="17">
        <v>0.68293000000000004</v>
      </c>
      <c r="TH45" s="17">
        <v>10.5</v>
      </c>
      <c r="TI45" s="17">
        <v>10.5</v>
      </c>
      <c r="TJ45" s="17">
        <v>12.42</v>
      </c>
      <c r="TK45" s="17">
        <v>-1.92</v>
      </c>
      <c r="TL45" s="17">
        <v>78.7</v>
      </c>
      <c r="TM45" s="17">
        <v>60.7</v>
      </c>
      <c r="TN45" s="17">
        <v>62.085999999999999</v>
      </c>
      <c r="TO45" s="17">
        <v>16.614000000000001</v>
      </c>
      <c r="TP45" s="17">
        <v>0</v>
      </c>
      <c r="TQ45" s="17"/>
      <c r="TR45" s="17">
        <v>0</v>
      </c>
      <c r="TS45" s="17">
        <v>0</v>
      </c>
      <c r="TT45" s="17">
        <v>86.5</v>
      </c>
      <c r="TU45" s="17">
        <v>65.8</v>
      </c>
      <c r="TV45" s="17">
        <v>59.262</v>
      </c>
      <c r="TW45" s="17">
        <v>27.238</v>
      </c>
      <c r="TX45" s="17">
        <v>94.8</v>
      </c>
      <c r="TY45" s="17">
        <v>94.6</v>
      </c>
      <c r="TZ45" s="17">
        <v>79.945999999999998</v>
      </c>
      <c r="UA45" s="17">
        <v>14.853999999999999</v>
      </c>
      <c r="UB45" s="17">
        <v>13</v>
      </c>
      <c r="UC45" s="17">
        <v>5.4059999999999997</v>
      </c>
      <c r="UD45" s="17">
        <v>5.4059999999999997</v>
      </c>
      <c r="UE45" s="17">
        <v>7.5940000000000003</v>
      </c>
      <c r="UF45" s="17">
        <v>4.9000000000000004</v>
      </c>
      <c r="UG45" s="17">
        <v>4.2759999999999998</v>
      </c>
      <c r="UH45" s="17">
        <v>4.2759999999999998</v>
      </c>
      <c r="UI45" s="17">
        <v>0.624</v>
      </c>
      <c r="UJ45" s="17">
        <v>20.9</v>
      </c>
      <c r="UK45" s="17">
        <v>19.5122</v>
      </c>
      <c r="UL45" s="17">
        <v>19.51219</v>
      </c>
      <c r="UM45" s="17">
        <v>1.38781</v>
      </c>
      <c r="UN45" s="17">
        <v>8.3000000000000007</v>
      </c>
      <c r="UO45" s="17">
        <v>8</v>
      </c>
      <c r="UP45" s="17">
        <v>8</v>
      </c>
      <c r="UQ45" s="17">
        <v>0.3</v>
      </c>
      <c r="UR45" s="17">
        <v>8.6999999999999993</v>
      </c>
      <c r="US45" s="17">
        <v>7.9</v>
      </c>
      <c r="UT45" s="17">
        <v>7.9</v>
      </c>
      <c r="UU45" s="17">
        <v>0.8</v>
      </c>
      <c r="UV45" s="17">
        <v>20.399999999999999</v>
      </c>
      <c r="UW45" s="17">
        <v>19.5122</v>
      </c>
      <c r="UX45" s="17">
        <v>19.51219</v>
      </c>
      <c r="UY45" s="17">
        <v>0.88780999999999999</v>
      </c>
      <c r="UZ45" s="17">
        <v>20.399999999999999</v>
      </c>
      <c r="VA45" s="17">
        <v>19.5122</v>
      </c>
      <c r="VB45" s="17">
        <v>19.51219</v>
      </c>
      <c r="VC45" s="17">
        <v>0.88780999999999999</v>
      </c>
      <c r="VD45" s="17">
        <v>20.2</v>
      </c>
      <c r="VE45" s="17">
        <v>19.5122</v>
      </c>
      <c r="VF45" s="17">
        <v>19.51219</v>
      </c>
      <c r="VG45" s="17">
        <v>0.68781000000000003</v>
      </c>
      <c r="VH45" s="17">
        <v>0.6</v>
      </c>
      <c r="VI45" s="17">
        <v>2.4</v>
      </c>
      <c r="VJ45" s="17">
        <v>2.004</v>
      </c>
      <c r="VK45" s="17">
        <v>-1.4039999999999999</v>
      </c>
      <c r="VL45" s="17">
        <v>0</v>
      </c>
      <c r="VM45" s="17"/>
      <c r="VN45" s="17">
        <v>0</v>
      </c>
      <c r="VO45" s="17">
        <v>0</v>
      </c>
      <c r="VP45" s="17">
        <v>0</v>
      </c>
      <c r="VQ45" s="17"/>
      <c r="VR45" s="17">
        <v>0</v>
      </c>
      <c r="VS45" s="17">
        <v>0</v>
      </c>
      <c r="VT45" s="17">
        <v>0</v>
      </c>
      <c r="VU45" s="17"/>
      <c r="VV45" s="17">
        <v>0</v>
      </c>
      <c r="VW45" s="17">
        <v>0</v>
      </c>
      <c r="VX45" s="17">
        <v>0.4</v>
      </c>
      <c r="VY45" s="17">
        <v>0.6</v>
      </c>
      <c r="VZ45" s="17">
        <v>0.6</v>
      </c>
      <c r="WA45" s="17">
        <v>-0.2</v>
      </c>
      <c r="WB45" s="17">
        <v>116.6</v>
      </c>
      <c r="WC45" s="17">
        <v>107.9</v>
      </c>
      <c r="WD45" s="17">
        <v>119</v>
      </c>
      <c r="WE45" s="17">
        <v>-2.4</v>
      </c>
      <c r="WF45" s="17">
        <v>101.7</v>
      </c>
      <c r="WG45" s="17">
        <v>82.9</v>
      </c>
      <c r="WH45" s="17">
        <v>87</v>
      </c>
      <c r="WI45" s="17">
        <v>14.7</v>
      </c>
      <c r="WJ45" s="17">
        <v>0</v>
      </c>
      <c r="WK45" s="17"/>
      <c r="WL45" s="17">
        <v>0</v>
      </c>
      <c r="WM45" s="17">
        <v>0</v>
      </c>
      <c r="WN45" s="17">
        <v>0</v>
      </c>
      <c r="WO45" s="17"/>
      <c r="WP45" s="17">
        <v>0</v>
      </c>
      <c r="WQ45" s="17">
        <v>0</v>
      </c>
      <c r="WR45" s="17">
        <v>9.4</v>
      </c>
      <c r="WS45" s="17">
        <v>9.3000000000000007</v>
      </c>
      <c r="WT45" s="17">
        <v>9.3000000000000007</v>
      </c>
      <c r="WU45" s="17">
        <v>0.1</v>
      </c>
      <c r="WV45" s="17">
        <v>20.2</v>
      </c>
      <c r="WW45" s="17">
        <v>19.317070000000001</v>
      </c>
      <c r="WX45" s="17">
        <v>19.317070000000001</v>
      </c>
      <c r="WY45" s="17">
        <v>0.88292999999999999</v>
      </c>
      <c r="WZ45" s="17">
        <v>9.1</v>
      </c>
      <c r="XA45" s="17">
        <v>10.8</v>
      </c>
      <c r="XB45" s="17">
        <v>10.8</v>
      </c>
      <c r="XC45" s="17">
        <v>-1.7</v>
      </c>
      <c r="XD45" s="17">
        <v>33.9</v>
      </c>
      <c r="XE45" s="17">
        <v>26.66667</v>
      </c>
      <c r="XF45" s="17">
        <v>40</v>
      </c>
      <c r="XG45" s="17">
        <v>-6.1</v>
      </c>
      <c r="XH45" s="17"/>
      <c r="XI45" s="17">
        <v>11.33333</v>
      </c>
      <c r="XJ45" s="17">
        <v>17</v>
      </c>
      <c r="XK45" s="17">
        <v>-17</v>
      </c>
      <c r="XL45" s="17">
        <v>29.5</v>
      </c>
      <c r="XM45" s="17">
        <v>29.184000000000001</v>
      </c>
      <c r="XN45" s="17">
        <v>29.184000000000001</v>
      </c>
      <c r="XO45" s="17">
        <v>0.316</v>
      </c>
      <c r="XP45" s="17">
        <v>3.2</v>
      </c>
      <c r="XQ45" s="17">
        <v>2.8159999999999998</v>
      </c>
      <c r="XR45" s="17">
        <v>2.8159999999999998</v>
      </c>
      <c r="XS45" s="17">
        <v>0.38400000000000001</v>
      </c>
      <c r="XT45" s="17"/>
      <c r="XU45" s="17"/>
      <c r="XV45" s="17"/>
      <c r="XW45" s="17">
        <v>0</v>
      </c>
      <c r="XX45" s="17"/>
      <c r="XY45" s="17"/>
      <c r="XZ45" s="17"/>
      <c r="YA45" s="17">
        <v>0</v>
      </c>
      <c r="YB45" s="17"/>
      <c r="YC45" s="17"/>
      <c r="YD45" s="17"/>
      <c r="YE45" s="17">
        <v>0</v>
      </c>
    </row>
    <row r="46" spans="1:655" ht="24" customHeight="1" x14ac:dyDescent="0.35">
      <c r="A46" s="1"/>
      <c r="B46" s="16" t="s">
        <v>60</v>
      </c>
      <c r="C46" s="16" t="s">
        <v>863</v>
      </c>
      <c r="D46" s="17"/>
      <c r="E46" s="17"/>
      <c r="F46" s="17"/>
      <c r="G46" s="17">
        <v>0</v>
      </c>
      <c r="H46" s="17"/>
      <c r="I46" s="17"/>
      <c r="J46" s="17"/>
      <c r="K46" s="17">
        <v>0</v>
      </c>
      <c r="L46" s="17">
        <v>0</v>
      </c>
      <c r="M46" s="17"/>
      <c r="N46" s="17">
        <v>50</v>
      </c>
      <c r="O46" s="17">
        <v>-50</v>
      </c>
      <c r="P46" s="17">
        <v>646.9</v>
      </c>
      <c r="Q46" s="17">
        <v>646.79789000000005</v>
      </c>
      <c r="R46" s="17">
        <v>646.79789000000005</v>
      </c>
      <c r="S46" s="17">
        <v>0.10211000000000001</v>
      </c>
      <c r="T46" s="17">
        <v>216.2</v>
      </c>
      <c r="U46" s="17">
        <v>211.44126</v>
      </c>
      <c r="V46" s="17">
        <v>211.44126</v>
      </c>
      <c r="W46" s="17">
        <v>4.7587400000000004</v>
      </c>
      <c r="X46" s="17"/>
      <c r="Y46" s="17"/>
      <c r="Z46" s="17"/>
      <c r="AA46" s="17">
        <v>0</v>
      </c>
      <c r="AB46" s="17"/>
      <c r="AC46" s="17"/>
      <c r="AD46" s="17"/>
      <c r="AE46" s="17">
        <v>0</v>
      </c>
      <c r="AF46" s="17">
        <v>90</v>
      </c>
      <c r="AG46" s="17">
        <v>92.226339999999993</v>
      </c>
      <c r="AH46" s="17">
        <v>92.226339999999993</v>
      </c>
      <c r="AI46" s="17">
        <v>-2.22634</v>
      </c>
      <c r="AJ46" s="17">
        <v>240.3</v>
      </c>
      <c r="AK46" s="17">
        <v>235.97717</v>
      </c>
      <c r="AL46" s="17">
        <v>235.97717</v>
      </c>
      <c r="AM46" s="17">
        <v>4.3228299999999997</v>
      </c>
      <c r="AN46" s="17"/>
      <c r="AO46" s="17"/>
      <c r="AP46" s="17"/>
      <c r="AQ46" s="17">
        <v>0</v>
      </c>
      <c r="AR46" s="17"/>
      <c r="AS46" s="17"/>
      <c r="AT46" s="17"/>
      <c r="AU46" s="17">
        <v>0</v>
      </c>
      <c r="AV46" s="17">
        <v>132.4</v>
      </c>
      <c r="AW46" s="17">
        <v>157.99424999999999</v>
      </c>
      <c r="AX46" s="17">
        <v>163.99993000000001</v>
      </c>
      <c r="AY46" s="17">
        <v>-31.599930000000001</v>
      </c>
      <c r="AZ46" s="17">
        <v>132.19999999999999</v>
      </c>
      <c r="BA46" s="17">
        <v>157.99424999999999</v>
      </c>
      <c r="BB46" s="17">
        <v>163.99993000000001</v>
      </c>
      <c r="BC46" s="17">
        <v>-31.79993</v>
      </c>
      <c r="BD46" s="17">
        <v>131.69999999999999</v>
      </c>
      <c r="BE46" s="17">
        <v>157.99424999999999</v>
      </c>
      <c r="BF46" s="17">
        <v>163.99993000000001</v>
      </c>
      <c r="BG46" s="17">
        <v>-32.299930000000003</v>
      </c>
      <c r="BH46" s="17">
        <v>232.6</v>
      </c>
      <c r="BI46" s="17">
        <v>236.99137999999999</v>
      </c>
      <c r="BJ46" s="17">
        <v>245.99988999999999</v>
      </c>
      <c r="BK46" s="17">
        <v>-13.399889999999999</v>
      </c>
      <c r="BL46" s="17">
        <v>208.7</v>
      </c>
      <c r="BM46" s="17">
        <v>195.12200999999999</v>
      </c>
      <c r="BN46" s="17">
        <v>195.12200999999999</v>
      </c>
      <c r="BO46" s="17">
        <v>13.57799</v>
      </c>
      <c r="BP46" s="17">
        <v>109.9</v>
      </c>
      <c r="BQ46" s="17">
        <v>97.561000000000007</v>
      </c>
      <c r="BR46" s="17">
        <v>97.561000000000007</v>
      </c>
      <c r="BS46" s="17">
        <v>12.339</v>
      </c>
      <c r="BT46" s="17">
        <v>559</v>
      </c>
      <c r="BU46" s="17">
        <v>568.29854</v>
      </c>
      <c r="BV46" s="17">
        <v>568.29853000000003</v>
      </c>
      <c r="BW46" s="17">
        <v>-9.2985299999999995</v>
      </c>
      <c r="BX46" s="17">
        <v>3.1</v>
      </c>
      <c r="BY46" s="17"/>
      <c r="BZ46" s="17">
        <v>10.561999999999999</v>
      </c>
      <c r="CA46" s="17">
        <v>-7.4619999999999997</v>
      </c>
      <c r="CB46" s="17"/>
      <c r="CC46" s="17"/>
      <c r="CD46" s="17"/>
      <c r="CE46" s="17">
        <v>0</v>
      </c>
      <c r="CF46" s="17"/>
      <c r="CG46" s="17"/>
      <c r="CH46" s="17"/>
      <c r="CI46" s="17">
        <v>0</v>
      </c>
      <c r="CJ46" s="17"/>
      <c r="CK46" s="17"/>
      <c r="CL46" s="17"/>
      <c r="CM46" s="17">
        <v>0</v>
      </c>
      <c r="CN46" s="17"/>
      <c r="CO46" s="17"/>
      <c r="CP46" s="17"/>
      <c r="CQ46" s="17">
        <v>0</v>
      </c>
      <c r="CR46" s="17">
        <v>165.7</v>
      </c>
      <c r="CS46" s="17">
        <v>164.70732000000001</v>
      </c>
      <c r="CT46" s="17">
        <v>164.70732000000001</v>
      </c>
      <c r="CU46" s="17">
        <v>0.99268000000000001</v>
      </c>
      <c r="CV46" s="17">
        <v>7.3</v>
      </c>
      <c r="CW46" s="17">
        <v>5.1346499999999997</v>
      </c>
      <c r="CX46" s="17">
        <v>5.1346499999999997</v>
      </c>
      <c r="CY46" s="17">
        <v>2.1653500000000001</v>
      </c>
      <c r="CZ46" s="17">
        <v>3.6</v>
      </c>
      <c r="DA46" s="17">
        <v>2.8184800000000001</v>
      </c>
      <c r="DB46" s="17">
        <v>2.8184800000000001</v>
      </c>
      <c r="DC46" s="17">
        <v>0.78151999999999999</v>
      </c>
      <c r="DD46" s="17">
        <v>22.1</v>
      </c>
      <c r="DE46" s="17"/>
      <c r="DF46" s="17">
        <v>22.49821</v>
      </c>
      <c r="DG46" s="17">
        <v>-0.39821000000000001</v>
      </c>
      <c r="DH46" s="17">
        <v>6.6</v>
      </c>
      <c r="DI46" s="17">
        <v>6.8787000000000003</v>
      </c>
      <c r="DJ46" s="17">
        <v>6.8787000000000003</v>
      </c>
      <c r="DK46" s="17">
        <v>-0.2787</v>
      </c>
      <c r="DL46" s="17">
        <v>12.7</v>
      </c>
      <c r="DM46" s="17">
        <v>9.9997900000000008</v>
      </c>
      <c r="DN46" s="17">
        <v>9.9997900000000008</v>
      </c>
      <c r="DO46" s="17">
        <v>2.7002100000000002</v>
      </c>
      <c r="DP46" s="17">
        <v>130.6</v>
      </c>
      <c r="DQ46" s="17">
        <v>132.96799999999999</v>
      </c>
      <c r="DR46" s="17">
        <v>143</v>
      </c>
      <c r="DS46" s="17">
        <v>-12.4</v>
      </c>
      <c r="DT46" s="17">
        <v>6.9</v>
      </c>
      <c r="DU46" s="17">
        <v>8.9130000000000003</v>
      </c>
      <c r="DV46" s="17">
        <v>8.9130000000000003</v>
      </c>
      <c r="DW46" s="17">
        <v>-2.0129999999999999</v>
      </c>
      <c r="DX46" s="17"/>
      <c r="DY46" s="17"/>
      <c r="DZ46" s="17"/>
      <c r="EA46" s="17">
        <v>0</v>
      </c>
      <c r="EB46" s="17"/>
      <c r="EC46" s="17"/>
      <c r="ED46" s="17"/>
      <c r="EE46" s="17">
        <v>0</v>
      </c>
      <c r="EF46" s="17"/>
      <c r="EG46" s="17"/>
      <c r="EH46" s="17"/>
      <c r="EI46" s="17">
        <v>0</v>
      </c>
      <c r="EJ46" s="17">
        <v>110.8</v>
      </c>
      <c r="EK46" s="17">
        <v>112.90537</v>
      </c>
      <c r="EL46" s="17">
        <v>112.90537</v>
      </c>
      <c r="EM46" s="17">
        <v>-2.1053700000000002</v>
      </c>
      <c r="EN46" s="17">
        <v>222.7</v>
      </c>
      <c r="EO46" s="17">
        <v>221.55625000000001</v>
      </c>
      <c r="EP46" s="17">
        <v>221.55625000000001</v>
      </c>
      <c r="EQ46" s="17">
        <v>1.14375</v>
      </c>
      <c r="ER46" s="17"/>
      <c r="ES46" s="17"/>
      <c r="ET46" s="17"/>
      <c r="EU46" s="17">
        <v>0</v>
      </c>
      <c r="EV46" s="17"/>
      <c r="EW46" s="17"/>
      <c r="EX46" s="17"/>
      <c r="EY46" s="17">
        <v>0</v>
      </c>
      <c r="EZ46" s="17"/>
      <c r="FA46" s="17"/>
      <c r="FB46" s="17"/>
      <c r="FC46" s="17">
        <v>0</v>
      </c>
      <c r="FD46" s="17">
        <v>6.4</v>
      </c>
      <c r="FE46" s="17">
        <v>6.39</v>
      </c>
      <c r="FF46" s="17">
        <v>6.39</v>
      </c>
      <c r="FG46" s="17">
        <v>0.01</v>
      </c>
      <c r="FH46" s="17">
        <v>457.8</v>
      </c>
      <c r="FI46" s="17">
        <v>458.87804999999997</v>
      </c>
      <c r="FJ46" s="17">
        <v>458.87804999999997</v>
      </c>
      <c r="FK46" s="17">
        <v>-1.07805</v>
      </c>
      <c r="FL46" s="17">
        <v>82</v>
      </c>
      <c r="FM46" s="17">
        <v>79.539379999999994</v>
      </c>
      <c r="FN46" s="17">
        <v>77.380290000000002</v>
      </c>
      <c r="FO46" s="17">
        <v>4.6197100000000004</v>
      </c>
      <c r="FP46" s="17">
        <v>149.1</v>
      </c>
      <c r="FQ46" s="17">
        <v>151.16999999999999</v>
      </c>
      <c r="FR46" s="17">
        <v>151.16999999999999</v>
      </c>
      <c r="FS46" s="17">
        <v>-2.0699999999999998</v>
      </c>
      <c r="FT46" s="17">
        <v>42.3</v>
      </c>
      <c r="FU46" s="17">
        <v>41.024470000000001</v>
      </c>
      <c r="FV46" s="17">
        <v>41.498959999999997</v>
      </c>
      <c r="FW46" s="17">
        <v>0.80103999999999997</v>
      </c>
      <c r="FX46" s="17">
        <v>18.7</v>
      </c>
      <c r="FY46" s="17">
        <v>19.28585</v>
      </c>
      <c r="FZ46" s="17">
        <v>19.28585</v>
      </c>
      <c r="GA46" s="17">
        <v>-0.58584999999999998</v>
      </c>
      <c r="GB46" s="17">
        <v>19.7</v>
      </c>
      <c r="GC46" s="17">
        <v>19.121949999999998</v>
      </c>
      <c r="GD46" s="17">
        <v>19.121949999999998</v>
      </c>
      <c r="GE46" s="17">
        <v>0.57804999999999995</v>
      </c>
      <c r="GF46" s="17">
        <v>93.5</v>
      </c>
      <c r="GG46" s="17">
        <v>87.657560000000004</v>
      </c>
      <c r="GH46" s="17">
        <v>87.657560000000004</v>
      </c>
      <c r="GI46" s="17">
        <v>5.8424399999999999</v>
      </c>
      <c r="GJ46" s="17">
        <v>179.5</v>
      </c>
      <c r="GK46" s="17">
        <v>181.66672</v>
      </c>
      <c r="GL46" s="17">
        <v>181.66672</v>
      </c>
      <c r="GM46" s="17">
        <v>-2.1667200000000002</v>
      </c>
      <c r="GN46" s="17">
        <v>179.5</v>
      </c>
      <c r="GO46" s="17">
        <v>181.66672</v>
      </c>
      <c r="GP46" s="17">
        <v>181.66672</v>
      </c>
      <c r="GQ46" s="17">
        <v>-2.1667200000000002</v>
      </c>
      <c r="GR46" s="17">
        <v>183.2</v>
      </c>
      <c r="GS46" s="17">
        <v>181.66672</v>
      </c>
      <c r="GT46" s="17">
        <v>181.66672</v>
      </c>
      <c r="GU46" s="17">
        <v>1.53328</v>
      </c>
      <c r="GV46" s="17">
        <v>108.51</v>
      </c>
      <c r="GW46" s="17">
        <v>110.91316999999999</v>
      </c>
      <c r="GX46" s="17">
        <v>110.91316999999999</v>
      </c>
      <c r="GY46" s="17">
        <v>-2.4031699999999998</v>
      </c>
      <c r="GZ46" s="17">
        <v>5.94</v>
      </c>
      <c r="HA46" s="17">
        <v>8.1997900000000001</v>
      </c>
      <c r="HB46" s="17">
        <v>9.09</v>
      </c>
      <c r="HC46" s="17">
        <v>-3.15</v>
      </c>
      <c r="HD46" s="17">
        <v>6.16</v>
      </c>
      <c r="HE46" s="17">
        <v>6.0594299999999999</v>
      </c>
      <c r="HF46" s="17">
        <v>9.9490999999999996</v>
      </c>
      <c r="HG46" s="17">
        <v>-3.7890999999999999</v>
      </c>
      <c r="HH46" s="17">
        <v>45.63</v>
      </c>
      <c r="HI46" s="17">
        <v>47.26634</v>
      </c>
      <c r="HJ46" s="17">
        <v>47.26634</v>
      </c>
      <c r="HK46" s="17">
        <v>-1.6363399999999999</v>
      </c>
      <c r="HL46" s="17">
        <v>0</v>
      </c>
      <c r="HM46" s="17"/>
      <c r="HN46" s="17">
        <v>19.50787</v>
      </c>
      <c r="HO46" s="17">
        <v>-19.50787</v>
      </c>
      <c r="HP46" s="17">
        <v>3.87</v>
      </c>
      <c r="HQ46" s="17">
        <v>3.8872599999999999</v>
      </c>
      <c r="HR46" s="17">
        <v>3.8872599999999999</v>
      </c>
      <c r="HS46" s="17">
        <v>-1.7260000000000001E-2</v>
      </c>
      <c r="HT46" s="17">
        <v>38.369999999999997</v>
      </c>
      <c r="HU46" s="17">
        <v>34.419510000000002</v>
      </c>
      <c r="HV46" s="17">
        <v>34.419510000000002</v>
      </c>
      <c r="HW46" s="17">
        <v>3.9504899999999998</v>
      </c>
      <c r="HX46" s="17">
        <v>173.25</v>
      </c>
      <c r="HY46" s="17">
        <v>171.54185000000001</v>
      </c>
      <c r="HZ46" s="17">
        <v>171.54185000000001</v>
      </c>
      <c r="IA46" s="17">
        <v>1.7081500000000001</v>
      </c>
      <c r="IB46" s="17"/>
      <c r="IC46" s="17"/>
      <c r="ID46" s="17"/>
      <c r="IE46" s="17">
        <v>0</v>
      </c>
      <c r="IF46" s="17"/>
      <c r="IG46" s="17"/>
      <c r="IH46" s="17"/>
      <c r="II46" s="17">
        <v>0</v>
      </c>
      <c r="IJ46" s="17"/>
      <c r="IK46" s="17"/>
      <c r="IL46" s="17"/>
      <c r="IM46" s="17">
        <v>0</v>
      </c>
      <c r="IN46" s="17">
        <v>47.3</v>
      </c>
      <c r="IO46" s="17">
        <v>48.41648</v>
      </c>
      <c r="IP46" s="17">
        <v>48.41648</v>
      </c>
      <c r="IQ46" s="17">
        <v>-1.1164799999999999</v>
      </c>
      <c r="IR46" s="17"/>
      <c r="IS46" s="17"/>
      <c r="IT46" s="17"/>
      <c r="IU46" s="17">
        <v>0</v>
      </c>
      <c r="IV46" s="17"/>
      <c r="IW46" s="17"/>
      <c r="IX46" s="17"/>
      <c r="IY46" s="17">
        <v>0</v>
      </c>
      <c r="IZ46" s="17"/>
      <c r="JA46" s="17"/>
      <c r="JB46" s="17"/>
      <c r="JC46" s="17">
        <v>0</v>
      </c>
      <c r="JD46" s="17">
        <v>87.1</v>
      </c>
      <c r="JE46" s="17">
        <v>88.815600000000003</v>
      </c>
      <c r="JF46" s="17">
        <v>88.815600000000003</v>
      </c>
      <c r="JG46" s="17">
        <v>-1.7156</v>
      </c>
      <c r="JH46" s="17"/>
      <c r="JI46" s="17"/>
      <c r="JJ46" s="17">
        <v>0</v>
      </c>
      <c r="JK46" s="17">
        <v>0</v>
      </c>
      <c r="JL46" s="17">
        <v>61.3</v>
      </c>
      <c r="JM46" s="17"/>
      <c r="JN46" s="17"/>
      <c r="JO46" s="17">
        <v>61.3</v>
      </c>
      <c r="JP46" s="17">
        <v>200</v>
      </c>
      <c r="JQ46" s="17">
        <v>189.59787</v>
      </c>
      <c r="JR46" s="17">
        <v>189.59786</v>
      </c>
      <c r="JS46" s="17">
        <v>10.402139999999999</v>
      </c>
      <c r="JT46" s="17">
        <v>88.5</v>
      </c>
      <c r="JU46" s="17">
        <v>94.798929999999999</v>
      </c>
      <c r="JV46" s="17">
        <v>94.798929999999999</v>
      </c>
      <c r="JW46" s="17">
        <v>-6.2989300000000004</v>
      </c>
      <c r="JX46" s="17"/>
      <c r="JY46" s="17"/>
      <c r="JZ46" s="17">
        <v>73.787899999999993</v>
      </c>
      <c r="KA46" s="17">
        <v>-73.787899999999993</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204.2</v>
      </c>
      <c r="LI46" s="17">
        <v>223.80063000000001</v>
      </c>
      <c r="LJ46" s="17">
        <v>196.54252</v>
      </c>
      <c r="LK46" s="17">
        <v>7.6574799999999996</v>
      </c>
      <c r="LL46" s="17">
        <v>134.30000000000001</v>
      </c>
      <c r="LM46" s="17">
        <v>133.67995999999999</v>
      </c>
      <c r="LN46" s="17">
        <v>133.67995999999999</v>
      </c>
      <c r="LO46" s="17">
        <v>0.62004000000000004</v>
      </c>
      <c r="LP46" s="17">
        <v>65.400000000000006</v>
      </c>
      <c r="LQ46" s="17">
        <v>67.461460000000002</v>
      </c>
      <c r="LR46" s="17">
        <v>67.461460000000002</v>
      </c>
      <c r="LS46" s="17">
        <v>-2.0614599999999998</v>
      </c>
      <c r="LT46" s="17">
        <v>82.7</v>
      </c>
      <c r="LU46" s="17">
        <v>62.560980000000001</v>
      </c>
      <c r="LV46" s="17">
        <v>78.567999999999998</v>
      </c>
      <c r="LW46" s="17">
        <v>4.1319999999999997</v>
      </c>
      <c r="LX46" s="17">
        <v>18.899999999999999</v>
      </c>
      <c r="LY46" s="17">
        <v>20</v>
      </c>
      <c r="LZ46" s="17">
        <v>30.097560000000001</v>
      </c>
      <c r="MA46" s="17">
        <v>-11.197559999999999</v>
      </c>
      <c r="MB46" s="17"/>
      <c r="MC46" s="17"/>
      <c r="MD46" s="17">
        <v>0</v>
      </c>
      <c r="ME46" s="17">
        <v>0</v>
      </c>
      <c r="MF46" s="17"/>
      <c r="MG46" s="17"/>
      <c r="MH46" s="17"/>
      <c r="MI46" s="17">
        <v>0</v>
      </c>
      <c r="MJ46" s="17"/>
      <c r="MK46" s="17"/>
      <c r="ML46" s="17"/>
      <c r="MM46" s="17">
        <v>0</v>
      </c>
      <c r="MN46" s="17">
        <v>0</v>
      </c>
      <c r="MO46" s="17"/>
      <c r="MP46" s="17">
        <v>0</v>
      </c>
      <c r="MQ46" s="17">
        <v>0</v>
      </c>
      <c r="MR46" s="17">
        <v>146</v>
      </c>
      <c r="MS46" s="17">
        <v>152.34648999999999</v>
      </c>
      <c r="MT46" s="17">
        <v>152.34648000000001</v>
      </c>
      <c r="MU46" s="17">
        <v>-6.3464799999999997</v>
      </c>
      <c r="MV46" s="17">
        <v>67.7</v>
      </c>
      <c r="MW46" s="17">
        <v>76.173249999999996</v>
      </c>
      <c r="MX46" s="17">
        <v>76.173240000000007</v>
      </c>
      <c r="MY46" s="17">
        <v>-8.4732400000000005</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104.7</v>
      </c>
      <c r="OG46" s="17">
        <v>90.2</v>
      </c>
      <c r="OH46" s="17">
        <v>100.129</v>
      </c>
      <c r="OI46" s="17">
        <v>4.5709999999999997</v>
      </c>
      <c r="OJ46" s="17">
        <v>0</v>
      </c>
      <c r="OK46" s="17"/>
      <c r="OL46" s="17">
        <v>0</v>
      </c>
      <c r="OM46" s="17">
        <v>0</v>
      </c>
      <c r="ON46" s="17">
        <v>0</v>
      </c>
      <c r="OO46" s="17">
        <v>1.8</v>
      </c>
      <c r="OP46" s="17">
        <v>0.879</v>
      </c>
      <c r="OQ46" s="17">
        <v>-0.879</v>
      </c>
      <c r="OR46" s="17">
        <v>0</v>
      </c>
      <c r="OS46" s="17"/>
      <c r="OT46" s="17">
        <v>0</v>
      </c>
      <c r="OU46" s="17">
        <v>0</v>
      </c>
      <c r="OV46" s="17">
        <v>20</v>
      </c>
      <c r="OW46" s="17">
        <v>20</v>
      </c>
      <c r="OX46" s="17">
        <v>17.560970000000001</v>
      </c>
      <c r="OY46" s="17">
        <v>2.4390299999999998</v>
      </c>
      <c r="OZ46" s="17">
        <v>9.9</v>
      </c>
      <c r="PA46" s="17">
        <v>9.9830000000000005</v>
      </c>
      <c r="PB46" s="17">
        <v>9.9830000000000005</v>
      </c>
      <c r="PC46" s="17">
        <v>-8.3000000000000004E-2</v>
      </c>
      <c r="PD46" s="17">
        <v>5.5</v>
      </c>
      <c r="PE46" s="17">
        <v>5.67</v>
      </c>
      <c r="PF46" s="17">
        <v>5.67</v>
      </c>
      <c r="PG46" s="17">
        <v>-0.17</v>
      </c>
      <c r="PH46" s="17">
        <v>1.2</v>
      </c>
      <c r="PI46" s="17">
        <v>1</v>
      </c>
      <c r="PJ46" s="17">
        <v>1</v>
      </c>
      <c r="PK46" s="17">
        <v>0.2</v>
      </c>
      <c r="PL46" s="17">
        <v>3.3</v>
      </c>
      <c r="PM46" s="17">
        <v>3.4</v>
      </c>
      <c r="PN46" s="17">
        <v>3.4</v>
      </c>
      <c r="PO46" s="17">
        <v>-0.1</v>
      </c>
      <c r="PP46" s="17">
        <v>5.0999999999999996</v>
      </c>
      <c r="PQ46" s="17">
        <v>5</v>
      </c>
      <c r="PR46" s="17">
        <v>5</v>
      </c>
      <c r="PS46" s="17">
        <v>0.1</v>
      </c>
      <c r="PT46" s="17">
        <v>20.100000000000001</v>
      </c>
      <c r="PU46" s="17">
        <v>19.5122</v>
      </c>
      <c r="PV46" s="17">
        <v>19.51219</v>
      </c>
      <c r="PW46" s="17">
        <v>0.58781000000000005</v>
      </c>
      <c r="PX46" s="17">
        <v>20</v>
      </c>
      <c r="PY46" s="17">
        <v>19.5122</v>
      </c>
      <c r="PZ46" s="17">
        <v>19.51219</v>
      </c>
      <c r="QA46" s="17">
        <v>0.48781000000000002</v>
      </c>
      <c r="QB46" s="17">
        <v>18.8</v>
      </c>
      <c r="QC46" s="17">
        <v>17.560980000000001</v>
      </c>
      <c r="QD46" s="17">
        <v>17.560970000000001</v>
      </c>
      <c r="QE46" s="17">
        <v>1.2390300000000001</v>
      </c>
      <c r="QF46" s="17">
        <v>3.8</v>
      </c>
      <c r="QG46" s="17">
        <v>3.5</v>
      </c>
      <c r="QH46" s="17">
        <v>3.5</v>
      </c>
      <c r="QI46" s="17">
        <v>0.3</v>
      </c>
      <c r="QJ46" s="17">
        <v>9.3000000000000007</v>
      </c>
      <c r="QK46" s="17"/>
      <c r="QL46" s="17"/>
      <c r="QM46" s="17">
        <v>9.3000000000000007</v>
      </c>
      <c r="QN46" s="17">
        <v>0</v>
      </c>
      <c r="QO46" s="17"/>
      <c r="QP46" s="17">
        <v>0</v>
      </c>
      <c r="QQ46" s="17">
        <v>0</v>
      </c>
      <c r="QR46" s="17">
        <v>0</v>
      </c>
      <c r="QS46" s="17"/>
      <c r="QT46" s="17">
        <v>0</v>
      </c>
      <c r="QU46" s="17">
        <v>0</v>
      </c>
      <c r="QV46" s="17">
        <v>21.2</v>
      </c>
      <c r="QW46" s="17">
        <v>22.991</v>
      </c>
      <c r="QX46" s="17">
        <v>22.991</v>
      </c>
      <c r="QY46" s="17">
        <v>-1.7909999999999999</v>
      </c>
      <c r="QZ46" s="17">
        <v>55.4</v>
      </c>
      <c r="RA46" s="17">
        <v>71.338999999999999</v>
      </c>
      <c r="RB46" s="17">
        <v>71.338999999999999</v>
      </c>
      <c r="RC46" s="17">
        <v>-15.939</v>
      </c>
      <c r="RD46" s="17"/>
      <c r="RE46" s="17"/>
      <c r="RF46" s="17"/>
      <c r="RG46" s="17">
        <v>0</v>
      </c>
      <c r="RH46" s="17"/>
      <c r="RI46" s="17"/>
      <c r="RJ46" s="17"/>
      <c r="RK46" s="17">
        <v>0</v>
      </c>
      <c r="RL46" s="17">
        <v>0</v>
      </c>
      <c r="RM46" s="17"/>
      <c r="RN46" s="17">
        <v>0</v>
      </c>
      <c r="RO46" s="17">
        <v>0</v>
      </c>
      <c r="RP46" s="17"/>
      <c r="RQ46" s="17"/>
      <c r="RR46" s="17"/>
      <c r="RS46" s="17">
        <v>0</v>
      </c>
      <c r="RT46" s="17">
        <v>0</v>
      </c>
      <c r="RU46" s="17"/>
      <c r="RV46" s="17">
        <v>0</v>
      </c>
      <c r="RW46" s="17">
        <v>0</v>
      </c>
      <c r="RX46" s="17">
        <v>2.4</v>
      </c>
      <c r="RY46" s="17">
        <v>2.4</v>
      </c>
      <c r="RZ46" s="17">
        <v>2.4</v>
      </c>
      <c r="SA46" s="17">
        <v>0</v>
      </c>
      <c r="SB46" s="17">
        <v>19.7</v>
      </c>
      <c r="SC46" s="17">
        <v>8.4011700000000005</v>
      </c>
      <c r="SD46" s="17">
        <v>11.62162</v>
      </c>
      <c r="SE46" s="17">
        <v>8.0783799999999992</v>
      </c>
      <c r="SF46" s="17">
        <v>3</v>
      </c>
      <c r="SG46" s="17">
        <v>2</v>
      </c>
      <c r="SH46" s="17">
        <v>2</v>
      </c>
      <c r="SI46" s="17">
        <v>1</v>
      </c>
      <c r="SJ46" s="17"/>
      <c r="SK46" s="17"/>
      <c r="SL46" s="17">
        <v>0.7</v>
      </c>
      <c r="SM46" s="17">
        <v>-0.7</v>
      </c>
      <c r="SN46" s="17">
        <v>19.899999999999999</v>
      </c>
      <c r="SO46" s="17">
        <v>19.121949999999998</v>
      </c>
      <c r="SP46" s="17">
        <v>19.121949999999998</v>
      </c>
      <c r="SQ46" s="17">
        <v>0.77805000000000002</v>
      </c>
      <c r="SR46" s="17">
        <v>9.6999999999999993</v>
      </c>
      <c r="SS46" s="17">
        <v>9.5</v>
      </c>
      <c r="ST46" s="17">
        <v>9.5</v>
      </c>
      <c r="SU46" s="17">
        <v>0.2</v>
      </c>
      <c r="SV46" s="17">
        <v>20.399999999999999</v>
      </c>
      <c r="SW46" s="17">
        <v>16.585370000000001</v>
      </c>
      <c r="SX46" s="17">
        <v>16.585370000000001</v>
      </c>
      <c r="SY46" s="17">
        <v>3.8146300000000002</v>
      </c>
      <c r="SZ46" s="17">
        <v>20.2</v>
      </c>
      <c r="TA46" s="17">
        <v>19.5122</v>
      </c>
      <c r="TB46" s="17">
        <v>19.51219</v>
      </c>
      <c r="TC46" s="17">
        <v>0.68781000000000003</v>
      </c>
      <c r="TD46" s="17">
        <v>20</v>
      </c>
      <c r="TE46" s="17">
        <v>19.317070000000001</v>
      </c>
      <c r="TF46" s="17">
        <v>19.317070000000001</v>
      </c>
      <c r="TG46" s="17">
        <v>0.68293000000000004</v>
      </c>
      <c r="TH46" s="17">
        <v>7.7</v>
      </c>
      <c r="TI46" s="17">
        <v>9.6</v>
      </c>
      <c r="TJ46" s="17">
        <v>10.82</v>
      </c>
      <c r="TK46" s="17">
        <v>-3.12</v>
      </c>
      <c r="TL46" s="17">
        <v>61.2</v>
      </c>
      <c r="TM46" s="17">
        <v>56.7</v>
      </c>
      <c r="TN46" s="17">
        <v>60.131999999999998</v>
      </c>
      <c r="TO46" s="17">
        <v>1.0680000000000001</v>
      </c>
      <c r="TP46" s="17">
        <v>0</v>
      </c>
      <c r="TQ46" s="17"/>
      <c r="TR46" s="17">
        <v>0</v>
      </c>
      <c r="TS46" s="17">
        <v>0</v>
      </c>
      <c r="TT46" s="17">
        <v>72.400000000000006</v>
      </c>
      <c r="TU46" s="17">
        <v>67</v>
      </c>
      <c r="TV46" s="17">
        <v>60.42</v>
      </c>
      <c r="TW46" s="17">
        <v>11.98</v>
      </c>
      <c r="TX46" s="17">
        <v>91.3</v>
      </c>
      <c r="TY46" s="17">
        <v>95.4</v>
      </c>
      <c r="TZ46" s="17">
        <v>80.991</v>
      </c>
      <c r="UA46" s="17">
        <v>10.308999999999999</v>
      </c>
      <c r="UB46" s="17">
        <v>8.8000000000000007</v>
      </c>
      <c r="UC46" s="17">
        <v>5.0830000000000002</v>
      </c>
      <c r="UD46" s="17">
        <v>5.0830000000000002</v>
      </c>
      <c r="UE46" s="17">
        <v>3.7170000000000001</v>
      </c>
      <c r="UF46" s="17">
        <v>2.9</v>
      </c>
      <c r="UG46" s="17">
        <v>3.9940000000000002</v>
      </c>
      <c r="UH46" s="17">
        <v>3.9940000000000002</v>
      </c>
      <c r="UI46" s="17">
        <v>-1.0940000000000001</v>
      </c>
      <c r="UJ46" s="17">
        <v>20.9</v>
      </c>
      <c r="UK46" s="17">
        <v>19.5122</v>
      </c>
      <c r="UL46" s="17">
        <v>19.51219</v>
      </c>
      <c r="UM46" s="17">
        <v>1.38781</v>
      </c>
      <c r="UN46" s="17">
        <v>8.3000000000000007</v>
      </c>
      <c r="UO46" s="17">
        <v>8</v>
      </c>
      <c r="UP46" s="17">
        <v>8</v>
      </c>
      <c r="UQ46" s="17">
        <v>0.3</v>
      </c>
      <c r="UR46" s="17">
        <v>8.6999999999999993</v>
      </c>
      <c r="US46" s="17">
        <v>7.9</v>
      </c>
      <c r="UT46" s="17">
        <v>7.9</v>
      </c>
      <c r="UU46" s="17">
        <v>0.8</v>
      </c>
      <c r="UV46" s="17">
        <v>20.399999999999999</v>
      </c>
      <c r="UW46" s="17">
        <v>19.5122</v>
      </c>
      <c r="UX46" s="17">
        <v>19.51219</v>
      </c>
      <c r="UY46" s="17">
        <v>0.88780999999999999</v>
      </c>
      <c r="UZ46" s="17">
        <v>20.399999999999999</v>
      </c>
      <c r="VA46" s="17">
        <v>19.5122</v>
      </c>
      <c r="VB46" s="17">
        <v>19.51219</v>
      </c>
      <c r="VC46" s="17">
        <v>0.88780999999999999</v>
      </c>
      <c r="VD46" s="17">
        <v>20.2</v>
      </c>
      <c r="VE46" s="17">
        <v>19.5122</v>
      </c>
      <c r="VF46" s="17">
        <v>19.51219</v>
      </c>
      <c r="VG46" s="17">
        <v>0.68781000000000003</v>
      </c>
      <c r="VH46" s="17">
        <v>0.5</v>
      </c>
      <c r="VI46" s="17">
        <v>1.9</v>
      </c>
      <c r="VJ46" s="17">
        <v>1.4219999999999999</v>
      </c>
      <c r="VK46" s="17">
        <v>-0.92200000000000004</v>
      </c>
      <c r="VL46" s="17">
        <v>0</v>
      </c>
      <c r="VM46" s="17"/>
      <c r="VN46" s="17">
        <v>0</v>
      </c>
      <c r="VO46" s="17">
        <v>0</v>
      </c>
      <c r="VP46" s="17">
        <v>0</v>
      </c>
      <c r="VQ46" s="17"/>
      <c r="VR46" s="17">
        <v>0</v>
      </c>
      <c r="VS46" s="17">
        <v>0</v>
      </c>
      <c r="VT46" s="17">
        <v>0</v>
      </c>
      <c r="VU46" s="17"/>
      <c r="VV46" s="17">
        <v>0</v>
      </c>
      <c r="VW46" s="17">
        <v>0</v>
      </c>
      <c r="VX46" s="17">
        <v>0.4</v>
      </c>
      <c r="VY46" s="17">
        <v>0.6</v>
      </c>
      <c r="VZ46" s="17">
        <v>0.6</v>
      </c>
      <c r="WA46" s="17">
        <v>-0.2</v>
      </c>
      <c r="WB46" s="17">
        <v>115.8</v>
      </c>
      <c r="WC46" s="17">
        <v>104.8</v>
      </c>
      <c r="WD46" s="17">
        <v>117</v>
      </c>
      <c r="WE46" s="17">
        <v>-1.2</v>
      </c>
      <c r="WF46" s="17">
        <v>108.8</v>
      </c>
      <c r="WG46" s="17">
        <v>75</v>
      </c>
      <c r="WH46" s="17">
        <v>79</v>
      </c>
      <c r="WI46" s="17">
        <v>29.8</v>
      </c>
      <c r="WJ46" s="17">
        <v>0</v>
      </c>
      <c r="WK46" s="17"/>
      <c r="WL46" s="17">
        <v>0</v>
      </c>
      <c r="WM46" s="17">
        <v>0</v>
      </c>
      <c r="WN46" s="17">
        <v>0</v>
      </c>
      <c r="WO46" s="17"/>
      <c r="WP46" s="17">
        <v>0</v>
      </c>
      <c r="WQ46" s="17">
        <v>0</v>
      </c>
      <c r="WR46" s="17">
        <v>9.4</v>
      </c>
      <c r="WS46" s="17">
        <v>9.3000000000000007</v>
      </c>
      <c r="WT46" s="17">
        <v>9.3000000000000007</v>
      </c>
      <c r="WU46" s="17">
        <v>0.1</v>
      </c>
      <c r="WV46" s="17">
        <v>20</v>
      </c>
      <c r="WW46" s="17">
        <v>19.317070000000001</v>
      </c>
      <c r="WX46" s="17">
        <v>19.317070000000001</v>
      </c>
      <c r="WY46" s="17">
        <v>0.68293000000000004</v>
      </c>
      <c r="WZ46" s="17">
        <v>9.1999999999999993</v>
      </c>
      <c r="XA46" s="17">
        <v>10.8</v>
      </c>
      <c r="XB46" s="17">
        <v>10.8</v>
      </c>
      <c r="XC46" s="17">
        <v>-1.6</v>
      </c>
      <c r="XD46" s="17">
        <v>33.799999999999997</v>
      </c>
      <c r="XE46" s="17">
        <v>26.66667</v>
      </c>
      <c r="XF46" s="17">
        <v>40</v>
      </c>
      <c r="XG46" s="17">
        <v>-6.2</v>
      </c>
      <c r="XH46" s="17"/>
      <c r="XI46" s="17">
        <v>11.33333</v>
      </c>
      <c r="XJ46" s="17">
        <v>17</v>
      </c>
      <c r="XK46" s="17">
        <v>-17</v>
      </c>
      <c r="XL46" s="17">
        <v>29.6</v>
      </c>
      <c r="XM46" s="17">
        <v>29.184000000000001</v>
      </c>
      <c r="XN46" s="17">
        <v>29.184000000000001</v>
      </c>
      <c r="XO46" s="17">
        <v>0.41599999999999998</v>
      </c>
      <c r="XP46" s="17">
        <v>3.3</v>
      </c>
      <c r="XQ46" s="17">
        <v>2.8159999999999998</v>
      </c>
      <c r="XR46" s="17">
        <v>2.8159999999999998</v>
      </c>
      <c r="XS46" s="17">
        <v>0.48399999999999999</v>
      </c>
      <c r="XT46" s="17"/>
      <c r="XU46" s="17"/>
      <c r="XV46" s="17"/>
      <c r="XW46" s="17">
        <v>0</v>
      </c>
      <c r="XX46" s="17"/>
      <c r="XY46" s="17"/>
      <c r="XZ46" s="17"/>
      <c r="YA46" s="17">
        <v>0</v>
      </c>
      <c r="YB46" s="17"/>
      <c r="YC46" s="17"/>
      <c r="YD46" s="17"/>
      <c r="YE46" s="17">
        <v>0</v>
      </c>
    </row>
    <row r="47" spans="1:655" ht="24" customHeight="1" x14ac:dyDescent="0.35">
      <c r="A47" s="1"/>
      <c r="B47" s="16" t="s">
        <v>60</v>
      </c>
      <c r="C47" s="16" t="s">
        <v>864</v>
      </c>
      <c r="D47" s="17"/>
      <c r="E47" s="17"/>
      <c r="F47" s="17"/>
      <c r="G47" s="17">
        <v>0</v>
      </c>
      <c r="H47" s="17"/>
      <c r="I47" s="17"/>
      <c r="J47" s="17"/>
      <c r="K47" s="17">
        <v>0</v>
      </c>
      <c r="L47" s="17">
        <v>0</v>
      </c>
      <c r="M47" s="17"/>
      <c r="N47" s="17">
        <v>50</v>
      </c>
      <c r="O47" s="17">
        <v>-50</v>
      </c>
      <c r="P47" s="17">
        <v>645.1</v>
      </c>
      <c r="Q47" s="17">
        <v>646.79789000000005</v>
      </c>
      <c r="R47" s="17">
        <v>646.79789000000005</v>
      </c>
      <c r="S47" s="17">
        <v>-1.6978899999999999</v>
      </c>
      <c r="T47" s="17">
        <v>216</v>
      </c>
      <c r="U47" s="17">
        <v>211.44126</v>
      </c>
      <c r="V47" s="17">
        <v>211.44126</v>
      </c>
      <c r="W47" s="17">
        <v>4.5587400000000002</v>
      </c>
      <c r="X47" s="17"/>
      <c r="Y47" s="17"/>
      <c r="Z47" s="17"/>
      <c r="AA47" s="17">
        <v>0</v>
      </c>
      <c r="AB47" s="17"/>
      <c r="AC47" s="17"/>
      <c r="AD47" s="17"/>
      <c r="AE47" s="17">
        <v>0</v>
      </c>
      <c r="AF47" s="17">
        <v>90.2</v>
      </c>
      <c r="AG47" s="17">
        <v>92.226339999999993</v>
      </c>
      <c r="AH47" s="17">
        <v>92.226339999999993</v>
      </c>
      <c r="AI47" s="17">
        <v>-2.0263399999999998</v>
      </c>
      <c r="AJ47" s="17">
        <v>240.5</v>
      </c>
      <c r="AK47" s="17">
        <v>235.97717</v>
      </c>
      <c r="AL47" s="17">
        <v>235.97717</v>
      </c>
      <c r="AM47" s="17">
        <v>4.5228299999999999</v>
      </c>
      <c r="AN47" s="17"/>
      <c r="AO47" s="17"/>
      <c r="AP47" s="17"/>
      <c r="AQ47" s="17">
        <v>0</v>
      </c>
      <c r="AR47" s="17"/>
      <c r="AS47" s="17"/>
      <c r="AT47" s="17"/>
      <c r="AU47" s="17">
        <v>0</v>
      </c>
      <c r="AV47" s="17">
        <v>117.2</v>
      </c>
      <c r="AW47" s="17">
        <v>165.99424999999999</v>
      </c>
      <c r="AX47" s="17">
        <v>171.99993000000001</v>
      </c>
      <c r="AY47" s="17">
        <v>-54.799930000000003</v>
      </c>
      <c r="AZ47" s="17">
        <v>117</v>
      </c>
      <c r="BA47" s="17">
        <v>165.99424999999999</v>
      </c>
      <c r="BB47" s="17">
        <v>171.99993000000001</v>
      </c>
      <c r="BC47" s="17">
        <v>-54.999929999999999</v>
      </c>
      <c r="BD47" s="17">
        <v>117.1</v>
      </c>
      <c r="BE47" s="17">
        <v>165.99424999999999</v>
      </c>
      <c r="BF47" s="17">
        <v>171.99993000000001</v>
      </c>
      <c r="BG47" s="17">
        <v>-54.899929999999998</v>
      </c>
      <c r="BH47" s="17">
        <v>217.6</v>
      </c>
      <c r="BI47" s="17">
        <v>248.99137999999999</v>
      </c>
      <c r="BJ47" s="17">
        <v>257.99988999999999</v>
      </c>
      <c r="BK47" s="17">
        <v>-40.399889999999999</v>
      </c>
      <c r="BL47" s="17">
        <v>209</v>
      </c>
      <c r="BM47" s="17">
        <v>195.12200999999999</v>
      </c>
      <c r="BN47" s="17">
        <v>195.12200000000001</v>
      </c>
      <c r="BO47" s="17">
        <v>13.878</v>
      </c>
      <c r="BP47" s="17">
        <v>109.9</v>
      </c>
      <c r="BQ47" s="17">
        <v>97.561000000000007</v>
      </c>
      <c r="BR47" s="17">
        <v>97.561000000000007</v>
      </c>
      <c r="BS47" s="17">
        <v>12.339</v>
      </c>
      <c r="BT47" s="17">
        <v>559.79999999999995</v>
      </c>
      <c r="BU47" s="17">
        <v>568.29854</v>
      </c>
      <c r="BV47" s="17">
        <v>568.29853000000003</v>
      </c>
      <c r="BW47" s="17">
        <v>-8.4985300000000006</v>
      </c>
      <c r="BX47" s="17">
        <v>0.6</v>
      </c>
      <c r="BY47" s="17"/>
      <c r="BZ47" s="17">
        <v>10.561999999999999</v>
      </c>
      <c r="CA47" s="17">
        <v>-9.9619999999999997</v>
      </c>
      <c r="CB47" s="17"/>
      <c r="CC47" s="17"/>
      <c r="CD47" s="17"/>
      <c r="CE47" s="17">
        <v>0</v>
      </c>
      <c r="CF47" s="17"/>
      <c r="CG47" s="17"/>
      <c r="CH47" s="17"/>
      <c r="CI47" s="17">
        <v>0</v>
      </c>
      <c r="CJ47" s="17"/>
      <c r="CK47" s="17"/>
      <c r="CL47" s="17"/>
      <c r="CM47" s="17">
        <v>0</v>
      </c>
      <c r="CN47" s="17"/>
      <c r="CO47" s="17"/>
      <c r="CP47" s="17"/>
      <c r="CQ47" s="17">
        <v>0</v>
      </c>
      <c r="CR47" s="17">
        <v>166</v>
      </c>
      <c r="CS47" s="17">
        <v>164.70732000000001</v>
      </c>
      <c r="CT47" s="17">
        <v>164.70732000000001</v>
      </c>
      <c r="CU47" s="17">
        <v>1.2926800000000001</v>
      </c>
      <c r="CV47" s="17">
        <v>6.9</v>
      </c>
      <c r="CW47" s="17">
        <v>5.1346499999999997</v>
      </c>
      <c r="CX47" s="17">
        <v>5.1346499999999997</v>
      </c>
      <c r="CY47" s="17">
        <v>1.76535</v>
      </c>
      <c r="CZ47" s="17">
        <v>3.5</v>
      </c>
      <c r="DA47" s="17">
        <v>2.8184800000000001</v>
      </c>
      <c r="DB47" s="17">
        <v>2.8184800000000001</v>
      </c>
      <c r="DC47" s="17">
        <v>0.68152000000000001</v>
      </c>
      <c r="DD47" s="17">
        <v>22.1</v>
      </c>
      <c r="DE47" s="17"/>
      <c r="DF47" s="17">
        <v>19.38194</v>
      </c>
      <c r="DG47" s="17">
        <v>2.7180599999999999</v>
      </c>
      <c r="DH47" s="17">
        <v>6.6</v>
      </c>
      <c r="DI47" s="17">
        <v>6.8787000000000003</v>
      </c>
      <c r="DJ47" s="17">
        <v>6.8787000000000003</v>
      </c>
      <c r="DK47" s="17">
        <v>-0.2787</v>
      </c>
      <c r="DL47" s="17">
        <v>15.1</v>
      </c>
      <c r="DM47" s="17">
        <v>9.9997900000000008</v>
      </c>
      <c r="DN47" s="17">
        <v>9.9997900000000008</v>
      </c>
      <c r="DO47" s="17">
        <v>5.1002099999999997</v>
      </c>
      <c r="DP47" s="17">
        <v>130.19999999999999</v>
      </c>
      <c r="DQ47" s="17">
        <v>129.78299000000001</v>
      </c>
      <c r="DR47" s="17">
        <v>143</v>
      </c>
      <c r="DS47" s="17">
        <v>-12.8</v>
      </c>
      <c r="DT47" s="17">
        <v>7</v>
      </c>
      <c r="DU47" s="17">
        <v>8.9130000000000003</v>
      </c>
      <c r="DV47" s="17">
        <v>8.9130000000000003</v>
      </c>
      <c r="DW47" s="17">
        <v>-1.913</v>
      </c>
      <c r="DX47" s="17"/>
      <c r="DY47" s="17"/>
      <c r="DZ47" s="17"/>
      <c r="EA47" s="17">
        <v>0</v>
      </c>
      <c r="EB47" s="17"/>
      <c r="EC47" s="17"/>
      <c r="ED47" s="17"/>
      <c r="EE47" s="17">
        <v>0</v>
      </c>
      <c r="EF47" s="17"/>
      <c r="EG47" s="17"/>
      <c r="EH47" s="17"/>
      <c r="EI47" s="17">
        <v>0</v>
      </c>
      <c r="EJ47" s="17">
        <v>110.5</v>
      </c>
      <c r="EK47" s="17">
        <v>112.90537</v>
      </c>
      <c r="EL47" s="17">
        <v>112.90537</v>
      </c>
      <c r="EM47" s="17">
        <v>-2.40537</v>
      </c>
      <c r="EN47" s="17">
        <v>222.5</v>
      </c>
      <c r="EO47" s="17">
        <v>221.55625000000001</v>
      </c>
      <c r="EP47" s="17">
        <v>221.55625000000001</v>
      </c>
      <c r="EQ47" s="17">
        <v>0.94374999999999998</v>
      </c>
      <c r="ER47" s="17"/>
      <c r="ES47" s="17"/>
      <c r="ET47" s="17"/>
      <c r="EU47" s="17">
        <v>0</v>
      </c>
      <c r="EV47" s="17"/>
      <c r="EW47" s="17"/>
      <c r="EX47" s="17"/>
      <c r="EY47" s="17">
        <v>0</v>
      </c>
      <c r="EZ47" s="17"/>
      <c r="FA47" s="17"/>
      <c r="FB47" s="17"/>
      <c r="FC47" s="17">
        <v>0</v>
      </c>
      <c r="FD47" s="17">
        <v>6.4</v>
      </c>
      <c r="FE47" s="17">
        <v>6.39</v>
      </c>
      <c r="FF47" s="17">
        <v>6.39</v>
      </c>
      <c r="FG47" s="17">
        <v>0.01</v>
      </c>
      <c r="FH47" s="17">
        <v>456.7</v>
      </c>
      <c r="FI47" s="17">
        <v>458.87804999999997</v>
      </c>
      <c r="FJ47" s="17">
        <v>458.87804999999997</v>
      </c>
      <c r="FK47" s="17">
        <v>-2.1780499999999998</v>
      </c>
      <c r="FL47" s="17">
        <v>80.8</v>
      </c>
      <c r="FM47" s="17">
        <v>79.539379999999994</v>
      </c>
      <c r="FN47" s="17">
        <v>77.380290000000002</v>
      </c>
      <c r="FO47" s="17">
        <v>3.4197099999999998</v>
      </c>
      <c r="FP47" s="17">
        <v>148.9</v>
      </c>
      <c r="FQ47" s="17">
        <v>151.16900000000001</v>
      </c>
      <c r="FR47" s="17">
        <v>151.16900000000001</v>
      </c>
      <c r="FS47" s="17">
        <v>-2.2690000000000001</v>
      </c>
      <c r="FT47" s="17">
        <v>42.3</v>
      </c>
      <c r="FU47" s="17">
        <v>41.024470000000001</v>
      </c>
      <c r="FV47" s="17">
        <v>41.498959999999997</v>
      </c>
      <c r="FW47" s="17">
        <v>0.80103999999999997</v>
      </c>
      <c r="FX47" s="17">
        <v>18.7</v>
      </c>
      <c r="FY47" s="17">
        <v>19.28585</v>
      </c>
      <c r="FZ47" s="17">
        <v>19.28585</v>
      </c>
      <c r="GA47" s="17">
        <v>-0.58584999999999998</v>
      </c>
      <c r="GB47" s="17">
        <v>19.7</v>
      </c>
      <c r="GC47" s="17">
        <v>19.121949999999998</v>
      </c>
      <c r="GD47" s="17">
        <v>19.121949999999998</v>
      </c>
      <c r="GE47" s="17">
        <v>0.57804999999999995</v>
      </c>
      <c r="GF47" s="17">
        <v>91</v>
      </c>
      <c r="GG47" s="17">
        <v>87.657560000000004</v>
      </c>
      <c r="GH47" s="17">
        <v>87.657560000000004</v>
      </c>
      <c r="GI47" s="17">
        <v>3.3424399999999999</v>
      </c>
      <c r="GJ47" s="17">
        <v>178.8</v>
      </c>
      <c r="GK47" s="17">
        <v>181.66672</v>
      </c>
      <c r="GL47" s="17">
        <v>181.66672</v>
      </c>
      <c r="GM47" s="17">
        <v>-2.8667199999999999</v>
      </c>
      <c r="GN47" s="17">
        <v>179.9</v>
      </c>
      <c r="GO47" s="17">
        <v>181.66672</v>
      </c>
      <c r="GP47" s="17">
        <v>181.66672</v>
      </c>
      <c r="GQ47" s="17">
        <v>-1.7667200000000001</v>
      </c>
      <c r="GR47" s="17">
        <v>183</v>
      </c>
      <c r="GS47" s="17">
        <v>181.66672</v>
      </c>
      <c r="GT47" s="17">
        <v>181.66672</v>
      </c>
      <c r="GU47" s="17">
        <v>1.33328</v>
      </c>
      <c r="GV47" s="17">
        <v>108.49</v>
      </c>
      <c r="GW47" s="17">
        <v>110.91316999999999</v>
      </c>
      <c r="GX47" s="17">
        <v>110.91316999999999</v>
      </c>
      <c r="GY47" s="17">
        <v>-2.4231699999999998</v>
      </c>
      <c r="GZ47" s="17">
        <v>8.58</v>
      </c>
      <c r="HA47" s="17">
        <v>8.1997900000000001</v>
      </c>
      <c r="HB47" s="17">
        <v>9.09</v>
      </c>
      <c r="HC47" s="17">
        <v>-0.51</v>
      </c>
      <c r="HD47" s="17">
        <v>6.16</v>
      </c>
      <c r="HE47" s="17">
        <v>6.0594299999999999</v>
      </c>
      <c r="HF47" s="17">
        <v>9.9490999999999996</v>
      </c>
      <c r="HG47" s="17">
        <v>-3.7890999999999999</v>
      </c>
      <c r="HH47" s="17">
        <v>45.57</v>
      </c>
      <c r="HI47" s="17">
        <v>47.26634</v>
      </c>
      <c r="HJ47" s="17">
        <v>47.26634</v>
      </c>
      <c r="HK47" s="17">
        <v>-1.69634</v>
      </c>
      <c r="HL47" s="17">
        <v>0</v>
      </c>
      <c r="HM47" s="17"/>
      <c r="HN47" s="17">
        <v>19.50787</v>
      </c>
      <c r="HO47" s="17">
        <v>-19.50787</v>
      </c>
      <c r="HP47" s="17">
        <v>3.86</v>
      </c>
      <c r="HQ47" s="17">
        <v>3.8872599999999999</v>
      </c>
      <c r="HR47" s="17">
        <v>3.8872599999999999</v>
      </c>
      <c r="HS47" s="17">
        <v>-2.726E-2</v>
      </c>
      <c r="HT47" s="17">
        <v>38.32</v>
      </c>
      <c r="HU47" s="17">
        <v>34.419510000000002</v>
      </c>
      <c r="HV47" s="17">
        <v>34.419510000000002</v>
      </c>
      <c r="HW47" s="17">
        <v>3.90049</v>
      </c>
      <c r="HX47" s="17">
        <v>172.72</v>
      </c>
      <c r="HY47" s="17">
        <v>171.54185000000001</v>
      </c>
      <c r="HZ47" s="17">
        <v>171.54185000000001</v>
      </c>
      <c r="IA47" s="17">
        <v>1.17815</v>
      </c>
      <c r="IB47" s="17"/>
      <c r="IC47" s="17"/>
      <c r="ID47" s="17"/>
      <c r="IE47" s="17">
        <v>0</v>
      </c>
      <c r="IF47" s="17"/>
      <c r="IG47" s="17"/>
      <c r="IH47" s="17"/>
      <c r="II47" s="17">
        <v>0</v>
      </c>
      <c r="IJ47" s="17"/>
      <c r="IK47" s="17"/>
      <c r="IL47" s="17"/>
      <c r="IM47" s="17">
        <v>0</v>
      </c>
      <c r="IN47" s="17">
        <v>47.4</v>
      </c>
      <c r="IO47" s="17">
        <v>48.41648</v>
      </c>
      <c r="IP47" s="17">
        <v>48.41648</v>
      </c>
      <c r="IQ47" s="17">
        <v>-1.0164800000000001</v>
      </c>
      <c r="IR47" s="17"/>
      <c r="IS47" s="17"/>
      <c r="IT47" s="17"/>
      <c r="IU47" s="17">
        <v>0</v>
      </c>
      <c r="IV47" s="17"/>
      <c r="IW47" s="17"/>
      <c r="IX47" s="17"/>
      <c r="IY47" s="17">
        <v>0</v>
      </c>
      <c r="IZ47" s="17"/>
      <c r="JA47" s="17"/>
      <c r="JB47" s="17"/>
      <c r="JC47" s="17">
        <v>0</v>
      </c>
      <c r="JD47" s="17">
        <v>87.1</v>
      </c>
      <c r="JE47" s="17">
        <v>88.815600000000003</v>
      </c>
      <c r="JF47" s="17">
        <v>88.815600000000003</v>
      </c>
      <c r="JG47" s="17">
        <v>-1.7156</v>
      </c>
      <c r="JH47" s="17"/>
      <c r="JI47" s="17"/>
      <c r="JJ47" s="17">
        <v>0</v>
      </c>
      <c r="JK47" s="17">
        <v>0</v>
      </c>
      <c r="JL47" s="17">
        <v>61.8</v>
      </c>
      <c r="JM47" s="17"/>
      <c r="JN47" s="17"/>
      <c r="JO47" s="17">
        <v>61.8</v>
      </c>
      <c r="JP47" s="17">
        <v>200</v>
      </c>
      <c r="JQ47" s="17">
        <v>189.59787</v>
      </c>
      <c r="JR47" s="17">
        <v>189.59786</v>
      </c>
      <c r="JS47" s="17">
        <v>10.402139999999999</v>
      </c>
      <c r="JT47" s="17">
        <v>89.3</v>
      </c>
      <c r="JU47" s="17">
        <v>94.798929999999999</v>
      </c>
      <c r="JV47" s="17">
        <v>94.798929999999999</v>
      </c>
      <c r="JW47" s="17">
        <v>-5.4989299999999997</v>
      </c>
      <c r="JX47" s="17"/>
      <c r="JY47" s="17"/>
      <c r="JZ47" s="17">
        <v>39.700020000000002</v>
      </c>
      <c r="KA47" s="17">
        <v>-39.700020000000002</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218.8</v>
      </c>
      <c r="LI47" s="17">
        <v>223.80063000000001</v>
      </c>
      <c r="LJ47" s="17">
        <v>196.54252</v>
      </c>
      <c r="LK47" s="17">
        <v>22.257480000000001</v>
      </c>
      <c r="LL47" s="17">
        <v>120.4</v>
      </c>
      <c r="LM47" s="17">
        <v>133.67995999999999</v>
      </c>
      <c r="LN47" s="17">
        <v>133.67995999999999</v>
      </c>
      <c r="LO47" s="17">
        <v>-13.279960000000001</v>
      </c>
      <c r="LP47" s="17">
        <v>65.3</v>
      </c>
      <c r="LQ47" s="17">
        <v>67.461460000000002</v>
      </c>
      <c r="LR47" s="17">
        <v>67.461460000000002</v>
      </c>
      <c r="LS47" s="17">
        <v>-2.1614599999999999</v>
      </c>
      <c r="LT47" s="17">
        <v>82.8</v>
      </c>
      <c r="LU47" s="17">
        <v>62.560980000000001</v>
      </c>
      <c r="LV47" s="17">
        <v>78.567999999999998</v>
      </c>
      <c r="LW47" s="17">
        <v>4.2320000000000002</v>
      </c>
      <c r="LX47" s="17">
        <v>18.8</v>
      </c>
      <c r="LY47" s="17">
        <v>20</v>
      </c>
      <c r="LZ47" s="17">
        <v>30.097560000000001</v>
      </c>
      <c r="MA47" s="17">
        <v>-11.297560000000001</v>
      </c>
      <c r="MB47" s="17"/>
      <c r="MC47" s="17"/>
      <c r="MD47" s="17">
        <v>0</v>
      </c>
      <c r="ME47" s="17">
        <v>0</v>
      </c>
      <c r="MF47" s="17"/>
      <c r="MG47" s="17"/>
      <c r="MH47" s="17"/>
      <c r="MI47" s="17">
        <v>0</v>
      </c>
      <c r="MJ47" s="17"/>
      <c r="MK47" s="17"/>
      <c r="ML47" s="17"/>
      <c r="MM47" s="17">
        <v>0</v>
      </c>
      <c r="MN47" s="17">
        <v>0</v>
      </c>
      <c r="MO47" s="17"/>
      <c r="MP47" s="17">
        <v>0</v>
      </c>
      <c r="MQ47" s="17">
        <v>0</v>
      </c>
      <c r="MR47" s="17">
        <v>146.9</v>
      </c>
      <c r="MS47" s="17">
        <v>152.34648999999999</v>
      </c>
      <c r="MT47" s="17">
        <v>144.31269</v>
      </c>
      <c r="MU47" s="17">
        <v>2.58731</v>
      </c>
      <c r="MV47" s="17">
        <v>68.5</v>
      </c>
      <c r="MW47" s="17">
        <v>76.173249999999996</v>
      </c>
      <c r="MX47" s="17">
        <v>72.15634</v>
      </c>
      <c r="MY47" s="17">
        <v>-3.6563400000000001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110.8</v>
      </c>
      <c r="OG47" s="17">
        <v>91.6</v>
      </c>
      <c r="OH47" s="17">
        <v>101.46899999999999</v>
      </c>
      <c r="OI47" s="17">
        <v>9.3309999999999995</v>
      </c>
      <c r="OJ47" s="17">
        <v>0</v>
      </c>
      <c r="OK47" s="17"/>
      <c r="OL47" s="17">
        <v>0</v>
      </c>
      <c r="OM47" s="17">
        <v>0</v>
      </c>
      <c r="ON47" s="17">
        <v>0</v>
      </c>
      <c r="OO47" s="17">
        <v>1.7</v>
      </c>
      <c r="OP47" s="17">
        <v>0.94099999999999995</v>
      </c>
      <c r="OQ47" s="17">
        <v>-0.94099999999999995</v>
      </c>
      <c r="OR47" s="17">
        <v>0</v>
      </c>
      <c r="OS47" s="17"/>
      <c r="OT47" s="17">
        <v>0</v>
      </c>
      <c r="OU47" s="17">
        <v>0</v>
      </c>
      <c r="OV47" s="17">
        <v>20</v>
      </c>
      <c r="OW47" s="17">
        <v>20</v>
      </c>
      <c r="OX47" s="17">
        <v>17.560970000000001</v>
      </c>
      <c r="OY47" s="17">
        <v>2.4390299999999998</v>
      </c>
      <c r="OZ47" s="17">
        <v>9.9</v>
      </c>
      <c r="PA47" s="17">
        <v>9.9830000000000005</v>
      </c>
      <c r="PB47" s="17">
        <v>9.9830000000000005</v>
      </c>
      <c r="PC47" s="17">
        <v>-8.3000000000000004E-2</v>
      </c>
      <c r="PD47" s="17">
        <v>5.5</v>
      </c>
      <c r="PE47" s="17">
        <v>5.67</v>
      </c>
      <c r="PF47" s="17">
        <v>5.67</v>
      </c>
      <c r="PG47" s="17">
        <v>-0.17</v>
      </c>
      <c r="PH47" s="17">
        <v>1.2</v>
      </c>
      <c r="PI47" s="17">
        <v>1</v>
      </c>
      <c r="PJ47" s="17">
        <v>1</v>
      </c>
      <c r="PK47" s="17">
        <v>0.2</v>
      </c>
      <c r="PL47" s="17">
        <v>3.3</v>
      </c>
      <c r="PM47" s="17">
        <v>3.4</v>
      </c>
      <c r="PN47" s="17">
        <v>3.4</v>
      </c>
      <c r="PO47" s="17">
        <v>-0.1</v>
      </c>
      <c r="PP47" s="17">
        <v>5</v>
      </c>
      <c r="PQ47" s="17">
        <v>5</v>
      </c>
      <c r="PR47" s="17">
        <v>5</v>
      </c>
      <c r="PS47" s="17">
        <v>0</v>
      </c>
      <c r="PT47" s="17">
        <v>20.100000000000001</v>
      </c>
      <c r="PU47" s="17">
        <v>19.5122</v>
      </c>
      <c r="PV47" s="17">
        <v>19.51219</v>
      </c>
      <c r="PW47" s="17">
        <v>0.58781000000000005</v>
      </c>
      <c r="PX47" s="17">
        <v>20</v>
      </c>
      <c r="PY47" s="17">
        <v>19.5122</v>
      </c>
      <c r="PZ47" s="17">
        <v>19.51219</v>
      </c>
      <c r="QA47" s="17">
        <v>0.48781000000000002</v>
      </c>
      <c r="QB47" s="17">
        <v>18.8</v>
      </c>
      <c r="QC47" s="17">
        <v>17.560980000000001</v>
      </c>
      <c r="QD47" s="17">
        <v>17.560970000000001</v>
      </c>
      <c r="QE47" s="17">
        <v>1.2390300000000001</v>
      </c>
      <c r="QF47" s="17">
        <v>3.8</v>
      </c>
      <c r="QG47" s="17">
        <v>3.5</v>
      </c>
      <c r="QH47" s="17">
        <v>3.5</v>
      </c>
      <c r="QI47" s="17">
        <v>0.3</v>
      </c>
      <c r="QJ47" s="17">
        <v>9.3000000000000007</v>
      </c>
      <c r="QK47" s="17"/>
      <c r="QL47" s="17"/>
      <c r="QM47" s="17">
        <v>9.3000000000000007</v>
      </c>
      <c r="QN47" s="17">
        <v>0</v>
      </c>
      <c r="QO47" s="17"/>
      <c r="QP47" s="17">
        <v>0</v>
      </c>
      <c r="QQ47" s="17">
        <v>0</v>
      </c>
      <c r="QR47" s="17">
        <v>0</v>
      </c>
      <c r="QS47" s="17"/>
      <c r="QT47" s="17">
        <v>0</v>
      </c>
      <c r="QU47" s="17">
        <v>0</v>
      </c>
      <c r="QV47" s="17">
        <v>22.2</v>
      </c>
      <c r="QW47" s="17">
        <v>23.437999999999999</v>
      </c>
      <c r="QX47" s="17">
        <v>23.437999999999999</v>
      </c>
      <c r="QY47" s="17">
        <v>-1.238</v>
      </c>
      <c r="QZ47" s="17">
        <v>67.2</v>
      </c>
      <c r="RA47" s="17">
        <v>72.415000000000006</v>
      </c>
      <c r="RB47" s="17">
        <v>72.415000000000006</v>
      </c>
      <c r="RC47" s="17">
        <v>-5.2149999999999999</v>
      </c>
      <c r="RD47" s="17"/>
      <c r="RE47" s="17"/>
      <c r="RF47" s="17"/>
      <c r="RG47" s="17">
        <v>0</v>
      </c>
      <c r="RH47" s="17"/>
      <c r="RI47" s="17"/>
      <c r="RJ47" s="17"/>
      <c r="RK47" s="17">
        <v>0</v>
      </c>
      <c r="RL47" s="17">
        <v>0</v>
      </c>
      <c r="RM47" s="17"/>
      <c r="RN47" s="17">
        <v>0</v>
      </c>
      <c r="RO47" s="17">
        <v>0</v>
      </c>
      <c r="RP47" s="17"/>
      <c r="RQ47" s="17"/>
      <c r="RR47" s="17"/>
      <c r="RS47" s="17">
        <v>0</v>
      </c>
      <c r="RT47" s="17">
        <v>0</v>
      </c>
      <c r="RU47" s="17"/>
      <c r="RV47" s="17">
        <v>0</v>
      </c>
      <c r="RW47" s="17">
        <v>0</v>
      </c>
      <c r="RX47" s="17">
        <v>2.4</v>
      </c>
      <c r="RY47" s="17">
        <v>2.4</v>
      </c>
      <c r="RZ47" s="17">
        <v>2.4</v>
      </c>
      <c r="SA47" s="17">
        <v>0</v>
      </c>
      <c r="SB47" s="17">
        <v>19.5</v>
      </c>
      <c r="SC47" s="17">
        <v>8.4011700000000005</v>
      </c>
      <c r="SD47" s="17">
        <v>11.62162</v>
      </c>
      <c r="SE47" s="17">
        <v>7.8783799999999999</v>
      </c>
      <c r="SF47" s="17">
        <v>3.1</v>
      </c>
      <c r="SG47" s="17">
        <v>2</v>
      </c>
      <c r="SH47" s="17">
        <v>2</v>
      </c>
      <c r="SI47" s="17">
        <v>1.1000000000000001</v>
      </c>
      <c r="SJ47" s="17"/>
      <c r="SK47" s="17"/>
      <c r="SL47" s="17">
        <v>0.7</v>
      </c>
      <c r="SM47" s="17">
        <v>-0.7</v>
      </c>
      <c r="SN47" s="17">
        <v>19.899999999999999</v>
      </c>
      <c r="SO47" s="17">
        <v>19.121949999999998</v>
      </c>
      <c r="SP47" s="17">
        <v>19.121949999999998</v>
      </c>
      <c r="SQ47" s="17">
        <v>0.77805000000000002</v>
      </c>
      <c r="SR47" s="17">
        <v>9.6999999999999993</v>
      </c>
      <c r="SS47" s="17">
        <v>9.5</v>
      </c>
      <c r="ST47" s="17">
        <v>9.5</v>
      </c>
      <c r="SU47" s="17">
        <v>0.2</v>
      </c>
      <c r="SV47" s="17">
        <v>20.2</v>
      </c>
      <c r="SW47" s="17">
        <v>16.585370000000001</v>
      </c>
      <c r="SX47" s="17">
        <v>16.585370000000001</v>
      </c>
      <c r="SY47" s="17">
        <v>3.61463</v>
      </c>
      <c r="SZ47" s="17">
        <v>20.2</v>
      </c>
      <c r="TA47" s="17">
        <v>19.5122</v>
      </c>
      <c r="TB47" s="17">
        <v>19.51219</v>
      </c>
      <c r="TC47" s="17">
        <v>0.68781000000000003</v>
      </c>
      <c r="TD47" s="17">
        <v>20</v>
      </c>
      <c r="TE47" s="17">
        <v>19.317070000000001</v>
      </c>
      <c r="TF47" s="17">
        <v>19.317070000000001</v>
      </c>
      <c r="TG47" s="17">
        <v>0.68293000000000004</v>
      </c>
      <c r="TH47" s="17">
        <v>7.4</v>
      </c>
      <c r="TI47" s="17">
        <v>9.1999999999999993</v>
      </c>
      <c r="TJ47" s="17">
        <v>9.9250000000000007</v>
      </c>
      <c r="TK47" s="17">
        <v>-2.5249999999999999</v>
      </c>
      <c r="TL47" s="17">
        <v>51.9</v>
      </c>
      <c r="TM47" s="17">
        <v>55</v>
      </c>
      <c r="TN47" s="17">
        <v>57.633000000000003</v>
      </c>
      <c r="TO47" s="17">
        <v>-5.7329999999999997</v>
      </c>
      <c r="TP47" s="17">
        <v>0</v>
      </c>
      <c r="TQ47" s="17"/>
      <c r="TR47" s="17">
        <v>0</v>
      </c>
      <c r="TS47" s="17">
        <v>0</v>
      </c>
      <c r="TT47" s="17">
        <v>73.2</v>
      </c>
      <c r="TU47" s="17">
        <v>68.8</v>
      </c>
      <c r="TV47" s="17">
        <v>61.16</v>
      </c>
      <c r="TW47" s="17">
        <v>12.04</v>
      </c>
      <c r="TX47" s="17">
        <v>96.5</v>
      </c>
      <c r="TY47" s="17">
        <v>95.9</v>
      </c>
      <c r="TZ47" s="17">
        <v>81.442999999999998</v>
      </c>
      <c r="UA47" s="17">
        <v>15.057</v>
      </c>
      <c r="UB47" s="17">
        <v>12.2</v>
      </c>
      <c r="UC47" s="17">
        <v>5.2720000000000002</v>
      </c>
      <c r="UD47" s="17">
        <v>5.2720000000000002</v>
      </c>
      <c r="UE47" s="17">
        <v>6.9279999999999999</v>
      </c>
      <c r="UF47" s="17">
        <v>4.4000000000000004</v>
      </c>
      <c r="UG47" s="17">
        <v>3.96</v>
      </c>
      <c r="UH47" s="17">
        <v>3.96</v>
      </c>
      <c r="UI47" s="17">
        <v>0.44</v>
      </c>
      <c r="UJ47" s="17">
        <v>20.9</v>
      </c>
      <c r="UK47" s="17">
        <v>19.5122</v>
      </c>
      <c r="UL47" s="17">
        <v>19.51219</v>
      </c>
      <c r="UM47" s="17">
        <v>1.38781</v>
      </c>
      <c r="UN47" s="17">
        <v>8.3000000000000007</v>
      </c>
      <c r="UO47" s="17">
        <v>8</v>
      </c>
      <c r="UP47" s="17">
        <v>8</v>
      </c>
      <c r="UQ47" s="17">
        <v>0.3</v>
      </c>
      <c r="UR47" s="17">
        <v>8.5</v>
      </c>
      <c r="US47" s="17">
        <v>7.9</v>
      </c>
      <c r="UT47" s="17">
        <v>7.9</v>
      </c>
      <c r="UU47" s="17">
        <v>0.6</v>
      </c>
      <c r="UV47" s="17">
        <v>20.399999999999999</v>
      </c>
      <c r="UW47" s="17">
        <v>19.5122</v>
      </c>
      <c r="UX47" s="17">
        <v>19.51219</v>
      </c>
      <c r="UY47" s="17">
        <v>0.88780999999999999</v>
      </c>
      <c r="UZ47" s="17">
        <v>20.399999999999999</v>
      </c>
      <c r="VA47" s="17">
        <v>19.5122</v>
      </c>
      <c r="VB47" s="17">
        <v>19.51219</v>
      </c>
      <c r="VC47" s="17">
        <v>0.88780999999999999</v>
      </c>
      <c r="VD47" s="17">
        <v>20.2</v>
      </c>
      <c r="VE47" s="17">
        <v>19.5122</v>
      </c>
      <c r="VF47" s="17">
        <v>19.51219</v>
      </c>
      <c r="VG47" s="17">
        <v>0.68781000000000003</v>
      </c>
      <c r="VH47" s="17">
        <v>0</v>
      </c>
      <c r="VI47" s="17">
        <v>1.6</v>
      </c>
      <c r="VJ47" s="17">
        <v>1.2509999999999999</v>
      </c>
      <c r="VK47" s="17">
        <v>-1.2509999999999999</v>
      </c>
      <c r="VL47" s="17">
        <v>0</v>
      </c>
      <c r="VM47" s="17"/>
      <c r="VN47" s="17">
        <v>0</v>
      </c>
      <c r="VO47" s="17">
        <v>0</v>
      </c>
      <c r="VP47" s="17">
        <v>0</v>
      </c>
      <c r="VQ47" s="17"/>
      <c r="VR47" s="17">
        <v>0</v>
      </c>
      <c r="VS47" s="17">
        <v>0</v>
      </c>
      <c r="VT47" s="17">
        <v>0</v>
      </c>
      <c r="VU47" s="17"/>
      <c r="VV47" s="17">
        <v>0</v>
      </c>
      <c r="VW47" s="17">
        <v>0</v>
      </c>
      <c r="VX47" s="17">
        <v>0.4</v>
      </c>
      <c r="VY47" s="17">
        <v>0.6</v>
      </c>
      <c r="VZ47" s="17">
        <v>0.6</v>
      </c>
      <c r="WA47" s="17">
        <v>-0.2</v>
      </c>
      <c r="WB47" s="17">
        <v>120.9</v>
      </c>
      <c r="WC47" s="17">
        <v>101.5</v>
      </c>
      <c r="WD47" s="17">
        <v>112</v>
      </c>
      <c r="WE47" s="17">
        <v>8.9</v>
      </c>
      <c r="WF47" s="17">
        <v>124.6</v>
      </c>
      <c r="WG47" s="17">
        <v>69.2</v>
      </c>
      <c r="WH47" s="17">
        <v>72</v>
      </c>
      <c r="WI47" s="17">
        <v>52.6</v>
      </c>
      <c r="WJ47" s="17">
        <v>0</v>
      </c>
      <c r="WK47" s="17"/>
      <c r="WL47" s="17">
        <v>0</v>
      </c>
      <c r="WM47" s="17">
        <v>0</v>
      </c>
      <c r="WN47" s="17">
        <v>0</v>
      </c>
      <c r="WO47" s="17"/>
      <c r="WP47" s="17">
        <v>0</v>
      </c>
      <c r="WQ47" s="17">
        <v>0</v>
      </c>
      <c r="WR47" s="17">
        <v>9.4</v>
      </c>
      <c r="WS47" s="17">
        <v>9.3000000000000007</v>
      </c>
      <c r="WT47" s="17">
        <v>9.3000000000000007</v>
      </c>
      <c r="WU47" s="17">
        <v>0.1</v>
      </c>
      <c r="WV47" s="17">
        <v>20</v>
      </c>
      <c r="WW47" s="17">
        <v>19.317070000000001</v>
      </c>
      <c r="WX47" s="17">
        <v>19.317070000000001</v>
      </c>
      <c r="WY47" s="17">
        <v>0.68293000000000004</v>
      </c>
      <c r="WZ47" s="17">
        <v>9.6</v>
      </c>
      <c r="XA47" s="17">
        <v>10.8</v>
      </c>
      <c r="XB47" s="17">
        <v>10.8</v>
      </c>
      <c r="XC47" s="17">
        <v>-1.2</v>
      </c>
      <c r="XD47" s="17">
        <v>33.700000000000003</v>
      </c>
      <c r="XE47" s="17">
        <v>26.66667</v>
      </c>
      <c r="XF47" s="17">
        <v>40</v>
      </c>
      <c r="XG47" s="17">
        <v>-6.3</v>
      </c>
      <c r="XH47" s="17"/>
      <c r="XI47" s="17">
        <v>11.33333</v>
      </c>
      <c r="XJ47" s="17">
        <v>17</v>
      </c>
      <c r="XK47" s="17">
        <v>-17</v>
      </c>
      <c r="XL47" s="17">
        <v>29.6</v>
      </c>
      <c r="XM47" s="17">
        <v>29.184000000000001</v>
      </c>
      <c r="XN47" s="17">
        <v>29.184000000000001</v>
      </c>
      <c r="XO47" s="17">
        <v>0.41599999999999998</v>
      </c>
      <c r="XP47" s="17">
        <v>3.2</v>
      </c>
      <c r="XQ47" s="17">
        <v>2.8159999999999998</v>
      </c>
      <c r="XR47" s="17">
        <v>2.8159999999999998</v>
      </c>
      <c r="XS47" s="17">
        <v>0.38400000000000001</v>
      </c>
      <c r="XT47" s="17"/>
      <c r="XU47" s="17"/>
      <c r="XV47" s="17"/>
      <c r="XW47" s="17">
        <v>0</v>
      </c>
      <c r="XX47" s="17"/>
      <c r="XY47" s="17"/>
      <c r="XZ47" s="17"/>
      <c r="YA47" s="17">
        <v>0</v>
      </c>
      <c r="YB47" s="17"/>
      <c r="YC47" s="17"/>
      <c r="YD47" s="17"/>
      <c r="YE47" s="17">
        <v>0</v>
      </c>
    </row>
    <row r="48" spans="1:655" ht="24" customHeight="1" x14ac:dyDescent="0.35">
      <c r="A48" s="1"/>
      <c r="B48" s="18" t="s">
        <v>60</v>
      </c>
      <c r="C48" s="18" t="s">
        <v>865</v>
      </c>
      <c r="D48" s="19"/>
      <c r="E48" s="19"/>
      <c r="F48" s="19"/>
      <c r="G48" s="19">
        <v>0</v>
      </c>
      <c r="H48" s="19"/>
      <c r="I48" s="19"/>
      <c r="J48" s="19"/>
      <c r="K48" s="19">
        <v>0</v>
      </c>
      <c r="L48" s="19">
        <v>0</v>
      </c>
      <c r="M48" s="19"/>
      <c r="N48" s="19">
        <v>50</v>
      </c>
      <c r="O48" s="19">
        <v>-50</v>
      </c>
      <c r="P48" s="19">
        <v>648.20000000000005</v>
      </c>
      <c r="Q48" s="19">
        <v>646.79789000000005</v>
      </c>
      <c r="R48" s="19">
        <v>646.79789000000005</v>
      </c>
      <c r="S48" s="19">
        <v>1.40211</v>
      </c>
      <c r="T48" s="19">
        <v>215.8</v>
      </c>
      <c r="U48" s="19">
        <v>211.44126</v>
      </c>
      <c r="V48" s="19">
        <v>211.44126</v>
      </c>
      <c r="W48" s="19">
        <v>4.3587400000000001</v>
      </c>
      <c r="X48" s="19"/>
      <c r="Y48" s="19"/>
      <c r="Z48" s="19"/>
      <c r="AA48" s="19">
        <v>0</v>
      </c>
      <c r="AB48" s="19"/>
      <c r="AC48" s="19"/>
      <c r="AD48" s="19"/>
      <c r="AE48" s="19">
        <v>0</v>
      </c>
      <c r="AF48" s="19">
        <v>90.5</v>
      </c>
      <c r="AG48" s="19">
        <v>92.226339999999993</v>
      </c>
      <c r="AH48" s="19">
        <v>92.226339999999993</v>
      </c>
      <c r="AI48" s="19">
        <v>-1.72634</v>
      </c>
      <c r="AJ48" s="19">
        <v>241.2</v>
      </c>
      <c r="AK48" s="19">
        <v>235.97717</v>
      </c>
      <c r="AL48" s="19">
        <v>235.97717</v>
      </c>
      <c r="AM48" s="19">
        <v>5.2228300000000001</v>
      </c>
      <c r="AN48" s="19"/>
      <c r="AO48" s="19"/>
      <c r="AP48" s="19"/>
      <c r="AQ48" s="19">
        <v>0</v>
      </c>
      <c r="AR48" s="19"/>
      <c r="AS48" s="19"/>
      <c r="AT48" s="19"/>
      <c r="AU48" s="19">
        <v>0</v>
      </c>
      <c r="AV48" s="19">
        <v>143.80000000000001</v>
      </c>
      <c r="AW48" s="19">
        <v>165.99424999999999</v>
      </c>
      <c r="AX48" s="19">
        <v>171.99992</v>
      </c>
      <c r="AY48" s="19">
        <v>-28.199919999999999</v>
      </c>
      <c r="AZ48" s="19">
        <v>143.69999999999999</v>
      </c>
      <c r="BA48" s="19">
        <v>165.99424999999999</v>
      </c>
      <c r="BB48" s="19">
        <v>171.99992</v>
      </c>
      <c r="BC48" s="19">
        <v>-28.29992</v>
      </c>
      <c r="BD48" s="19">
        <v>143.19999999999999</v>
      </c>
      <c r="BE48" s="19">
        <v>165.99424999999999</v>
      </c>
      <c r="BF48" s="19">
        <v>171.99992</v>
      </c>
      <c r="BG48" s="19">
        <v>-28.79992</v>
      </c>
      <c r="BH48" s="19">
        <v>236.1</v>
      </c>
      <c r="BI48" s="19">
        <v>248.99137999999999</v>
      </c>
      <c r="BJ48" s="19">
        <v>257.99986999999999</v>
      </c>
      <c r="BK48" s="19">
        <v>-21.89987</v>
      </c>
      <c r="BL48" s="19">
        <v>207.9</v>
      </c>
      <c r="BM48" s="19">
        <v>195.12200999999999</v>
      </c>
      <c r="BN48" s="19">
        <v>195.12200000000001</v>
      </c>
      <c r="BO48" s="19">
        <v>12.778</v>
      </c>
      <c r="BP48" s="19">
        <v>109.7</v>
      </c>
      <c r="BQ48" s="19">
        <v>97.561000000000007</v>
      </c>
      <c r="BR48" s="19">
        <v>97.561000000000007</v>
      </c>
      <c r="BS48" s="19">
        <v>12.138999999999999</v>
      </c>
      <c r="BT48" s="19">
        <v>561.29999999999995</v>
      </c>
      <c r="BU48" s="19">
        <v>568.29854</v>
      </c>
      <c r="BV48" s="19">
        <v>568.29853000000003</v>
      </c>
      <c r="BW48" s="19">
        <v>-6.9985299999999997</v>
      </c>
      <c r="BX48" s="19">
        <v>0</v>
      </c>
      <c r="BY48" s="19"/>
      <c r="BZ48" s="19">
        <v>10.561999999999999</v>
      </c>
      <c r="CA48" s="19">
        <v>-10.561999999999999</v>
      </c>
      <c r="CB48" s="19"/>
      <c r="CC48" s="19"/>
      <c r="CD48" s="19"/>
      <c r="CE48" s="19">
        <v>0</v>
      </c>
      <c r="CF48" s="19"/>
      <c r="CG48" s="19"/>
      <c r="CH48" s="19"/>
      <c r="CI48" s="19">
        <v>0</v>
      </c>
      <c r="CJ48" s="19"/>
      <c r="CK48" s="19"/>
      <c r="CL48" s="19"/>
      <c r="CM48" s="19">
        <v>0</v>
      </c>
      <c r="CN48" s="19"/>
      <c r="CO48" s="19"/>
      <c r="CP48" s="19"/>
      <c r="CQ48" s="19">
        <v>0</v>
      </c>
      <c r="CR48" s="19">
        <v>164.2</v>
      </c>
      <c r="CS48" s="19">
        <v>164.70732000000001</v>
      </c>
      <c r="CT48" s="19">
        <v>164.70732000000001</v>
      </c>
      <c r="CU48" s="19">
        <v>-0.50731999999999999</v>
      </c>
      <c r="CV48" s="19">
        <v>7.5</v>
      </c>
      <c r="CW48" s="19">
        <v>5.1346499999999997</v>
      </c>
      <c r="CX48" s="19">
        <v>5.1346499999999997</v>
      </c>
      <c r="CY48" s="19">
        <v>2.3653499999999998</v>
      </c>
      <c r="CZ48" s="19">
        <v>3.6</v>
      </c>
      <c r="DA48" s="19">
        <v>2.8184800000000001</v>
      </c>
      <c r="DB48" s="19">
        <v>2.8184800000000001</v>
      </c>
      <c r="DC48" s="19">
        <v>0.78151999999999999</v>
      </c>
      <c r="DD48" s="19">
        <v>0</v>
      </c>
      <c r="DE48" s="19"/>
      <c r="DF48" s="19">
        <v>0</v>
      </c>
      <c r="DG48" s="19">
        <v>0</v>
      </c>
      <c r="DH48" s="19">
        <v>6.6</v>
      </c>
      <c r="DI48" s="19">
        <v>6.8787000000000003</v>
      </c>
      <c r="DJ48" s="19">
        <v>6.8787000000000003</v>
      </c>
      <c r="DK48" s="19">
        <v>-0.2787</v>
      </c>
      <c r="DL48" s="19">
        <v>15.1</v>
      </c>
      <c r="DM48" s="19">
        <v>9.9997900000000008</v>
      </c>
      <c r="DN48" s="19">
        <v>9.9997900000000008</v>
      </c>
      <c r="DO48" s="19">
        <v>5.1002099999999997</v>
      </c>
      <c r="DP48" s="19">
        <v>130.9</v>
      </c>
      <c r="DQ48" s="19">
        <v>131.85344000000001</v>
      </c>
      <c r="DR48" s="19">
        <v>141.86194</v>
      </c>
      <c r="DS48" s="19">
        <v>-10.96194</v>
      </c>
      <c r="DT48" s="19">
        <v>8.1999999999999993</v>
      </c>
      <c r="DU48" s="19">
        <v>8.9130000000000003</v>
      </c>
      <c r="DV48" s="19">
        <v>8.9130000000000003</v>
      </c>
      <c r="DW48" s="19">
        <v>-0.71299999999999997</v>
      </c>
      <c r="DX48" s="19"/>
      <c r="DY48" s="19"/>
      <c r="DZ48" s="19"/>
      <c r="EA48" s="19">
        <v>0</v>
      </c>
      <c r="EB48" s="19"/>
      <c r="EC48" s="19"/>
      <c r="ED48" s="19"/>
      <c r="EE48" s="19">
        <v>0</v>
      </c>
      <c r="EF48" s="19"/>
      <c r="EG48" s="19"/>
      <c r="EH48" s="19"/>
      <c r="EI48" s="19">
        <v>0</v>
      </c>
      <c r="EJ48" s="19">
        <v>111.3</v>
      </c>
      <c r="EK48" s="19">
        <v>112.90537</v>
      </c>
      <c r="EL48" s="19">
        <v>112.90536</v>
      </c>
      <c r="EM48" s="19">
        <v>-1.6053599999999999</v>
      </c>
      <c r="EN48" s="19">
        <v>223.5</v>
      </c>
      <c r="EO48" s="19">
        <v>221.55625000000001</v>
      </c>
      <c r="EP48" s="19">
        <v>221.55625000000001</v>
      </c>
      <c r="EQ48" s="19">
        <v>1.9437500000000001</v>
      </c>
      <c r="ER48" s="19"/>
      <c r="ES48" s="19"/>
      <c r="ET48" s="19"/>
      <c r="EU48" s="19">
        <v>0</v>
      </c>
      <c r="EV48" s="19"/>
      <c r="EW48" s="19"/>
      <c r="EX48" s="19"/>
      <c r="EY48" s="19">
        <v>0</v>
      </c>
      <c r="EZ48" s="19"/>
      <c r="FA48" s="19"/>
      <c r="FB48" s="19"/>
      <c r="FC48" s="19">
        <v>0</v>
      </c>
      <c r="FD48" s="19">
        <v>6.4</v>
      </c>
      <c r="FE48" s="19">
        <v>6.39</v>
      </c>
      <c r="FF48" s="19">
        <v>6.39</v>
      </c>
      <c r="FG48" s="19">
        <v>0.01</v>
      </c>
      <c r="FH48" s="19">
        <v>460.4</v>
      </c>
      <c r="FI48" s="19">
        <v>458.87804999999997</v>
      </c>
      <c r="FJ48" s="19">
        <v>458.87804999999997</v>
      </c>
      <c r="FK48" s="19">
        <v>1.5219499999999999</v>
      </c>
      <c r="FL48" s="19">
        <v>79.7</v>
      </c>
      <c r="FM48" s="19">
        <v>79.539379999999994</v>
      </c>
      <c r="FN48" s="19">
        <v>77.380279999999999</v>
      </c>
      <c r="FO48" s="19">
        <v>2.3197199999999998</v>
      </c>
      <c r="FP48" s="19">
        <v>150.80000000000001</v>
      </c>
      <c r="FQ48" s="19">
        <v>151.16399999999999</v>
      </c>
      <c r="FR48" s="19">
        <v>151.16399999999999</v>
      </c>
      <c r="FS48" s="19">
        <v>-0.36399999999999999</v>
      </c>
      <c r="FT48" s="19">
        <v>42.3</v>
      </c>
      <c r="FU48" s="19">
        <v>41.024470000000001</v>
      </c>
      <c r="FV48" s="19">
        <v>41.498959999999997</v>
      </c>
      <c r="FW48" s="19">
        <v>0.80103999999999997</v>
      </c>
      <c r="FX48" s="19">
        <v>18.7</v>
      </c>
      <c r="FY48" s="19">
        <v>19.28585</v>
      </c>
      <c r="FZ48" s="19">
        <v>19.28585</v>
      </c>
      <c r="GA48" s="19">
        <v>-0.58584999999999998</v>
      </c>
      <c r="GB48" s="19">
        <v>19.7</v>
      </c>
      <c r="GC48" s="19">
        <v>19.121949999999998</v>
      </c>
      <c r="GD48" s="19">
        <v>19.121949999999998</v>
      </c>
      <c r="GE48" s="19">
        <v>0.57804999999999995</v>
      </c>
      <c r="GF48" s="19">
        <v>90.1</v>
      </c>
      <c r="GG48" s="19">
        <v>87.657560000000004</v>
      </c>
      <c r="GH48" s="19">
        <v>87.657560000000004</v>
      </c>
      <c r="GI48" s="19">
        <v>2.4424399999999999</v>
      </c>
      <c r="GJ48" s="19">
        <v>183.2</v>
      </c>
      <c r="GK48" s="19">
        <v>181.66672</v>
      </c>
      <c r="GL48" s="19">
        <v>181.66672</v>
      </c>
      <c r="GM48" s="19">
        <v>1.53328</v>
      </c>
      <c r="GN48" s="19">
        <v>182.3</v>
      </c>
      <c r="GO48" s="19">
        <v>181.66672</v>
      </c>
      <c r="GP48" s="19">
        <v>181.66672</v>
      </c>
      <c r="GQ48" s="19">
        <v>0.63327999999999995</v>
      </c>
      <c r="GR48" s="19">
        <v>183.3</v>
      </c>
      <c r="GS48" s="19">
        <v>181.66672</v>
      </c>
      <c r="GT48" s="19">
        <v>181.66672</v>
      </c>
      <c r="GU48" s="19">
        <v>1.6332800000000001</v>
      </c>
      <c r="GV48" s="19">
        <v>110.18</v>
      </c>
      <c r="GW48" s="19">
        <v>110.91316999999999</v>
      </c>
      <c r="GX48" s="19">
        <v>110.91316999999999</v>
      </c>
      <c r="GY48" s="19">
        <v>-0.73316999999999999</v>
      </c>
      <c r="GZ48" s="19">
        <v>8.4700000000000006</v>
      </c>
      <c r="HA48" s="19">
        <v>8.1997900000000001</v>
      </c>
      <c r="HB48" s="19">
        <v>9.09</v>
      </c>
      <c r="HC48" s="19">
        <v>-0.62</v>
      </c>
      <c r="HD48" s="19">
        <v>6.11</v>
      </c>
      <c r="HE48" s="19">
        <v>6.0594299999999999</v>
      </c>
      <c r="HF48" s="19">
        <v>9.9490999999999996</v>
      </c>
      <c r="HG48" s="19">
        <v>-3.8391000000000002</v>
      </c>
      <c r="HH48" s="19">
        <v>46.27</v>
      </c>
      <c r="HI48" s="19">
        <v>47.26634</v>
      </c>
      <c r="HJ48" s="19">
        <v>47.26634</v>
      </c>
      <c r="HK48" s="19">
        <v>-0.99634</v>
      </c>
      <c r="HL48" s="19">
        <v>0</v>
      </c>
      <c r="HM48" s="19"/>
      <c r="HN48" s="19">
        <v>19.50787</v>
      </c>
      <c r="HO48" s="19">
        <v>-19.50787</v>
      </c>
      <c r="HP48" s="19">
        <v>3.86</v>
      </c>
      <c r="HQ48" s="19">
        <v>3.8872599999999999</v>
      </c>
      <c r="HR48" s="19">
        <v>3.8872599999999999</v>
      </c>
      <c r="HS48" s="19">
        <v>-2.726E-2</v>
      </c>
      <c r="HT48" s="19">
        <v>39.409999999999997</v>
      </c>
      <c r="HU48" s="19">
        <v>34.419510000000002</v>
      </c>
      <c r="HV48" s="19">
        <v>34.419510000000002</v>
      </c>
      <c r="HW48" s="19">
        <v>4.9904900000000003</v>
      </c>
      <c r="HX48" s="19">
        <v>175.55</v>
      </c>
      <c r="HY48" s="19">
        <v>171.54185000000001</v>
      </c>
      <c r="HZ48" s="19">
        <v>171.54185000000001</v>
      </c>
      <c r="IA48" s="19">
        <v>4.0081499999999997</v>
      </c>
      <c r="IB48" s="19"/>
      <c r="IC48" s="19"/>
      <c r="ID48" s="19"/>
      <c r="IE48" s="19">
        <v>0</v>
      </c>
      <c r="IF48" s="19"/>
      <c r="IG48" s="19"/>
      <c r="IH48" s="19"/>
      <c r="II48" s="19">
        <v>0</v>
      </c>
      <c r="IJ48" s="19"/>
      <c r="IK48" s="19"/>
      <c r="IL48" s="19"/>
      <c r="IM48" s="19">
        <v>0</v>
      </c>
      <c r="IN48" s="19">
        <v>47.7</v>
      </c>
      <c r="IO48" s="19">
        <v>48.41648</v>
      </c>
      <c r="IP48" s="19">
        <v>48.41648</v>
      </c>
      <c r="IQ48" s="19">
        <v>-0.71648000000000001</v>
      </c>
      <c r="IR48" s="19"/>
      <c r="IS48" s="19"/>
      <c r="IT48" s="19"/>
      <c r="IU48" s="19">
        <v>0</v>
      </c>
      <c r="IV48" s="19"/>
      <c r="IW48" s="19"/>
      <c r="IX48" s="19"/>
      <c r="IY48" s="19">
        <v>0</v>
      </c>
      <c r="IZ48" s="19"/>
      <c r="JA48" s="19"/>
      <c r="JB48" s="19"/>
      <c r="JC48" s="19">
        <v>0</v>
      </c>
      <c r="JD48" s="19">
        <v>87.4</v>
      </c>
      <c r="JE48" s="19">
        <v>88.815600000000003</v>
      </c>
      <c r="JF48" s="19">
        <v>88.815600000000003</v>
      </c>
      <c r="JG48" s="19">
        <v>-1.4156</v>
      </c>
      <c r="JH48" s="19"/>
      <c r="JI48" s="19"/>
      <c r="JJ48" s="19">
        <v>0</v>
      </c>
      <c r="JK48" s="19">
        <v>0</v>
      </c>
      <c r="JL48" s="19">
        <v>0</v>
      </c>
      <c r="JM48" s="19"/>
      <c r="JN48" s="19"/>
      <c r="JO48" s="19">
        <v>0</v>
      </c>
      <c r="JP48" s="19">
        <v>174.2</v>
      </c>
      <c r="JQ48" s="19">
        <v>189.59787</v>
      </c>
      <c r="JR48" s="19">
        <v>189.59783999999999</v>
      </c>
      <c r="JS48" s="19">
        <v>-15.39784</v>
      </c>
      <c r="JT48" s="19">
        <v>78.5</v>
      </c>
      <c r="JU48" s="19">
        <v>94.798929999999999</v>
      </c>
      <c r="JV48" s="19">
        <v>94.798919999999995</v>
      </c>
      <c r="JW48" s="19">
        <v>-16.298919999999999</v>
      </c>
      <c r="JX48" s="19"/>
      <c r="JY48" s="19"/>
      <c r="JZ48" s="19">
        <v>39.700009999999999</v>
      </c>
      <c r="KA48" s="19">
        <v>-39.700009999999999</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223.1</v>
      </c>
      <c r="LI48" s="19">
        <v>223.80063000000001</v>
      </c>
      <c r="LJ48" s="19">
        <v>196.54229000000001</v>
      </c>
      <c r="LK48" s="19">
        <v>26.55771</v>
      </c>
      <c r="LL48" s="19">
        <v>134.6</v>
      </c>
      <c r="LM48" s="19">
        <v>133.67995999999999</v>
      </c>
      <c r="LN48" s="19">
        <v>133.67995999999999</v>
      </c>
      <c r="LO48" s="19">
        <v>0.92003999999999997</v>
      </c>
      <c r="LP48" s="19">
        <v>65.8</v>
      </c>
      <c r="LQ48" s="19">
        <v>67.461460000000002</v>
      </c>
      <c r="LR48" s="19">
        <v>67.461460000000002</v>
      </c>
      <c r="LS48" s="19">
        <v>-1.6614599999999999</v>
      </c>
      <c r="LT48" s="19">
        <v>82.2</v>
      </c>
      <c r="LU48" s="19">
        <v>62.560980000000001</v>
      </c>
      <c r="LV48" s="19">
        <v>78.567999999999998</v>
      </c>
      <c r="LW48" s="19">
        <v>3.6320000000000001</v>
      </c>
      <c r="LX48" s="19">
        <v>19.3</v>
      </c>
      <c r="LY48" s="19">
        <v>20</v>
      </c>
      <c r="LZ48" s="19">
        <v>30.097560000000001</v>
      </c>
      <c r="MA48" s="19">
        <v>-10.797560000000001</v>
      </c>
      <c r="MB48" s="19"/>
      <c r="MC48" s="19"/>
      <c r="MD48" s="19">
        <v>0</v>
      </c>
      <c r="ME48" s="19">
        <v>0</v>
      </c>
      <c r="MF48" s="19"/>
      <c r="MG48" s="19"/>
      <c r="MH48" s="19"/>
      <c r="MI48" s="19">
        <v>0</v>
      </c>
      <c r="MJ48" s="19"/>
      <c r="MK48" s="19"/>
      <c r="ML48" s="19"/>
      <c r="MM48" s="19">
        <v>0</v>
      </c>
      <c r="MN48" s="19">
        <v>0</v>
      </c>
      <c r="MO48" s="19"/>
      <c r="MP48" s="19">
        <v>0</v>
      </c>
      <c r="MQ48" s="19">
        <v>0</v>
      </c>
      <c r="MR48" s="19">
        <v>146.19999999999999</v>
      </c>
      <c r="MS48" s="19">
        <v>152.34648999999999</v>
      </c>
      <c r="MT48" s="19">
        <v>144.31267</v>
      </c>
      <c r="MU48" s="19">
        <v>1.88733</v>
      </c>
      <c r="MV48" s="19">
        <v>67.599999999999994</v>
      </c>
      <c r="MW48" s="19">
        <v>76.173249999999996</v>
      </c>
      <c r="MX48" s="19">
        <v>72.15634</v>
      </c>
      <c r="MY48" s="19">
        <v>-4.5563399999999996</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108.2</v>
      </c>
      <c r="OG48" s="19">
        <v>92.4</v>
      </c>
      <c r="OH48" s="19">
        <v>102.94499999999999</v>
      </c>
      <c r="OI48" s="19">
        <v>5.2549999999999999</v>
      </c>
      <c r="OJ48" s="19">
        <v>0</v>
      </c>
      <c r="OK48" s="19"/>
      <c r="OL48" s="19">
        <v>0</v>
      </c>
      <c r="OM48" s="19">
        <v>0</v>
      </c>
      <c r="ON48" s="19">
        <v>0</v>
      </c>
      <c r="OO48" s="19">
        <v>1.6</v>
      </c>
      <c r="OP48" s="19">
        <v>1.1379999999999999</v>
      </c>
      <c r="OQ48" s="19">
        <v>-1.1379999999999999</v>
      </c>
      <c r="OR48" s="19">
        <v>0</v>
      </c>
      <c r="OS48" s="19"/>
      <c r="OT48" s="19">
        <v>0</v>
      </c>
      <c r="OU48" s="19">
        <v>0</v>
      </c>
      <c r="OV48" s="19">
        <v>20</v>
      </c>
      <c r="OW48" s="19">
        <v>20</v>
      </c>
      <c r="OX48" s="19">
        <v>17.560970000000001</v>
      </c>
      <c r="OY48" s="19">
        <v>2.4390299999999998</v>
      </c>
      <c r="OZ48" s="19">
        <v>9.8000000000000007</v>
      </c>
      <c r="PA48" s="19">
        <v>9.9830000000000005</v>
      </c>
      <c r="PB48" s="19">
        <v>9.9830000000000005</v>
      </c>
      <c r="PC48" s="19">
        <v>-0.183</v>
      </c>
      <c r="PD48" s="19">
        <v>5.5</v>
      </c>
      <c r="PE48" s="19">
        <v>5.67</v>
      </c>
      <c r="PF48" s="19">
        <v>5.67</v>
      </c>
      <c r="PG48" s="19">
        <v>-0.17</v>
      </c>
      <c r="PH48" s="19">
        <v>1.2</v>
      </c>
      <c r="PI48" s="19">
        <v>1</v>
      </c>
      <c r="PJ48" s="19">
        <v>1</v>
      </c>
      <c r="PK48" s="19">
        <v>0.2</v>
      </c>
      <c r="PL48" s="19">
        <v>3.3</v>
      </c>
      <c r="PM48" s="19">
        <v>3.4</v>
      </c>
      <c r="PN48" s="19">
        <v>3.4</v>
      </c>
      <c r="PO48" s="19">
        <v>-0.1</v>
      </c>
      <c r="PP48" s="19">
        <v>5</v>
      </c>
      <c r="PQ48" s="19">
        <v>5</v>
      </c>
      <c r="PR48" s="19">
        <v>5</v>
      </c>
      <c r="PS48" s="19">
        <v>0</v>
      </c>
      <c r="PT48" s="19">
        <v>20.6</v>
      </c>
      <c r="PU48" s="19">
        <v>19.5122</v>
      </c>
      <c r="PV48" s="19">
        <v>19.51219</v>
      </c>
      <c r="PW48" s="19">
        <v>1.0878099999999999</v>
      </c>
      <c r="PX48" s="19">
        <v>20</v>
      </c>
      <c r="PY48" s="19">
        <v>19.5122</v>
      </c>
      <c r="PZ48" s="19">
        <v>19.51219</v>
      </c>
      <c r="QA48" s="19">
        <v>0.48781000000000002</v>
      </c>
      <c r="QB48" s="19">
        <v>18.8</v>
      </c>
      <c r="QC48" s="19">
        <v>17.560980000000001</v>
      </c>
      <c r="QD48" s="19">
        <v>17.560970000000001</v>
      </c>
      <c r="QE48" s="19">
        <v>1.2390300000000001</v>
      </c>
      <c r="QF48" s="19">
        <v>3.8</v>
      </c>
      <c r="QG48" s="19">
        <v>3.5</v>
      </c>
      <c r="QH48" s="19">
        <v>3.5</v>
      </c>
      <c r="QI48" s="19">
        <v>0.3</v>
      </c>
      <c r="QJ48" s="19">
        <v>9.3000000000000007</v>
      </c>
      <c r="QK48" s="19"/>
      <c r="QL48" s="19"/>
      <c r="QM48" s="19">
        <v>9.3000000000000007</v>
      </c>
      <c r="QN48" s="19">
        <v>0</v>
      </c>
      <c r="QO48" s="19"/>
      <c r="QP48" s="19">
        <v>0</v>
      </c>
      <c r="QQ48" s="19">
        <v>0</v>
      </c>
      <c r="QR48" s="19">
        <v>0</v>
      </c>
      <c r="QS48" s="19"/>
      <c r="QT48" s="19">
        <v>0</v>
      </c>
      <c r="QU48" s="19">
        <v>0</v>
      </c>
      <c r="QV48" s="19">
        <v>22.7</v>
      </c>
      <c r="QW48" s="19">
        <v>23.74</v>
      </c>
      <c r="QX48" s="19">
        <v>23.74</v>
      </c>
      <c r="QY48" s="19">
        <v>-1.04</v>
      </c>
      <c r="QZ48" s="19">
        <v>69</v>
      </c>
      <c r="RA48" s="19">
        <v>73.183999999999997</v>
      </c>
      <c r="RB48" s="19">
        <v>73.183999999999997</v>
      </c>
      <c r="RC48" s="19">
        <v>-4.1840000000000002</v>
      </c>
      <c r="RD48" s="19"/>
      <c r="RE48" s="19"/>
      <c r="RF48" s="19"/>
      <c r="RG48" s="19">
        <v>0</v>
      </c>
      <c r="RH48" s="19"/>
      <c r="RI48" s="19"/>
      <c r="RJ48" s="19"/>
      <c r="RK48" s="19">
        <v>0</v>
      </c>
      <c r="RL48" s="19">
        <v>0</v>
      </c>
      <c r="RM48" s="19"/>
      <c r="RN48" s="19">
        <v>0</v>
      </c>
      <c r="RO48" s="19">
        <v>0</v>
      </c>
      <c r="RP48" s="19"/>
      <c r="RQ48" s="19"/>
      <c r="RR48" s="19"/>
      <c r="RS48" s="19">
        <v>0</v>
      </c>
      <c r="RT48" s="19">
        <v>0</v>
      </c>
      <c r="RU48" s="19"/>
      <c r="RV48" s="19">
        <v>0</v>
      </c>
      <c r="RW48" s="19">
        <v>0</v>
      </c>
      <c r="RX48" s="19">
        <v>2.4</v>
      </c>
      <c r="RY48" s="19">
        <v>2.4</v>
      </c>
      <c r="RZ48" s="19">
        <v>2.4</v>
      </c>
      <c r="SA48" s="19">
        <v>0</v>
      </c>
      <c r="SB48" s="19">
        <v>19.600000000000001</v>
      </c>
      <c r="SC48" s="19">
        <v>8.4011700000000005</v>
      </c>
      <c r="SD48" s="19">
        <v>11.62162</v>
      </c>
      <c r="SE48" s="19">
        <v>7.9783799999999996</v>
      </c>
      <c r="SF48" s="19">
        <v>3.1</v>
      </c>
      <c r="SG48" s="19">
        <v>2</v>
      </c>
      <c r="SH48" s="19">
        <v>2</v>
      </c>
      <c r="SI48" s="19">
        <v>1.1000000000000001</v>
      </c>
      <c r="SJ48" s="19"/>
      <c r="SK48" s="19"/>
      <c r="SL48" s="19">
        <v>0.7</v>
      </c>
      <c r="SM48" s="19">
        <v>-0.7</v>
      </c>
      <c r="SN48" s="19">
        <v>19.899999999999999</v>
      </c>
      <c r="SO48" s="19">
        <v>19.121949999999998</v>
      </c>
      <c r="SP48" s="19">
        <v>19.121949999999998</v>
      </c>
      <c r="SQ48" s="19">
        <v>0.77805000000000002</v>
      </c>
      <c r="SR48" s="19">
        <v>9.6</v>
      </c>
      <c r="SS48" s="19">
        <v>9.5</v>
      </c>
      <c r="ST48" s="19">
        <v>9.5</v>
      </c>
      <c r="SU48" s="19">
        <v>0.1</v>
      </c>
      <c r="SV48" s="19">
        <v>20.3</v>
      </c>
      <c r="SW48" s="19">
        <v>16.585370000000001</v>
      </c>
      <c r="SX48" s="19">
        <v>16.585360000000001</v>
      </c>
      <c r="SY48" s="19">
        <v>3.7146400000000002</v>
      </c>
      <c r="SZ48" s="19">
        <v>20.3</v>
      </c>
      <c r="TA48" s="19">
        <v>19.5122</v>
      </c>
      <c r="TB48" s="19">
        <v>19.51219</v>
      </c>
      <c r="TC48" s="19">
        <v>0.78781000000000001</v>
      </c>
      <c r="TD48" s="19">
        <v>20</v>
      </c>
      <c r="TE48" s="19">
        <v>19.317070000000001</v>
      </c>
      <c r="TF48" s="19">
        <v>19.317070000000001</v>
      </c>
      <c r="TG48" s="19">
        <v>0.68293000000000004</v>
      </c>
      <c r="TH48" s="19">
        <v>9.6</v>
      </c>
      <c r="TI48" s="19">
        <v>8.9</v>
      </c>
      <c r="TJ48" s="19">
        <v>9.2639999999999993</v>
      </c>
      <c r="TK48" s="19">
        <v>0.33600000000000002</v>
      </c>
      <c r="TL48" s="19">
        <v>42.2</v>
      </c>
      <c r="TM48" s="19">
        <v>52.6</v>
      </c>
      <c r="TN48" s="19">
        <v>54.953000000000003</v>
      </c>
      <c r="TO48" s="19">
        <v>-12.753</v>
      </c>
      <c r="TP48" s="19">
        <v>0</v>
      </c>
      <c r="TQ48" s="19"/>
      <c r="TR48" s="19">
        <v>0</v>
      </c>
      <c r="TS48" s="19">
        <v>0</v>
      </c>
      <c r="TT48" s="19">
        <v>79</v>
      </c>
      <c r="TU48" s="19">
        <v>70.7</v>
      </c>
      <c r="TV48" s="19">
        <v>61.76</v>
      </c>
      <c r="TW48" s="19">
        <v>17.239999999999998</v>
      </c>
      <c r="TX48" s="19">
        <v>97.9</v>
      </c>
      <c r="TY48" s="19">
        <v>96.6</v>
      </c>
      <c r="TZ48" s="19">
        <v>81.697000000000003</v>
      </c>
      <c r="UA48" s="19">
        <v>16.202999999999999</v>
      </c>
      <c r="UB48" s="19">
        <v>12.4</v>
      </c>
      <c r="UC48" s="19">
        <v>5.6310000000000002</v>
      </c>
      <c r="UD48" s="19">
        <v>5.6310000000000002</v>
      </c>
      <c r="UE48" s="19">
        <v>6.7690000000000001</v>
      </c>
      <c r="UF48" s="19">
        <v>4.5999999999999996</v>
      </c>
      <c r="UG48" s="19">
        <v>4.0090000000000003</v>
      </c>
      <c r="UH48" s="19">
        <v>4.0090000000000003</v>
      </c>
      <c r="UI48" s="19">
        <v>0.59099999999999997</v>
      </c>
      <c r="UJ48" s="19">
        <v>20.9</v>
      </c>
      <c r="UK48" s="19">
        <v>19.5122</v>
      </c>
      <c r="UL48" s="19">
        <v>19.51219</v>
      </c>
      <c r="UM48" s="19">
        <v>1.38781</v>
      </c>
      <c r="UN48" s="19">
        <v>8.3000000000000007</v>
      </c>
      <c r="UO48" s="19">
        <v>8</v>
      </c>
      <c r="UP48" s="19">
        <v>8</v>
      </c>
      <c r="UQ48" s="19">
        <v>0.3</v>
      </c>
      <c r="UR48" s="19">
        <v>8.5</v>
      </c>
      <c r="US48" s="19">
        <v>7.9</v>
      </c>
      <c r="UT48" s="19">
        <v>7.9</v>
      </c>
      <c r="UU48" s="19">
        <v>0.6</v>
      </c>
      <c r="UV48" s="19">
        <v>20.399999999999999</v>
      </c>
      <c r="UW48" s="19">
        <v>19.5122</v>
      </c>
      <c r="UX48" s="19">
        <v>19.51219</v>
      </c>
      <c r="UY48" s="19">
        <v>0.88780999999999999</v>
      </c>
      <c r="UZ48" s="19">
        <v>20.399999999999999</v>
      </c>
      <c r="VA48" s="19">
        <v>19.5122</v>
      </c>
      <c r="VB48" s="19">
        <v>19.51219</v>
      </c>
      <c r="VC48" s="19">
        <v>0.88780999999999999</v>
      </c>
      <c r="VD48" s="19">
        <v>20.2</v>
      </c>
      <c r="VE48" s="19">
        <v>19.5122</v>
      </c>
      <c r="VF48" s="19">
        <v>19.51219</v>
      </c>
      <c r="VG48" s="19">
        <v>0.68781000000000003</v>
      </c>
      <c r="VH48" s="19">
        <v>0</v>
      </c>
      <c r="VI48" s="19">
        <v>1.5</v>
      </c>
      <c r="VJ48" s="19">
        <v>1.218</v>
      </c>
      <c r="VK48" s="19">
        <v>-1.218</v>
      </c>
      <c r="VL48" s="19">
        <v>0</v>
      </c>
      <c r="VM48" s="19"/>
      <c r="VN48" s="19">
        <v>0</v>
      </c>
      <c r="VO48" s="19">
        <v>0</v>
      </c>
      <c r="VP48" s="19">
        <v>0</v>
      </c>
      <c r="VQ48" s="19"/>
      <c r="VR48" s="19">
        <v>0</v>
      </c>
      <c r="VS48" s="19">
        <v>0</v>
      </c>
      <c r="VT48" s="19">
        <v>0</v>
      </c>
      <c r="VU48" s="19"/>
      <c r="VV48" s="19">
        <v>0</v>
      </c>
      <c r="VW48" s="19">
        <v>0</v>
      </c>
      <c r="VX48" s="19">
        <v>0.4</v>
      </c>
      <c r="VY48" s="19">
        <v>0.6</v>
      </c>
      <c r="VZ48" s="19">
        <v>0.6</v>
      </c>
      <c r="WA48" s="19">
        <v>-0.2</v>
      </c>
      <c r="WB48" s="19">
        <v>123.8</v>
      </c>
      <c r="WC48" s="19">
        <v>98.4</v>
      </c>
      <c r="WD48" s="19">
        <v>107</v>
      </c>
      <c r="WE48" s="19">
        <v>16.8</v>
      </c>
      <c r="WF48" s="19">
        <v>133.6</v>
      </c>
      <c r="WG48" s="19">
        <v>64.099999999999994</v>
      </c>
      <c r="WH48" s="19">
        <v>66</v>
      </c>
      <c r="WI48" s="19">
        <v>67.599999999999994</v>
      </c>
      <c r="WJ48" s="19">
        <v>0</v>
      </c>
      <c r="WK48" s="19"/>
      <c r="WL48" s="19">
        <v>0</v>
      </c>
      <c r="WM48" s="19">
        <v>0</v>
      </c>
      <c r="WN48" s="19">
        <v>0</v>
      </c>
      <c r="WO48" s="19"/>
      <c r="WP48" s="19">
        <v>0</v>
      </c>
      <c r="WQ48" s="19">
        <v>0</v>
      </c>
      <c r="WR48" s="19">
        <v>9.3000000000000007</v>
      </c>
      <c r="WS48" s="19">
        <v>9.3000000000000007</v>
      </c>
      <c r="WT48" s="19">
        <v>9.3000000000000007</v>
      </c>
      <c r="WU48" s="19">
        <v>0</v>
      </c>
      <c r="WV48" s="19">
        <v>20</v>
      </c>
      <c r="WW48" s="19">
        <v>19.317070000000001</v>
      </c>
      <c r="WX48" s="19">
        <v>19.317070000000001</v>
      </c>
      <c r="WY48" s="19">
        <v>0.68293000000000004</v>
      </c>
      <c r="WZ48" s="19">
        <v>8.6</v>
      </c>
      <c r="XA48" s="19">
        <v>10.8</v>
      </c>
      <c r="XB48" s="19">
        <v>10.8</v>
      </c>
      <c r="XC48" s="19">
        <v>-2.2000000000000002</v>
      </c>
      <c r="XD48" s="19">
        <v>33.700000000000003</v>
      </c>
      <c r="XE48" s="19">
        <v>26.66667</v>
      </c>
      <c r="XF48" s="19">
        <v>40</v>
      </c>
      <c r="XG48" s="19">
        <v>-6.3</v>
      </c>
      <c r="XH48" s="19"/>
      <c r="XI48" s="19">
        <v>11.33333</v>
      </c>
      <c r="XJ48" s="19">
        <v>17</v>
      </c>
      <c r="XK48" s="19">
        <v>-17</v>
      </c>
      <c r="XL48" s="19">
        <v>29.6</v>
      </c>
      <c r="XM48" s="19">
        <v>29.184000000000001</v>
      </c>
      <c r="XN48" s="19">
        <v>29.184000000000001</v>
      </c>
      <c r="XO48" s="19">
        <v>0.41599999999999998</v>
      </c>
      <c r="XP48" s="19">
        <v>3.2</v>
      </c>
      <c r="XQ48" s="19">
        <v>2.8159999999999998</v>
      </c>
      <c r="XR48" s="19">
        <v>2.8159999999999998</v>
      </c>
      <c r="XS48" s="19">
        <v>0.38400000000000001</v>
      </c>
      <c r="XT48" s="19"/>
      <c r="XU48" s="19"/>
      <c r="XV48" s="19"/>
      <c r="XW48" s="19">
        <v>0</v>
      </c>
      <c r="XX48" s="19"/>
      <c r="XY48" s="19"/>
      <c r="XZ48" s="19"/>
      <c r="YA48" s="19">
        <v>0</v>
      </c>
      <c r="YB48" s="19"/>
      <c r="YC48" s="19"/>
      <c r="YD48" s="19"/>
      <c r="YE48" s="19">
        <v>0</v>
      </c>
    </row>
    <row r="49" spans="1:655" ht="24" customHeight="1" x14ac:dyDescent="0.35">
      <c r="A49" s="1"/>
      <c r="B49" s="13" t="s">
        <v>60</v>
      </c>
      <c r="C49" s="13" t="s">
        <v>866</v>
      </c>
      <c r="D49" s="14"/>
      <c r="E49" s="14"/>
      <c r="F49" s="14"/>
      <c r="G49" s="14">
        <v>0</v>
      </c>
      <c r="H49" s="14"/>
      <c r="I49" s="14"/>
      <c r="J49" s="14"/>
      <c r="K49" s="14">
        <v>0</v>
      </c>
      <c r="L49" s="14">
        <v>0</v>
      </c>
      <c r="M49" s="14"/>
      <c r="N49" s="14">
        <v>50</v>
      </c>
      <c r="O49" s="14">
        <v>-50</v>
      </c>
      <c r="P49" s="14">
        <v>645</v>
      </c>
      <c r="Q49" s="14">
        <v>646.79789000000005</v>
      </c>
      <c r="R49" s="14">
        <v>646.79789000000005</v>
      </c>
      <c r="S49" s="14">
        <v>-1.79789</v>
      </c>
      <c r="T49" s="14">
        <v>216.2</v>
      </c>
      <c r="U49" s="14">
        <v>211.44126</v>
      </c>
      <c r="V49" s="14">
        <v>211.44126</v>
      </c>
      <c r="W49" s="14">
        <v>4.7587400000000004</v>
      </c>
      <c r="X49" s="14"/>
      <c r="Y49" s="14"/>
      <c r="Z49" s="14"/>
      <c r="AA49" s="14">
        <v>0</v>
      </c>
      <c r="AB49" s="14"/>
      <c r="AC49" s="14"/>
      <c r="AD49" s="14"/>
      <c r="AE49" s="14">
        <v>0</v>
      </c>
      <c r="AF49" s="14">
        <v>90</v>
      </c>
      <c r="AG49" s="14">
        <v>92.226339999999993</v>
      </c>
      <c r="AH49" s="14">
        <v>92.226339999999993</v>
      </c>
      <c r="AI49" s="14">
        <v>-2.22634</v>
      </c>
      <c r="AJ49" s="14">
        <v>240.1</v>
      </c>
      <c r="AK49" s="14">
        <v>235.97717</v>
      </c>
      <c r="AL49" s="14">
        <v>235.97717</v>
      </c>
      <c r="AM49" s="14">
        <v>4.1228300000000004</v>
      </c>
      <c r="AN49" s="14"/>
      <c r="AO49" s="14"/>
      <c r="AP49" s="14"/>
      <c r="AQ49" s="14">
        <v>0</v>
      </c>
      <c r="AR49" s="14"/>
      <c r="AS49" s="14"/>
      <c r="AT49" s="14"/>
      <c r="AU49" s="14">
        <v>0</v>
      </c>
      <c r="AV49" s="14">
        <v>122.2</v>
      </c>
      <c r="AW49" s="14">
        <v>156.7011</v>
      </c>
      <c r="AX49" s="14">
        <v>175.33326</v>
      </c>
      <c r="AY49" s="14">
        <v>-53.13326</v>
      </c>
      <c r="AZ49" s="14">
        <v>122.8</v>
      </c>
      <c r="BA49" s="14">
        <v>156.7011</v>
      </c>
      <c r="BB49" s="14">
        <v>175.33326</v>
      </c>
      <c r="BC49" s="14">
        <v>-52.533259999999999</v>
      </c>
      <c r="BD49" s="14">
        <v>122.6</v>
      </c>
      <c r="BE49" s="14">
        <v>156.7011</v>
      </c>
      <c r="BF49" s="14">
        <v>175.33326</v>
      </c>
      <c r="BG49" s="14">
        <v>-52.733260000000001</v>
      </c>
      <c r="BH49" s="14">
        <v>229.6</v>
      </c>
      <c r="BI49" s="14">
        <v>235.05165</v>
      </c>
      <c r="BJ49" s="14">
        <v>262.99988000000002</v>
      </c>
      <c r="BK49" s="14">
        <v>-33.399880000000003</v>
      </c>
      <c r="BL49" s="14">
        <v>211.3</v>
      </c>
      <c r="BM49" s="14">
        <v>204.87801999999999</v>
      </c>
      <c r="BN49" s="14">
        <v>204.87801999999999</v>
      </c>
      <c r="BO49" s="14">
        <v>6.4219799999999996</v>
      </c>
      <c r="BP49" s="14">
        <v>109.8</v>
      </c>
      <c r="BQ49" s="14">
        <v>102.43901</v>
      </c>
      <c r="BR49" s="14">
        <v>102.43901</v>
      </c>
      <c r="BS49" s="14">
        <v>7.3609900000000001</v>
      </c>
      <c r="BT49" s="14">
        <v>556.20000000000005</v>
      </c>
      <c r="BU49" s="14">
        <v>568.29854</v>
      </c>
      <c r="BV49" s="14">
        <v>568.29853000000003</v>
      </c>
      <c r="BW49" s="14">
        <v>-12.09853</v>
      </c>
      <c r="BX49" s="14">
        <v>0</v>
      </c>
      <c r="BY49" s="14"/>
      <c r="BZ49" s="14">
        <v>10.561999999999999</v>
      </c>
      <c r="CA49" s="14">
        <v>-10.561999999999999</v>
      </c>
      <c r="CB49" s="14"/>
      <c r="CC49" s="14"/>
      <c r="CD49" s="14"/>
      <c r="CE49" s="14">
        <v>0</v>
      </c>
      <c r="CF49" s="14"/>
      <c r="CG49" s="14"/>
      <c r="CH49" s="14"/>
      <c r="CI49" s="14">
        <v>0</v>
      </c>
      <c r="CJ49" s="14"/>
      <c r="CK49" s="14"/>
      <c r="CL49" s="14"/>
      <c r="CM49" s="14">
        <v>0</v>
      </c>
      <c r="CN49" s="14"/>
      <c r="CO49" s="14"/>
      <c r="CP49" s="14"/>
      <c r="CQ49" s="14">
        <v>0</v>
      </c>
      <c r="CR49" s="14">
        <v>168.5</v>
      </c>
      <c r="CS49" s="14">
        <v>164.70732000000001</v>
      </c>
      <c r="CT49" s="14">
        <v>164.70732000000001</v>
      </c>
      <c r="CU49" s="14">
        <v>3.7926799999999998</v>
      </c>
      <c r="CV49" s="14">
        <v>7.1</v>
      </c>
      <c r="CW49" s="14">
        <v>5.1346499999999997</v>
      </c>
      <c r="CX49" s="14">
        <v>5.1346499999999997</v>
      </c>
      <c r="CY49" s="14">
        <v>1.9653499999999999</v>
      </c>
      <c r="CZ49" s="14">
        <v>3.4</v>
      </c>
      <c r="DA49" s="14">
        <v>2.8184800000000001</v>
      </c>
      <c r="DB49" s="14">
        <v>2.8184800000000001</v>
      </c>
      <c r="DC49" s="14">
        <v>0.58152000000000004</v>
      </c>
      <c r="DD49" s="14">
        <v>0</v>
      </c>
      <c r="DE49" s="14"/>
      <c r="DF49" s="14">
        <v>0</v>
      </c>
      <c r="DG49" s="14">
        <v>0</v>
      </c>
      <c r="DH49" s="14">
        <v>6.7</v>
      </c>
      <c r="DI49" s="14">
        <v>6.8787000000000003</v>
      </c>
      <c r="DJ49" s="14">
        <v>6.8787000000000003</v>
      </c>
      <c r="DK49" s="14">
        <v>-0.1787</v>
      </c>
      <c r="DL49" s="14">
        <v>15.1</v>
      </c>
      <c r="DM49" s="14">
        <v>9.9997900000000008</v>
      </c>
      <c r="DN49" s="14">
        <v>9.9997900000000008</v>
      </c>
      <c r="DO49" s="14">
        <v>5.1002099999999997</v>
      </c>
      <c r="DP49" s="14">
        <v>130.19999999999999</v>
      </c>
      <c r="DQ49" s="14">
        <v>55.30444</v>
      </c>
      <c r="DR49" s="14">
        <v>133.59547000000001</v>
      </c>
      <c r="DS49" s="14">
        <v>-3.39547</v>
      </c>
      <c r="DT49" s="14">
        <v>8.1999999999999993</v>
      </c>
      <c r="DU49" s="14">
        <v>5.8847399999999999</v>
      </c>
      <c r="DV49" s="14">
        <v>8.9130000000000003</v>
      </c>
      <c r="DW49" s="14">
        <v>-0.71299999999999997</v>
      </c>
      <c r="DX49" s="14"/>
      <c r="DY49" s="14"/>
      <c r="DZ49" s="14"/>
      <c r="EA49" s="14">
        <v>0</v>
      </c>
      <c r="EB49" s="14"/>
      <c r="EC49" s="14"/>
      <c r="ED49" s="14"/>
      <c r="EE49" s="14">
        <v>0</v>
      </c>
      <c r="EF49" s="14"/>
      <c r="EG49" s="14"/>
      <c r="EH49" s="14"/>
      <c r="EI49" s="14">
        <v>0</v>
      </c>
      <c r="EJ49" s="14">
        <v>110.8</v>
      </c>
      <c r="EK49" s="14">
        <v>112.90537</v>
      </c>
      <c r="EL49" s="14">
        <v>112.90536</v>
      </c>
      <c r="EM49" s="14">
        <v>-2.1053600000000001</v>
      </c>
      <c r="EN49" s="14">
        <v>222.9</v>
      </c>
      <c r="EO49" s="14">
        <v>221.55625000000001</v>
      </c>
      <c r="EP49" s="14">
        <v>221.55625000000001</v>
      </c>
      <c r="EQ49" s="14">
        <v>1.34375</v>
      </c>
      <c r="ER49" s="14"/>
      <c r="ES49" s="14"/>
      <c r="ET49" s="14"/>
      <c r="EU49" s="14">
        <v>0</v>
      </c>
      <c r="EV49" s="14"/>
      <c r="EW49" s="14"/>
      <c r="EX49" s="14"/>
      <c r="EY49" s="14">
        <v>0</v>
      </c>
      <c r="EZ49" s="14"/>
      <c r="FA49" s="14"/>
      <c r="FB49" s="14"/>
      <c r="FC49" s="14">
        <v>0</v>
      </c>
      <c r="FD49" s="14">
        <v>6.4</v>
      </c>
      <c r="FE49" s="14">
        <v>6.39</v>
      </c>
      <c r="FF49" s="14">
        <v>6.39</v>
      </c>
      <c r="FG49" s="14">
        <v>0.01</v>
      </c>
      <c r="FH49" s="14">
        <v>460.4</v>
      </c>
      <c r="FI49" s="14">
        <v>458.87804999999997</v>
      </c>
      <c r="FJ49" s="14">
        <v>458.87804999999997</v>
      </c>
      <c r="FK49" s="14">
        <v>1.5219499999999999</v>
      </c>
      <c r="FL49" s="14">
        <v>79.900000000000006</v>
      </c>
      <c r="FM49" s="14">
        <v>79.539379999999994</v>
      </c>
      <c r="FN49" s="14">
        <v>77.380279999999999</v>
      </c>
      <c r="FO49" s="14">
        <v>2.51972</v>
      </c>
      <c r="FP49" s="14">
        <v>149.5</v>
      </c>
      <c r="FQ49" s="14">
        <v>151.16800000000001</v>
      </c>
      <c r="FR49" s="14">
        <v>151.16800000000001</v>
      </c>
      <c r="FS49" s="14">
        <v>-1.6679999999999999</v>
      </c>
      <c r="FT49" s="14">
        <v>42.4</v>
      </c>
      <c r="FU49" s="14">
        <v>41.024470000000001</v>
      </c>
      <c r="FV49" s="14">
        <v>41.498959999999997</v>
      </c>
      <c r="FW49" s="14">
        <v>0.90103999999999995</v>
      </c>
      <c r="FX49" s="14">
        <v>18.7</v>
      </c>
      <c r="FY49" s="14">
        <v>19.28585</v>
      </c>
      <c r="FZ49" s="14">
        <v>19.28585</v>
      </c>
      <c r="GA49" s="14">
        <v>-0.58584999999999998</v>
      </c>
      <c r="GB49" s="14">
        <v>19.7</v>
      </c>
      <c r="GC49" s="14">
        <v>19.121949999999998</v>
      </c>
      <c r="GD49" s="14">
        <v>19.121949999999998</v>
      </c>
      <c r="GE49" s="14">
        <v>0.57804999999999995</v>
      </c>
      <c r="GF49" s="14">
        <v>90.5</v>
      </c>
      <c r="GG49" s="14">
        <v>87.657560000000004</v>
      </c>
      <c r="GH49" s="14">
        <v>87.657560000000004</v>
      </c>
      <c r="GI49" s="14">
        <v>2.8424399999999999</v>
      </c>
      <c r="GJ49" s="14">
        <v>180.2</v>
      </c>
      <c r="GK49" s="14">
        <v>181.66672</v>
      </c>
      <c r="GL49" s="14">
        <v>181.66672</v>
      </c>
      <c r="GM49" s="14">
        <v>-1.46672</v>
      </c>
      <c r="GN49" s="14">
        <v>180.1</v>
      </c>
      <c r="GO49" s="14">
        <v>181.66672</v>
      </c>
      <c r="GP49" s="14">
        <v>181.66672</v>
      </c>
      <c r="GQ49" s="14">
        <v>-1.5667199999999999</v>
      </c>
      <c r="GR49" s="14">
        <v>182.8</v>
      </c>
      <c r="GS49" s="14">
        <v>181.66672</v>
      </c>
      <c r="GT49" s="14">
        <v>181.66672</v>
      </c>
      <c r="GU49" s="14">
        <v>1.1332800000000001</v>
      </c>
      <c r="GV49" s="14">
        <v>108.54</v>
      </c>
      <c r="GW49" s="14">
        <v>110.91316999999999</v>
      </c>
      <c r="GX49" s="14">
        <v>110.91316999999999</v>
      </c>
      <c r="GY49" s="14">
        <v>-2.37317</v>
      </c>
      <c r="GZ49" s="14">
        <v>8.49</v>
      </c>
      <c r="HA49" s="14">
        <v>8.1997900000000001</v>
      </c>
      <c r="HB49" s="14">
        <v>9.09</v>
      </c>
      <c r="HC49" s="14">
        <v>-0.6</v>
      </c>
      <c r="HD49" s="14">
        <v>6.19</v>
      </c>
      <c r="HE49" s="14">
        <v>6.0594299999999999</v>
      </c>
      <c r="HF49" s="14">
        <v>9.9490999999999996</v>
      </c>
      <c r="HG49" s="14">
        <v>-3.7591000000000001</v>
      </c>
      <c r="HH49" s="14">
        <v>45.56</v>
      </c>
      <c r="HI49" s="14">
        <v>47.26634</v>
      </c>
      <c r="HJ49" s="14">
        <v>47.26634</v>
      </c>
      <c r="HK49" s="14">
        <v>-1.70634</v>
      </c>
      <c r="HL49" s="14">
        <v>0</v>
      </c>
      <c r="HM49" s="14"/>
      <c r="HN49" s="14">
        <v>19.50787</v>
      </c>
      <c r="HO49" s="14">
        <v>-19.50787</v>
      </c>
      <c r="HP49" s="14">
        <v>3.86</v>
      </c>
      <c r="HQ49" s="14">
        <v>3.8872599999999999</v>
      </c>
      <c r="HR49" s="14">
        <v>3.8872599999999999</v>
      </c>
      <c r="HS49" s="14">
        <v>-2.726E-2</v>
      </c>
      <c r="HT49" s="14">
        <v>38.21</v>
      </c>
      <c r="HU49" s="14">
        <v>34.419510000000002</v>
      </c>
      <c r="HV49" s="14">
        <v>34.419510000000002</v>
      </c>
      <c r="HW49" s="14">
        <v>3.7904900000000001</v>
      </c>
      <c r="HX49" s="14">
        <v>173</v>
      </c>
      <c r="HY49" s="14">
        <v>171.54185000000001</v>
      </c>
      <c r="HZ49" s="14">
        <v>171.54185000000001</v>
      </c>
      <c r="IA49" s="14">
        <v>1.4581500000000001</v>
      </c>
      <c r="IB49" s="14"/>
      <c r="IC49" s="14"/>
      <c r="ID49" s="14"/>
      <c r="IE49" s="14">
        <v>0</v>
      </c>
      <c r="IF49" s="14"/>
      <c r="IG49" s="14"/>
      <c r="IH49" s="14"/>
      <c r="II49" s="14">
        <v>0</v>
      </c>
      <c r="IJ49" s="14"/>
      <c r="IK49" s="14"/>
      <c r="IL49" s="14"/>
      <c r="IM49" s="14">
        <v>0</v>
      </c>
      <c r="IN49" s="14">
        <v>47.5</v>
      </c>
      <c r="IO49" s="14">
        <v>48.41648</v>
      </c>
      <c r="IP49" s="14">
        <v>48.41648</v>
      </c>
      <c r="IQ49" s="14">
        <v>-0.91647999999999996</v>
      </c>
      <c r="IR49" s="14"/>
      <c r="IS49" s="14"/>
      <c r="IT49" s="14"/>
      <c r="IU49" s="14">
        <v>0</v>
      </c>
      <c r="IV49" s="14"/>
      <c r="IW49" s="14"/>
      <c r="IX49" s="14"/>
      <c r="IY49" s="14">
        <v>0</v>
      </c>
      <c r="IZ49" s="14"/>
      <c r="JA49" s="14"/>
      <c r="JB49" s="14"/>
      <c r="JC49" s="14">
        <v>0</v>
      </c>
      <c r="JD49" s="14">
        <v>87.2</v>
      </c>
      <c r="JE49" s="14">
        <v>88.815600000000003</v>
      </c>
      <c r="JF49" s="14">
        <v>88.815600000000003</v>
      </c>
      <c r="JG49" s="14">
        <v>-1.6155999999999999</v>
      </c>
      <c r="JH49" s="14"/>
      <c r="JI49" s="14"/>
      <c r="JJ49" s="14">
        <v>0</v>
      </c>
      <c r="JK49" s="14">
        <v>0</v>
      </c>
      <c r="JL49" s="14">
        <v>0</v>
      </c>
      <c r="JM49" s="14"/>
      <c r="JN49" s="14"/>
      <c r="JO49" s="14">
        <v>0</v>
      </c>
      <c r="JP49" s="14">
        <v>137.1</v>
      </c>
      <c r="JQ49" s="14">
        <v>136.66667000000001</v>
      </c>
      <c r="JR49" s="14">
        <v>189.59780000000001</v>
      </c>
      <c r="JS49" s="14">
        <v>-52.497799999999998</v>
      </c>
      <c r="JT49" s="14">
        <v>68</v>
      </c>
      <c r="JU49" s="14">
        <v>68.333330000000004</v>
      </c>
      <c r="JV49" s="14">
        <v>94.798900000000003</v>
      </c>
      <c r="JW49" s="14">
        <v>-26.7989</v>
      </c>
      <c r="JX49" s="14"/>
      <c r="JY49" s="14"/>
      <c r="JZ49" s="14">
        <v>0</v>
      </c>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247.9</v>
      </c>
      <c r="LI49" s="14">
        <v>271.12195000000003</v>
      </c>
      <c r="LJ49" s="14">
        <v>196.54207</v>
      </c>
      <c r="LK49" s="14">
        <v>51.357930000000003</v>
      </c>
      <c r="LL49" s="14">
        <v>127</v>
      </c>
      <c r="LM49" s="14">
        <v>133.67995999999999</v>
      </c>
      <c r="LN49" s="14">
        <v>133.67995999999999</v>
      </c>
      <c r="LO49" s="14">
        <v>-6.6799600000000003</v>
      </c>
      <c r="LP49" s="14">
        <v>65.400000000000006</v>
      </c>
      <c r="LQ49" s="14">
        <v>67.461460000000002</v>
      </c>
      <c r="LR49" s="14">
        <v>67.461460000000002</v>
      </c>
      <c r="LS49" s="14">
        <v>-2.0614599999999998</v>
      </c>
      <c r="LT49" s="14">
        <v>81.7</v>
      </c>
      <c r="LU49" s="14">
        <v>62.560980000000001</v>
      </c>
      <c r="LV49" s="14">
        <v>78.567999999999998</v>
      </c>
      <c r="LW49" s="14">
        <v>3.1320000000000001</v>
      </c>
      <c r="LX49" s="14">
        <v>18.899999999999999</v>
      </c>
      <c r="LY49" s="14">
        <v>20</v>
      </c>
      <c r="LZ49" s="14">
        <v>30.097560000000001</v>
      </c>
      <c r="MA49" s="14">
        <v>-11.197559999999999</v>
      </c>
      <c r="MB49" s="14"/>
      <c r="MC49" s="14"/>
      <c r="MD49" s="14">
        <v>0</v>
      </c>
      <c r="ME49" s="14">
        <v>0</v>
      </c>
      <c r="MF49" s="14"/>
      <c r="MG49" s="14"/>
      <c r="MH49" s="14"/>
      <c r="MI49" s="14">
        <v>0</v>
      </c>
      <c r="MJ49" s="14"/>
      <c r="MK49" s="14"/>
      <c r="ML49" s="14"/>
      <c r="MM49" s="14">
        <v>0</v>
      </c>
      <c r="MN49" s="14">
        <v>0</v>
      </c>
      <c r="MO49" s="14"/>
      <c r="MP49" s="14">
        <v>0</v>
      </c>
      <c r="MQ49" s="14">
        <v>0</v>
      </c>
      <c r="MR49" s="14">
        <v>146.5</v>
      </c>
      <c r="MS49" s="14">
        <v>144.31267</v>
      </c>
      <c r="MT49" s="14">
        <v>144.31267</v>
      </c>
      <c r="MU49" s="14">
        <v>2.1873300000000002</v>
      </c>
      <c r="MV49" s="14">
        <v>67.7</v>
      </c>
      <c r="MW49" s="14">
        <v>72.156329999999997</v>
      </c>
      <c r="MX49" s="14">
        <v>72.15634</v>
      </c>
      <c r="MY49" s="14">
        <v>-4.45634</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110.8</v>
      </c>
      <c r="OG49" s="14">
        <v>106</v>
      </c>
      <c r="OH49" s="14">
        <v>103.369</v>
      </c>
      <c r="OI49" s="14">
        <v>7.431</v>
      </c>
      <c r="OJ49" s="14">
        <v>0</v>
      </c>
      <c r="OK49" s="14"/>
      <c r="OL49" s="14">
        <v>0</v>
      </c>
      <c r="OM49" s="14">
        <v>0</v>
      </c>
      <c r="ON49" s="14">
        <v>0.5</v>
      </c>
      <c r="OO49" s="14">
        <v>1.4</v>
      </c>
      <c r="OP49" s="14">
        <v>1.18</v>
      </c>
      <c r="OQ49" s="14">
        <v>-0.68</v>
      </c>
      <c r="OR49" s="14">
        <v>0</v>
      </c>
      <c r="OS49" s="14"/>
      <c r="OT49" s="14">
        <v>0</v>
      </c>
      <c r="OU49" s="14">
        <v>0</v>
      </c>
      <c r="OV49" s="14">
        <v>20</v>
      </c>
      <c r="OW49" s="14">
        <v>20</v>
      </c>
      <c r="OX49" s="14">
        <v>17.560970000000001</v>
      </c>
      <c r="OY49" s="14">
        <v>2.4390299999999998</v>
      </c>
      <c r="OZ49" s="14">
        <v>10</v>
      </c>
      <c r="PA49" s="14">
        <v>9.9830000000000005</v>
      </c>
      <c r="PB49" s="14">
        <v>9.9830000000000005</v>
      </c>
      <c r="PC49" s="14">
        <v>1.7000000000000001E-2</v>
      </c>
      <c r="PD49" s="14">
        <v>5.5</v>
      </c>
      <c r="PE49" s="14">
        <v>5.67</v>
      </c>
      <c r="PF49" s="14">
        <v>5.67</v>
      </c>
      <c r="PG49" s="14">
        <v>-0.17</v>
      </c>
      <c r="PH49" s="14">
        <v>1.2</v>
      </c>
      <c r="PI49" s="14">
        <v>1</v>
      </c>
      <c r="PJ49" s="14">
        <v>1</v>
      </c>
      <c r="PK49" s="14">
        <v>0.2</v>
      </c>
      <c r="PL49" s="14">
        <v>3.3</v>
      </c>
      <c r="PM49" s="14">
        <v>3.4</v>
      </c>
      <c r="PN49" s="14">
        <v>3.4</v>
      </c>
      <c r="PO49" s="14">
        <v>-0.1</v>
      </c>
      <c r="PP49" s="14">
        <v>4.5999999999999996</v>
      </c>
      <c r="PQ49" s="14">
        <v>5</v>
      </c>
      <c r="PR49" s="14">
        <v>5</v>
      </c>
      <c r="PS49" s="14">
        <v>-0.4</v>
      </c>
      <c r="PT49" s="14">
        <v>20.100000000000001</v>
      </c>
      <c r="PU49" s="14">
        <v>19.5122</v>
      </c>
      <c r="PV49" s="14">
        <v>19.51219</v>
      </c>
      <c r="PW49" s="14">
        <v>0.58781000000000005</v>
      </c>
      <c r="PX49" s="14">
        <v>20</v>
      </c>
      <c r="PY49" s="14">
        <v>19.5122</v>
      </c>
      <c r="PZ49" s="14">
        <v>19.51219</v>
      </c>
      <c r="QA49" s="14">
        <v>0.48781000000000002</v>
      </c>
      <c r="QB49" s="14">
        <v>19</v>
      </c>
      <c r="QC49" s="14">
        <v>17.560980000000001</v>
      </c>
      <c r="QD49" s="14">
        <v>17.560970000000001</v>
      </c>
      <c r="QE49" s="14">
        <v>1.43903</v>
      </c>
      <c r="QF49" s="14">
        <v>3.8</v>
      </c>
      <c r="QG49" s="14">
        <v>3.5</v>
      </c>
      <c r="QH49" s="14">
        <v>3.5</v>
      </c>
      <c r="QI49" s="14">
        <v>0.3</v>
      </c>
      <c r="QJ49" s="14">
        <v>9.3000000000000007</v>
      </c>
      <c r="QK49" s="14"/>
      <c r="QL49" s="14"/>
      <c r="QM49" s="14">
        <v>9.3000000000000007</v>
      </c>
      <c r="QN49" s="14">
        <v>0</v>
      </c>
      <c r="QO49" s="14"/>
      <c r="QP49" s="14">
        <v>0</v>
      </c>
      <c r="QQ49" s="14">
        <v>0</v>
      </c>
      <c r="QR49" s="14">
        <v>0</v>
      </c>
      <c r="QS49" s="14"/>
      <c r="QT49" s="14">
        <v>0</v>
      </c>
      <c r="QU49" s="14">
        <v>0</v>
      </c>
      <c r="QV49" s="14">
        <v>25.5</v>
      </c>
      <c r="QW49" s="14">
        <v>23.899000000000001</v>
      </c>
      <c r="QX49" s="14">
        <v>23.899000000000001</v>
      </c>
      <c r="QY49" s="14">
        <v>1.601</v>
      </c>
      <c r="QZ49" s="14">
        <v>71.099999999999994</v>
      </c>
      <c r="RA49" s="14">
        <v>73.647000000000006</v>
      </c>
      <c r="RB49" s="14">
        <v>73.647000000000006</v>
      </c>
      <c r="RC49" s="14">
        <v>-2.5470000000000002</v>
      </c>
      <c r="RD49" s="14"/>
      <c r="RE49" s="14"/>
      <c r="RF49" s="14"/>
      <c r="RG49" s="14">
        <v>0</v>
      </c>
      <c r="RH49" s="14"/>
      <c r="RI49" s="14"/>
      <c r="RJ49" s="14"/>
      <c r="RK49" s="14">
        <v>0</v>
      </c>
      <c r="RL49" s="14">
        <v>0</v>
      </c>
      <c r="RM49" s="14"/>
      <c r="RN49" s="14">
        <v>0</v>
      </c>
      <c r="RO49" s="14">
        <v>0</v>
      </c>
      <c r="RP49" s="14"/>
      <c r="RQ49" s="14"/>
      <c r="RR49" s="14"/>
      <c r="RS49" s="14">
        <v>0</v>
      </c>
      <c r="RT49" s="14">
        <v>0</v>
      </c>
      <c r="RU49" s="14"/>
      <c r="RV49" s="14">
        <v>0</v>
      </c>
      <c r="RW49" s="14">
        <v>0</v>
      </c>
      <c r="RX49" s="14">
        <v>2.4</v>
      </c>
      <c r="RY49" s="14">
        <v>2.4</v>
      </c>
      <c r="RZ49" s="14">
        <v>2.4</v>
      </c>
      <c r="SA49" s="14">
        <v>0</v>
      </c>
      <c r="SB49" s="14">
        <v>19.5</v>
      </c>
      <c r="SC49" s="14">
        <v>10.50146</v>
      </c>
      <c r="SD49" s="14">
        <v>11.62162</v>
      </c>
      <c r="SE49" s="14">
        <v>7.8783799999999999</v>
      </c>
      <c r="SF49" s="14">
        <v>3.1</v>
      </c>
      <c r="SG49" s="14">
        <v>2</v>
      </c>
      <c r="SH49" s="14">
        <v>2</v>
      </c>
      <c r="SI49" s="14">
        <v>1.1000000000000001</v>
      </c>
      <c r="SJ49" s="14"/>
      <c r="SK49" s="14"/>
      <c r="SL49" s="14">
        <v>0.7</v>
      </c>
      <c r="SM49" s="14">
        <v>-0.7</v>
      </c>
      <c r="SN49" s="14">
        <v>19.899999999999999</v>
      </c>
      <c r="SO49" s="14">
        <v>19.121949999999998</v>
      </c>
      <c r="SP49" s="14">
        <v>19.121949999999998</v>
      </c>
      <c r="SQ49" s="14">
        <v>0.77805000000000002</v>
      </c>
      <c r="SR49" s="14">
        <v>9.5</v>
      </c>
      <c r="SS49" s="14">
        <v>9.5</v>
      </c>
      <c r="ST49" s="14">
        <v>9.5</v>
      </c>
      <c r="SU49" s="14">
        <v>0</v>
      </c>
      <c r="SV49" s="14">
        <v>20.2</v>
      </c>
      <c r="SW49" s="14">
        <v>16.585370000000001</v>
      </c>
      <c r="SX49" s="14">
        <v>16.585360000000001</v>
      </c>
      <c r="SY49" s="14">
        <v>3.6146400000000001</v>
      </c>
      <c r="SZ49" s="14">
        <v>20.2</v>
      </c>
      <c r="TA49" s="14">
        <v>19.5122</v>
      </c>
      <c r="TB49" s="14">
        <v>19.51219</v>
      </c>
      <c r="TC49" s="14">
        <v>0.68781000000000003</v>
      </c>
      <c r="TD49" s="14">
        <v>20</v>
      </c>
      <c r="TE49" s="14">
        <v>19.317070000000001</v>
      </c>
      <c r="TF49" s="14">
        <v>19.317070000000001</v>
      </c>
      <c r="TG49" s="14">
        <v>0.68293000000000004</v>
      </c>
      <c r="TH49" s="14">
        <v>10.5</v>
      </c>
      <c r="TI49" s="14">
        <v>8.9</v>
      </c>
      <c r="TJ49" s="14">
        <v>9.2379999999999995</v>
      </c>
      <c r="TK49" s="14">
        <v>1.262</v>
      </c>
      <c r="TL49" s="14">
        <v>40.200000000000003</v>
      </c>
      <c r="TM49" s="14">
        <v>48.3</v>
      </c>
      <c r="TN49" s="14">
        <v>50.941000000000003</v>
      </c>
      <c r="TO49" s="14">
        <v>-10.741</v>
      </c>
      <c r="TP49" s="14">
        <v>0</v>
      </c>
      <c r="TQ49" s="14"/>
      <c r="TR49" s="14">
        <v>0</v>
      </c>
      <c r="TS49" s="14">
        <v>0</v>
      </c>
      <c r="TT49" s="14">
        <v>93.5</v>
      </c>
      <c r="TU49" s="14">
        <v>72.8</v>
      </c>
      <c r="TV49" s="14">
        <v>62.305999999999997</v>
      </c>
      <c r="TW49" s="14">
        <v>31.193999999999999</v>
      </c>
      <c r="TX49" s="14">
        <v>93.7</v>
      </c>
      <c r="TY49" s="14">
        <v>97.5</v>
      </c>
      <c r="TZ49" s="14">
        <v>82.122</v>
      </c>
      <c r="UA49" s="14">
        <v>11.577999999999999</v>
      </c>
      <c r="UB49" s="14">
        <v>13.4</v>
      </c>
      <c r="UC49" s="14">
        <v>5.7779999999999996</v>
      </c>
      <c r="UD49" s="14">
        <v>5.7779999999999996</v>
      </c>
      <c r="UE49" s="14">
        <v>7.6219999999999999</v>
      </c>
      <c r="UF49" s="14">
        <v>5.7</v>
      </c>
      <c r="UG49" s="14">
        <v>4.0049999999999999</v>
      </c>
      <c r="UH49" s="14">
        <v>4.0049999999999999</v>
      </c>
      <c r="UI49" s="14">
        <v>1.6950000000000001</v>
      </c>
      <c r="UJ49" s="14">
        <v>20.9</v>
      </c>
      <c r="UK49" s="14">
        <v>19.5122</v>
      </c>
      <c r="UL49" s="14">
        <v>19.51219</v>
      </c>
      <c r="UM49" s="14">
        <v>1.38781</v>
      </c>
      <c r="UN49" s="14">
        <v>8.3000000000000007</v>
      </c>
      <c r="UO49" s="14">
        <v>8</v>
      </c>
      <c r="UP49" s="14">
        <v>8</v>
      </c>
      <c r="UQ49" s="14">
        <v>0.3</v>
      </c>
      <c r="UR49" s="14">
        <v>8.4</v>
      </c>
      <c r="US49" s="14">
        <v>7.9</v>
      </c>
      <c r="UT49" s="14">
        <v>7.9</v>
      </c>
      <c r="UU49" s="14">
        <v>0.5</v>
      </c>
      <c r="UV49" s="14">
        <v>20.399999999999999</v>
      </c>
      <c r="UW49" s="14">
        <v>19.5122</v>
      </c>
      <c r="UX49" s="14">
        <v>19.51219</v>
      </c>
      <c r="UY49" s="14">
        <v>0.88780999999999999</v>
      </c>
      <c r="UZ49" s="14">
        <v>20.399999999999999</v>
      </c>
      <c r="VA49" s="14">
        <v>19.5122</v>
      </c>
      <c r="VB49" s="14">
        <v>19.51219</v>
      </c>
      <c r="VC49" s="14">
        <v>0.88780999999999999</v>
      </c>
      <c r="VD49" s="14">
        <v>20.2</v>
      </c>
      <c r="VE49" s="14">
        <v>19.5122</v>
      </c>
      <c r="VF49" s="14">
        <v>19.51219</v>
      </c>
      <c r="VG49" s="14">
        <v>0.68781000000000003</v>
      </c>
      <c r="VH49" s="14">
        <v>0.5</v>
      </c>
      <c r="VI49" s="14">
        <v>1.4</v>
      </c>
      <c r="VJ49" s="14">
        <v>1.133</v>
      </c>
      <c r="VK49" s="14">
        <v>-0.63300000000000001</v>
      </c>
      <c r="VL49" s="14">
        <v>0</v>
      </c>
      <c r="VM49" s="14"/>
      <c r="VN49" s="14">
        <v>0</v>
      </c>
      <c r="VO49" s="14">
        <v>0</v>
      </c>
      <c r="VP49" s="14">
        <v>0</v>
      </c>
      <c r="VQ49" s="14"/>
      <c r="VR49" s="14">
        <v>0</v>
      </c>
      <c r="VS49" s="14">
        <v>0</v>
      </c>
      <c r="VT49" s="14">
        <v>0</v>
      </c>
      <c r="VU49" s="14"/>
      <c r="VV49" s="14">
        <v>0</v>
      </c>
      <c r="VW49" s="14">
        <v>0</v>
      </c>
      <c r="VX49" s="14">
        <v>0.4</v>
      </c>
      <c r="VY49" s="14">
        <v>0.4</v>
      </c>
      <c r="VZ49" s="14">
        <v>0.6</v>
      </c>
      <c r="WA49" s="14">
        <v>-0.2</v>
      </c>
      <c r="WB49" s="14">
        <v>124.7</v>
      </c>
      <c r="WC49" s="14">
        <v>95.9</v>
      </c>
      <c r="WD49" s="14">
        <v>101</v>
      </c>
      <c r="WE49" s="14">
        <v>23.7</v>
      </c>
      <c r="WF49" s="14">
        <v>141.80000000000001</v>
      </c>
      <c r="WG49" s="14">
        <v>72.099999999999994</v>
      </c>
      <c r="WH49" s="14">
        <v>61</v>
      </c>
      <c r="WI49" s="14">
        <v>80.8</v>
      </c>
      <c r="WJ49" s="14">
        <v>0</v>
      </c>
      <c r="WK49" s="14"/>
      <c r="WL49" s="14">
        <v>0</v>
      </c>
      <c r="WM49" s="14">
        <v>0</v>
      </c>
      <c r="WN49" s="14">
        <v>0</v>
      </c>
      <c r="WO49" s="14"/>
      <c r="WP49" s="14">
        <v>0</v>
      </c>
      <c r="WQ49" s="14">
        <v>0</v>
      </c>
      <c r="WR49" s="14">
        <v>9.4</v>
      </c>
      <c r="WS49" s="14">
        <v>9.3000000000000007</v>
      </c>
      <c r="WT49" s="14">
        <v>9.3000000000000007</v>
      </c>
      <c r="WU49" s="14">
        <v>0.1</v>
      </c>
      <c r="WV49" s="14">
        <v>20</v>
      </c>
      <c r="WW49" s="14">
        <v>19.317070000000001</v>
      </c>
      <c r="WX49" s="14">
        <v>19.317070000000001</v>
      </c>
      <c r="WY49" s="14">
        <v>0.68293000000000004</v>
      </c>
      <c r="WZ49" s="14">
        <v>9.4</v>
      </c>
      <c r="XA49" s="14">
        <v>10.8</v>
      </c>
      <c r="XB49" s="14">
        <v>10.8</v>
      </c>
      <c r="XC49" s="14">
        <v>-1.4</v>
      </c>
      <c r="XD49" s="14">
        <v>34</v>
      </c>
      <c r="XE49" s="14">
        <v>26.66667</v>
      </c>
      <c r="XF49" s="14">
        <v>40</v>
      </c>
      <c r="XG49" s="14">
        <v>-6</v>
      </c>
      <c r="XH49" s="14"/>
      <c r="XI49" s="14">
        <v>11.33333</v>
      </c>
      <c r="XJ49" s="14">
        <v>17</v>
      </c>
      <c r="XK49" s="14">
        <v>-17</v>
      </c>
      <c r="XL49" s="14">
        <v>29.6</v>
      </c>
      <c r="XM49" s="14">
        <v>29.184000000000001</v>
      </c>
      <c r="XN49" s="14">
        <v>29.184000000000001</v>
      </c>
      <c r="XO49" s="14">
        <v>0.41599999999999998</v>
      </c>
      <c r="XP49" s="14">
        <v>3.1</v>
      </c>
      <c r="XQ49" s="14">
        <v>2.8159999999999998</v>
      </c>
      <c r="XR49" s="14">
        <v>2.8159999999999998</v>
      </c>
      <c r="XS49" s="14">
        <v>0.28399999999999997</v>
      </c>
      <c r="XT49" s="14"/>
      <c r="XU49" s="14"/>
      <c r="XV49" s="14"/>
      <c r="XW49" s="14">
        <v>0</v>
      </c>
      <c r="XX49" s="14"/>
      <c r="XY49" s="14"/>
      <c r="XZ49" s="14"/>
      <c r="YA49" s="14">
        <v>0</v>
      </c>
      <c r="YB49" s="14"/>
      <c r="YC49" s="14"/>
      <c r="YD49" s="14"/>
      <c r="YE49" s="14">
        <v>0</v>
      </c>
    </row>
    <row r="50" spans="1:655" ht="24" customHeight="1" x14ac:dyDescent="0.35">
      <c r="A50" s="1"/>
      <c r="B50" s="16" t="s">
        <v>60</v>
      </c>
      <c r="C50" s="16" t="s">
        <v>867</v>
      </c>
      <c r="D50" s="17"/>
      <c r="E50" s="17"/>
      <c r="F50" s="17"/>
      <c r="G50" s="17">
        <v>0</v>
      </c>
      <c r="H50" s="17"/>
      <c r="I50" s="17"/>
      <c r="J50" s="17"/>
      <c r="K50" s="17">
        <v>0</v>
      </c>
      <c r="L50" s="17">
        <v>0</v>
      </c>
      <c r="M50" s="17"/>
      <c r="N50" s="17">
        <v>50</v>
      </c>
      <c r="O50" s="17">
        <v>-50</v>
      </c>
      <c r="P50" s="17">
        <v>647.20000000000005</v>
      </c>
      <c r="Q50" s="17">
        <v>646.79789000000005</v>
      </c>
      <c r="R50" s="17">
        <v>646.79789000000005</v>
      </c>
      <c r="S50" s="17">
        <v>0.40211000000000002</v>
      </c>
      <c r="T50" s="17">
        <v>216.6</v>
      </c>
      <c r="U50" s="17">
        <v>211.44126</v>
      </c>
      <c r="V50" s="17">
        <v>211.44126</v>
      </c>
      <c r="W50" s="17">
        <v>5.1587399999999999</v>
      </c>
      <c r="X50" s="17"/>
      <c r="Y50" s="17"/>
      <c r="Z50" s="17"/>
      <c r="AA50" s="17">
        <v>0</v>
      </c>
      <c r="AB50" s="17"/>
      <c r="AC50" s="17"/>
      <c r="AD50" s="17"/>
      <c r="AE50" s="17">
        <v>0</v>
      </c>
      <c r="AF50" s="17">
        <v>90.1</v>
      </c>
      <c r="AG50" s="17">
        <v>92.226339999999993</v>
      </c>
      <c r="AH50" s="17">
        <v>92.226339999999993</v>
      </c>
      <c r="AI50" s="17">
        <v>-2.1263399999999999</v>
      </c>
      <c r="AJ50" s="17">
        <v>240.5</v>
      </c>
      <c r="AK50" s="17">
        <v>235.97717</v>
      </c>
      <c r="AL50" s="17">
        <v>235.97717</v>
      </c>
      <c r="AM50" s="17">
        <v>4.5228299999999999</v>
      </c>
      <c r="AN50" s="17"/>
      <c r="AO50" s="17"/>
      <c r="AP50" s="17"/>
      <c r="AQ50" s="17">
        <v>0</v>
      </c>
      <c r="AR50" s="17"/>
      <c r="AS50" s="17"/>
      <c r="AT50" s="17"/>
      <c r="AU50" s="17">
        <v>0</v>
      </c>
      <c r="AV50" s="17">
        <v>120.4</v>
      </c>
      <c r="AW50" s="17">
        <v>151.97068999999999</v>
      </c>
      <c r="AX50" s="17">
        <v>175.33324999999999</v>
      </c>
      <c r="AY50" s="17">
        <v>-54.933250000000001</v>
      </c>
      <c r="AZ50" s="17">
        <v>120.4</v>
      </c>
      <c r="BA50" s="17">
        <v>151.97068999999999</v>
      </c>
      <c r="BB50" s="17">
        <v>175.33324999999999</v>
      </c>
      <c r="BC50" s="17">
        <v>-54.933250000000001</v>
      </c>
      <c r="BD50" s="17">
        <v>120</v>
      </c>
      <c r="BE50" s="17">
        <v>151.97068999999999</v>
      </c>
      <c r="BF50" s="17">
        <v>175.33324999999999</v>
      </c>
      <c r="BG50" s="17">
        <v>-55.33325</v>
      </c>
      <c r="BH50" s="17">
        <v>223.9</v>
      </c>
      <c r="BI50" s="17">
        <v>227.95604</v>
      </c>
      <c r="BJ50" s="17">
        <v>262.99988000000002</v>
      </c>
      <c r="BK50" s="17">
        <v>-39.099879999999999</v>
      </c>
      <c r="BL50" s="17">
        <v>211.2</v>
      </c>
      <c r="BM50" s="17">
        <v>204.87801999999999</v>
      </c>
      <c r="BN50" s="17">
        <v>204.87801999999999</v>
      </c>
      <c r="BO50" s="17">
        <v>6.3219799999999999</v>
      </c>
      <c r="BP50" s="17">
        <v>109.9</v>
      </c>
      <c r="BQ50" s="17">
        <v>102.43901</v>
      </c>
      <c r="BR50" s="17">
        <v>102.43901</v>
      </c>
      <c r="BS50" s="17">
        <v>7.4609899999999998</v>
      </c>
      <c r="BT50" s="17">
        <v>557.70000000000005</v>
      </c>
      <c r="BU50" s="17">
        <v>568.29854</v>
      </c>
      <c r="BV50" s="17">
        <v>568.29853000000003</v>
      </c>
      <c r="BW50" s="17">
        <v>-10.59853</v>
      </c>
      <c r="BX50" s="17">
        <v>10.3</v>
      </c>
      <c r="BY50" s="17"/>
      <c r="BZ50" s="17">
        <v>10.561999999999999</v>
      </c>
      <c r="CA50" s="17">
        <v>-0.26200000000000001</v>
      </c>
      <c r="CB50" s="17"/>
      <c r="CC50" s="17"/>
      <c r="CD50" s="17"/>
      <c r="CE50" s="17">
        <v>0</v>
      </c>
      <c r="CF50" s="17"/>
      <c r="CG50" s="17"/>
      <c r="CH50" s="17"/>
      <c r="CI50" s="17">
        <v>0</v>
      </c>
      <c r="CJ50" s="17"/>
      <c r="CK50" s="17"/>
      <c r="CL50" s="17"/>
      <c r="CM50" s="17">
        <v>0</v>
      </c>
      <c r="CN50" s="17"/>
      <c r="CO50" s="17"/>
      <c r="CP50" s="17"/>
      <c r="CQ50" s="17">
        <v>0</v>
      </c>
      <c r="CR50" s="17">
        <v>165.9</v>
      </c>
      <c r="CS50" s="17">
        <v>164.70732000000001</v>
      </c>
      <c r="CT50" s="17">
        <v>164.70732000000001</v>
      </c>
      <c r="CU50" s="17">
        <v>1.19268</v>
      </c>
      <c r="CV50" s="17">
        <v>6.7</v>
      </c>
      <c r="CW50" s="17">
        <v>5.1346499999999997</v>
      </c>
      <c r="CX50" s="17">
        <v>5.1346499999999997</v>
      </c>
      <c r="CY50" s="17">
        <v>1.56535</v>
      </c>
      <c r="CZ50" s="17">
        <v>3.4</v>
      </c>
      <c r="DA50" s="17">
        <v>2.8184800000000001</v>
      </c>
      <c r="DB50" s="17">
        <v>2.8184800000000001</v>
      </c>
      <c r="DC50" s="17">
        <v>0.58152000000000004</v>
      </c>
      <c r="DD50" s="17">
        <v>0</v>
      </c>
      <c r="DE50" s="17"/>
      <c r="DF50" s="17">
        <v>0</v>
      </c>
      <c r="DG50" s="17">
        <v>0</v>
      </c>
      <c r="DH50" s="17">
        <v>6.7</v>
      </c>
      <c r="DI50" s="17">
        <v>6.8787000000000003</v>
      </c>
      <c r="DJ50" s="17">
        <v>6.8787000000000003</v>
      </c>
      <c r="DK50" s="17">
        <v>-0.1787</v>
      </c>
      <c r="DL50" s="17">
        <v>15</v>
      </c>
      <c r="DM50" s="17">
        <v>9.9997900000000008</v>
      </c>
      <c r="DN50" s="17">
        <v>9.9997900000000008</v>
      </c>
      <c r="DO50" s="17">
        <v>5.00021</v>
      </c>
      <c r="DP50" s="17">
        <v>130.4</v>
      </c>
      <c r="DQ50" s="17">
        <v>54.765729999999998</v>
      </c>
      <c r="DR50" s="17">
        <v>121.29980999999999</v>
      </c>
      <c r="DS50" s="17">
        <v>9.1001899999999996</v>
      </c>
      <c r="DT50" s="17">
        <v>7.9</v>
      </c>
      <c r="DU50" s="17">
        <v>5.82742</v>
      </c>
      <c r="DV50" s="17">
        <v>8.9130000000000003</v>
      </c>
      <c r="DW50" s="17">
        <v>-1.0129999999999999</v>
      </c>
      <c r="DX50" s="17"/>
      <c r="DY50" s="17"/>
      <c r="DZ50" s="17"/>
      <c r="EA50" s="17">
        <v>0</v>
      </c>
      <c r="EB50" s="17"/>
      <c r="EC50" s="17"/>
      <c r="ED50" s="17"/>
      <c r="EE50" s="17">
        <v>0</v>
      </c>
      <c r="EF50" s="17"/>
      <c r="EG50" s="17"/>
      <c r="EH50" s="17"/>
      <c r="EI50" s="17">
        <v>0</v>
      </c>
      <c r="EJ50" s="17">
        <v>110.9</v>
      </c>
      <c r="EK50" s="17">
        <v>112.90537</v>
      </c>
      <c r="EL50" s="17">
        <v>112.90536</v>
      </c>
      <c r="EM50" s="17">
        <v>-2.00536</v>
      </c>
      <c r="EN50" s="17">
        <v>223</v>
      </c>
      <c r="EO50" s="17">
        <v>221.55625000000001</v>
      </c>
      <c r="EP50" s="17">
        <v>221.55625000000001</v>
      </c>
      <c r="EQ50" s="17">
        <v>1.4437500000000001</v>
      </c>
      <c r="ER50" s="17"/>
      <c r="ES50" s="17"/>
      <c r="ET50" s="17"/>
      <c r="EU50" s="17">
        <v>0</v>
      </c>
      <c r="EV50" s="17"/>
      <c r="EW50" s="17"/>
      <c r="EX50" s="17"/>
      <c r="EY50" s="17">
        <v>0</v>
      </c>
      <c r="EZ50" s="17"/>
      <c r="FA50" s="17"/>
      <c r="FB50" s="17"/>
      <c r="FC50" s="17">
        <v>0</v>
      </c>
      <c r="FD50" s="17">
        <v>6.4</v>
      </c>
      <c r="FE50" s="17">
        <v>6.39</v>
      </c>
      <c r="FF50" s="17">
        <v>6.39</v>
      </c>
      <c r="FG50" s="17">
        <v>0.01</v>
      </c>
      <c r="FH50" s="17">
        <v>459.5</v>
      </c>
      <c r="FI50" s="17">
        <v>458.87804999999997</v>
      </c>
      <c r="FJ50" s="17">
        <v>458.87804999999997</v>
      </c>
      <c r="FK50" s="17">
        <v>0.62195</v>
      </c>
      <c r="FL50" s="17">
        <v>79.900000000000006</v>
      </c>
      <c r="FM50" s="17">
        <v>79.539379999999994</v>
      </c>
      <c r="FN50" s="17">
        <v>77.380279999999999</v>
      </c>
      <c r="FO50" s="17">
        <v>2.51972</v>
      </c>
      <c r="FP50" s="17">
        <v>149.6</v>
      </c>
      <c r="FQ50" s="17">
        <v>151.167</v>
      </c>
      <c r="FR50" s="17">
        <v>151.167</v>
      </c>
      <c r="FS50" s="17">
        <v>-1.5669999999999999</v>
      </c>
      <c r="FT50" s="17">
        <v>42.4</v>
      </c>
      <c r="FU50" s="17">
        <v>41.024470000000001</v>
      </c>
      <c r="FV50" s="17">
        <v>41.498959999999997</v>
      </c>
      <c r="FW50" s="17">
        <v>0.90103999999999995</v>
      </c>
      <c r="FX50" s="17">
        <v>18.3</v>
      </c>
      <c r="FY50" s="17">
        <v>19.28585</v>
      </c>
      <c r="FZ50" s="17">
        <v>19.28585</v>
      </c>
      <c r="GA50" s="17">
        <v>-0.98585</v>
      </c>
      <c r="GB50" s="17">
        <v>19.7</v>
      </c>
      <c r="GC50" s="17">
        <v>19.121949999999998</v>
      </c>
      <c r="GD50" s="17">
        <v>19.121949999999998</v>
      </c>
      <c r="GE50" s="17">
        <v>0.57804999999999995</v>
      </c>
      <c r="GF50" s="17">
        <v>89.6</v>
      </c>
      <c r="GG50" s="17">
        <v>87.657560000000004</v>
      </c>
      <c r="GH50" s="17">
        <v>87.657560000000004</v>
      </c>
      <c r="GI50" s="17">
        <v>1.9424399999999999</v>
      </c>
      <c r="GJ50" s="17">
        <v>179.9</v>
      </c>
      <c r="GK50" s="17">
        <v>181.66672</v>
      </c>
      <c r="GL50" s="17">
        <v>181.66672</v>
      </c>
      <c r="GM50" s="17">
        <v>-1.7667200000000001</v>
      </c>
      <c r="GN50" s="17">
        <v>180.5</v>
      </c>
      <c r="GO50" s="17">
        <v>181.66672</v>
      </c>
      <c r="GP50" s="17">
        <v>181.66672</v>
      </c>
      <c r="GQ50" s="17">
        <v>-1.16672</v>
      </c>
      <c r="GR50" s="17">
        <v>183.1</v>
      </c>
      <c r="GS50" s="17">
        <v>181.66672</v>
      </c>
      <c r="GT50" s="17">
        <v>181.66672</v>
      </c>
      <c r="GU50" s="17">
        <v>1.4332800000000001</v>
      </c>
      <c r="GV50" s="17">
        <v>108.49</v>
      </c>
      <c r="GW50" s="17">
        <v>110.91316999999999</v>
      </c>
      <c r="GX50" s="17">
        <v>110.91316999999999</v>
      </c>
      <c r="GY50" s="17">
        <v>-2.4231699999999998</v>
      </c>
      <c r="GZ50" s="17">
        <v>8.4499999999999993</v>
      </c>
      <c r="HA50" s="17">
        <v>8.1997900000000001</v>
      </c>
      <c r="HB50" s="17">
        <v>9.09</v>
      </c>
      <c r="HC50" s="17">
        <v>-0.64</v>
      </c>
      <c r="HD50" s="17">
        <v>6.19</v>
      </c>
      <c r="HE50" s="17">
        <v>6.0594299999999999</v>
      </c>
      <c r="HF50" s="17">
        <v>9.9490999999999996</v>
      </c>
      <c r="HG50" s="17">
        <v>-3.7591000000000001</v>
      </c>
      <c r="HH50" s="17">
        <v>45.59</v>
      </c>
      <c r="HI50" s="17">
        <v>47.26634</v>
      </c>
      <c r="HJ50" s="17">
        <v>47.26634</v>
      </c>
      <c r="HK50" s="17">
        <v>-1.6763399999999999</v>
      </c>
      <c r="HL50" s="17">
        <v>0</v>
      </c>
      <c r="HM50" s="17"/>
      <c r="HN50" s="17">
        <v>19.50787</v>
      </c>
      <c r="HO50" s="17">
        <v>-19.50787</v>
      </c>
      <c r="HP50" s="17">
        <v>3.87</v>
      </c>
      <c r="HQ50" s="17">
        <v>3.8872599999999999</v>
      </c>
      <c r="HR50" s="17">
        <v>3.8872599999999999</v>
      </c>
      <c r="HS50" s="17">
        <v>-1.7260000000000001E-2</v>
      </c>
      <c r="HT50" s="17">
        <v>37.42</v>
      </c>
      <c r="HU50" s="17">
        <v>34.419510000000002</v>
      </c>
      <c r="HV50" s="17">
        <v>34.419510000000002</v>
      </c>
      <c r="HW50" s="17">
        <v>3.0004900000000001</v>
      </c>
      <c r="HX50" s="17">
        <v>173.53</v>
      </c>
      <c r="HY50" s="17">
        <v>171.54185000000001</v>
      </c>
      <c r="HZ50" s="17">
        <v>171.54185000000001</v>
      </c>
      <c r="IA50" s="17">
        <v>1.9881500000000001</v>
      </c>
      <c r="IB50" s="17"/>
      <c r="IC50" s="17"/>
      <c r="ID50" s="17"/>
      <c r="IE50" s="17">
        <v>0</v>
      </c>
      <c r="IF50" s="17"/>
      <c r="IG50" s="17"/>
      <c r="IH50" s="17"/>
      <c r="II50" s="17">
        <v>0</v>
      </c>
      <c r="IJ50" s="17"/>
      <c r="IK50" s="17"/>
      <c r="IL50" s="17"/>
      <c r="IM50" s="17">
        <v>0</v>
      </c>
      <c r="IN50" s="17">
        <v>47.2</v>
      </c>
      <c r="IO50" s="17">
        <v>48.41648</v>
      </c>
      <c r="IP50" s="17">
        <v>48.41648</v>
      </c>
      <c r="IQ50" s="17">
        <v>-1.21648</v>
      </c>
      <c r="IR50" s="17"/>
      <c r="IS50" s="17"/>
      <c r="IT50" s="17"/>
      <c r="IU50" s="17">
        <v>0</v>
      </c>
      <c r="IV50" s="17"/>
      <c r="IW50" s="17"/>
      <c r="IX50" s="17"/>
      <c r="IY50" s="17">
        <v>0</v>
      </c>
      <c r="IZ50" s="17"/>
      <c r="JA50" s="17"/>
      <c r="JB50" s="17"/>
      <c r="JC50" s="17">
        <v>0</v>
      </c>
      <c r="JD50" s="17">
        <v>87.3</v>
      </c>
      <c r="JE50" s="17">
        <v>88.815600000000003</v>
      </c>
      <c r="JF50" s="17">
        <v>88.815600000000003</v>
      </c>
      <c r="JG50" s="17">
        <v>-1.5156000000000001</v>
      </c>
      <c r="JH50" s="17"/>
      <c r="JI50" s="17"/>
      <c r="JJ50" s="17">
        <v>0</v>
      </c>
      <c r="JK50" s="17">
        <v>0</v>
      </c>
      <c r="JL50" s="17">
        <v>0</v>
      </c>
      <c r="JM50" s="17"/>
      <c r="JN50" s="17"/>
      <c r="JO50" s="17">
        <v>0</v>
      </c>
      <c r="JP50" s="17">
        <v>137.30000000000001</v>
      </c>
      <c r="JQ50" s="17">
        <v>136.66667000000001</v>
      </c>
      <c r="JR50" s="17">
        <v>189.59768</v>
      </c>
      <c r="JS50" s="17">
        <v>-52.29768</v>
      </c>
      <c r="JT50" s="17">
        <v>67.400000000000006</v>
      </c>
      <c r="JU50" s="17">
        <v>68.333330000000004</v>
      </c>
      <c r="JV50" s="17">
        <v>94.798839999999998</v>
      </c>
      <c r="JW50" s="17">
        <v>-27.39884</v>
      </c>
      <c r="JX50" s="17"/>
      <c r="JY50" s="17"/>
      <c r="JZ50" s="17">
        <v>0</v>
      </c>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246.5</v>
      </c>
      <c r="LI50" s="17">
        <v>271.12195000000003</v>
      </c>
      <c r="LJ50" s="17">
        <v>196.5412</v>
      </c>
      <c r="LK50" s="17">
        <v>49.958799999999997</v>
      </c>
      <c r="LL50" s="17">
        <v>126.2</v>
      </c>
      <c r="LM50" s="17">
        <v>133.67995999999999</v>
      </c>
      <c r="LN50" s="17">
        <v>133.67995999999999</v>
      </c>
      <c r="LO50" s="17">
        <v>-7.4799600000000002</v>
      </c>
      <c r="LP50" s="17">
        <v>65.5</v>
      </c>
      <c r="LQ50" s="17">
        <v>67.461460000000002</v>
      </c>
      <c r="LR50" s="17">
        <v>67.461460000000002</v>
      </c>
      <c r="LS50" s="17">
        <v>-1.96146</v>
      </c>
      <c r="LT50" s="17">
        <v>79.8</v>
      </c>
      <c r="LU50" s="17">
        <v>62.560980000000001</v>
      </c>
      <c r="LV50" s="17">
        <v>78.567999999999998</v>
      </c>
      <c r="LW50" s="17">
        <v>1.232</v>
      </c>
      <c r="LX50" s="17">
        <v>19</v>
      </c>
      <c r="LY50" s="17">
        <v>20</v>
      </c>
      <c r="LZ50" s="17">
        <v>30.097560000000001</v>
      </c>
      <c r="MA50" s="17">
        <v>-11.09756</v>
      </c>
      <c r="MB50" s="17"/>
      <c r="MC50" s="17"/>
      <c r="MD50" s="17">
        <v>0</v>
      </c>
      <c r="ME50" s="17">
        <v>0</v>
      </c>
      <c r="MF50" s="17"/>
      <c r="MG50" s="17"/>
      <c r="MH50" s="17"/>
      <c r="MI50" s="17">
        <v>0</v>
      </c>
      <c r="MJ50" s="17"/>
      <c r="MK50" s="17"/>
      <c r="ML50" s="17"/>
      <c r="MM50" s="17">
        <v>0</v>
      </c>
      <c r="MN50" s="17">
        <v>0</v>
      </c>
      <c r="MO50" s="17"/>
      <c r="MP50" s="17">
        <v>0</v>
      </c>
      <c r="MQ50" s="17">
        <v>0</v>
      </c>
      <c r="MR50" s="17">
        <v>146.5</v>
      </c>
      <c r="MS50" s="17">
        <v>144.31267</v>
      </c>
      <c r="MT50" s="17">
        <v>144.31267</v>
      </c>
      <c r="MU50" s="17">
        <v>2.1873300000000002</v>
      </c>
      <c r="MV50" s="17">
        <v>68</v>
      </c>
      <c r="MW50" s="17">
        <v>72.156329999999997</v>
      </c>
      <c r="MX50" s="17">
        <v>72.15634</v>
      </c>
      <c r="MY50" s="17">
        <v>-4.1563400000000001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117.4</v>
      </c>
      <c r="OG50" s="17">
        <v>105.3</v>
      </c>
      <c r="OH50" s="17">
        <v>103.44199999999999</v>
      </c>
      <c r="OI50" s="17">
        <v>13.958</v>
      </c>
      <c r="OJ50" s="17">
        <v>0</v>
      </c>
      <c r="OK50" s="17"/>
      <c r="OL50" s="17">
        <v>0</v>
      </c>
      <c r="OM50" s="17">
        <v>0</v>
      </c>
      <c r="ON50" s="17">
        <v>0.8</v>
      </c>
      <c r="OO50" s="17">
        <v>1.3</v>
      </c>
      <c r="OP50" s="17">
        <v>1.17</v>
      </c>
      <c r="OQ50" s="17">
        <v>-0.37</v>
      </c>
      <c r="OR50" s="17">
        <v>0</v>
      </c>
      <c r="OS50" s="17"/>
      <c r="OT50" s="17">
        <v>0</v>
      </c>
      <c r="OU50" s="17">
        <v>0</v>
      </c>
      <c r="OV50" s="17">
        <v>19.8</v>
      </c>
      <c r="OW50" s="17">
        <v>20</v>
      </c>
      <c r="OX50" s="17">
        <v>17.560970000000001</v>
      </c>
      <c r="OY50" s="17">
        <v>2.2390300000000001</v>
      </c>
      <c r="OZ50" s="17">
        <v>9.9</v>
      </c>
      <c r="PA50" s="17">
        <v>9.9830000000000005</v>
      </c>
      <c r="PB50" s="17">
        <v>9.9830000000000005</v>
      </c>
      <c r="PC50" s="17">
        <v>-8.3000000000000004E-2</v>
      </c>
      <c r="PD50" s="17">
        <v>5.5</v>
      </c>
      <c r="PE50" s="17">
        <v>5.67</v>
      </c>
      <c r="PF50" s="17">
        <v>5.67</v>
      </c>
      <c r="PG50" s="17">
        <v>-0.17</v>
      </c>
      <c r="PH50" s="17">
        <v>1.2</v>
      </c>
      <c r="PI50" s="17">
        <v>1</v>
      </c>
      <c r="PJ50" s="17">
        <v>1</v>
      </c>
      <c r="PK50" s="17">
        <v>0.2</v>
      </c>
      <c r="PL50" s="17">
        <v>3.3</v>
      </c>
      <c r="PM50" s="17">
        <v>3.4</v>
      </c>
      <c r="PN50" s="17">
        <v>3.4</v>
      </c>
      <c r="PO50" s="17">
        <v>-0.1</v>
      </c>
      <c r="PP50" s="17">
        <v>4.5999999999999996</v>
      </c>
      <c r="PQ50" s="17">
        <v>5</v>
      </c>
      <c r="PR50" s="17">
        <v>5</v>
      </c>
      <c r="PS50" s="17">
        <v>-0.4</v>
      </c>
      <c r="PT50" s="17">
        <v>20.2</v>
      </c>
      <c r="PU50" s="17">
        <v>19.5122</v>
      </c>
      <c r="PV50" s="17">
        <v>19.51219</v>
      </c>
      <c r="PW50" s="17">
        <v>0.68781000000000003</v>
      </c>
      <c r="PX50" s="17">
        <v>20</v>
      </c>
      <c r="PY50" s="17">
        <v>19.5122</v>
      </c>
      <c r="PZ50" s="17">
        <v>19.51219</v>
      </c>
      <c r="QA50" s="17">
        <v>0.48781000000000002</v>
      </c>
      <c r="QB50" s="17">
        <v>18.8</v>
      </c>
      <c r="QC50" s="17">
        <v>17.560980000000001</v>
      </c>
      <c r="QD50" s="17">
        <v>17.560970000000001</v>
      </c>
      <c r="QE50" s="17">
        <v>1.2390300000000001</v>
      </c>
      <c r="QF50" s="17">
        <v>3.8</v>
      </c>
      <c r="QG50" s="17">
        <v>3.5</v>
      </c>
      <c r="QH50" s="17">
        <v>3.5</v>
      </c>
      <c r="QI50" s="17">
        <v>0.3</v>
      </c>
      <c r="QJ50" s="17">
        <v>9.3000000000000007</v>
      </c>
      <c r="QK50" s="17"/>
      <c r="QL50" s="17"/>
      <c r="QM50" s="17">
        <v>9.3000000000000007</v>
      </c>
      <c r="QN50" s="17">
        <v>0</v>
      </c>
      <c r="QO50" s="17"/>
      <c r="QP50" s="17">
        <v>0</v>
      </c>
      <c r="QQ50" s="17">
        <v>0</v>
      </c>
      <c r="QR50" s="17">
        <v>0</v>
      </c>
      <c r="QS50" s="17"/>
      <c r="QT50" s="17">
        <v>0</v>
      </c>
      <c r="QU50" s="17">
        <v>0</v>
      </c>
      <c r="QV50" s="17">
        <v>29.5</v>
      </c>
      <c r="QW50" s="17">
        <v>23.885000000000002</v>
      </c>
      <c r="QX50" s="17">
        <v>23.885000000000002</v>
      </c>
      <c r="QY50" s="17">
        <v>5.6150000000000002</v>
      </c>
      <c r="QZ50" s="17">
        <v>74.2</v>
      </c>
      <c r="RA50" s="17">
        <v>73.120999999999995</v>
      </c>
      <c r="RB50" s="17">
        <v>73.120999999999995</v>
      </c>
      <c r="RC50" s="17">
        <v>1.079</v>
      </c>
      <c r="RD50" s="17"/>
      <c r="RE50" s="17"/>
      <c r="RF50" s="17"/>
      <c r="RG50" s="17">
        <v>0</v>
      </c>
      <c r="RH50" s="17"/>
      <c r="RI50" s="17"/>
      <c r="RJ50" s="17"/>
      <c r="RK50" s="17">
        <v>0</v>
      </c>
      <c r="RL50" s="17">
        <v>0</v>
      </c>
      <c r="RM50" s="17"/>
      <c r="RN50" s="17">
        <v>0</v>
      </c>
      <c r="RO50" s="17">
        <v>0</v>
      </c>
      <c r="RP50" s="17"/>
      <c r="RQ50" s="17"/>
      <c r="RR50" s="17"/>
      <c r="RS50" s="17">
        <v>0</v>
      </c>
      <c r="RT50" s="17">
        <v>0</v>
      </c>
      <c r="RU50" s="17"/>
      <c r="RV50" s="17">
        <v>0</v>
      </c>
      <c r="RW50" s="17">
        <v>0</v>
      </c>
      <c r="RX50" s="17">
        <v>2.4</v>
      </c>
      <c r="RY50" s="17">
        <v>2.4</v>
      </c>
      <c r="RZ50" s="17">
        <v>2.4</v>
      </c>
      <c r="SA50" s="17">
        <v>0</v>
      </c>
      <c r="SB50" s="17">
        <v>19.3</v>
      </c>
      <c r="SC50" s="17">
        <v>10.50146</v>
      </c>
      <c r="SD50" s="17">
        <v>11.62162</v>
      </c>
      <c r="SE50" s="17">
        <v>7.6783799999999998</v>
      </c>
      <c r="SF50" s="17">
        <v>3</v>
      </c>
      <c r="SG50" s="17">
        <v>2</v>
      </c>
      <c r="SH50" s="17">
        <v>2</v>
      </c>
      <c r="SI50" s="17">
        <v>1</v>
      </c>
      <c r="SJ50" s="17"/>
      <c r="SK50" s="17"/>
      <c r="SL50" s="17">
        <v>0.7</v>
      </c>
      <c r="SM50" s="17">
        <v>-0.7</v>
      </c>
      <c r="SN50" s="17">
        <v>19.899999999999999</v>
      </c>
      <c r="SO50" s="17">
        <v>19.121949999999998</v>
      </c>
      <c r="SP50" s="17">
        <v>19.121949999999998</v>
      </c>
      <c r="SQ50" s="17">
        <v>0.77805000000000002</v>
      </c>
      <c r="SR50" s="17">
        <v>9.6</v>
      </c>
      <c r="SS50" s="17">
        <v>9.5</v>
      </c>
      <c r="ST50" s="17">
        <v>9.5</v>
      </c>
      <c r="SU50" s="17">
        <v>0.1</v>
      </c>
      <c r="SV50" s="17">
        <v>20.100000000000001</v>
      </c>
      <c r="SW50" s="17">
        <v>16.585370000000001</v>
      </c>
      <c r="SX50" s="17">
        <v>16.585360000000001</v>
      </c>
      <c r="SY50" s="17">
        <v>3.51464</v>
      </c>
      <c r="SZ50" s="17">
        <v>20.2</v>
      </c>
      <c r="TA50" s="17">
        <v>19.5122</v>
      </c>
      <c r="TB50" s="17">
        <v>19.51219</v>
      </c>
      <c r="TC50" s="17">
        <v>0.68781000000000003</v>
      </c>
      <c r="TD50" s="17">
        <v>20</v>
      </c>
      <c r="TE50" s="17">
        <v>19.317070000000001</v>
      </c>
      <c r="TF50" s="17">
        <v>19.317070000000001</v>
      </c>
      <c r="TG50" s="17">
        <v>0.68293000000000004</v>
      </c>
      <c r="TH50" s="17">
        <v>9</v>
      </c>
      <c r="TI50" s="17">
        <v>8.8000000000000007</v>
      </c>
      <c r="TJ50" s="17">
        <v>9.423</v>
      </c>
      <c r="TK50" s="17">
        <v>-0.42299999999999999</v>
      </c>
      <c r="TL50" s="17">
        <v>38.799999999999997</v>
      </c>
      <c r="TM50" s="17">
        <v>44.2</v>
      </c>
      <c r="TN50" s="17">
        <v>46.485999999999997</v>
      </c>
      <c r="TO50" s="17">
        <v>-7.6859999999999999</v>
      </c>
      <c r="TP50" s="17">
        <v>0</v>
      </c>
      <c r="TQ50" s="17"/>
      <c r="TR50" s="17">
        <v>0</v>
      </c>
      <c r="TS50" s="17">
        <v>0</v>
      </c>
      <c r="TT50" s="17">
        <v>90.1</v>
      </c>
      <c r="TU50" s="17">
        <v>74.5</v>
      </c>
      <c r="TV50" s="17">
        <v>62.834000000000003</v>
      </c>
      <c r="TW50" s="17">
        <v>27.265999999999998</v>
      </c>
      <c r="TX50" s="17">
        <v>93.3</v>
      </c>
      <c r="TY50" s="17">
        <v>98.4</v>
      </c>
      <c r="TZ50" s="17">
        <v>82.605000000000004</v>
      </c>
      <c r="UA50" s="17">
        <v>10.695</v>
      </c>
      <c r="UB50" s="17">
        <v>13.1</v>
      </c>
      <c r="UC50" s="17">
        <v>5.8540000000000001</v>
      </c>
      <c r="UD50" s="17">
        <v>5.8540000000000001</v>
      </c>
      <c r="UE50" s="17">
        <v>7.2460000000000004</v>
      </c>
      <c r="UF50" s="17">
        <v>10.5</v>
      </c>
      <c r="UG50" s="17">
        <v>3.9830000000000001</v>
      </c>
      <c r="UH50" s="17">
        <v>3.9830000000000001</v>
      </c>
      <c r="UI50" s="17">
        <v>6.5170000000000003</v>
      </c>
      <c r="UJ50" s="17">
        <v>20.9</v>
      </c>
      <c r="UK50" s="17">
        <v>19.5122</v>
      </c>
      <c r="UL50" s="17">
        <v>19.51219</v>
      </c>
      <c r="UM50" s="17">
        <v>1.38781</v>
      </c>
      <c r="UN50" s="17">
        <v>8.3000000000000007</v>
      </c>
      <c r="UO50" s="17">
        <v>8</v>
      </c>
      <c r="UP50" s="17">
        <v>8</v>
      </c>
      <c r="UQ50" s="17">
        <v>0.3</v>
      </c>
      <c r="UR50" s="17">
        <v>8.4</v>
      </c>
      <c r="US50" s="17">
        <v>7.9</v>
      </c>
      <c r="UT50" s="17">
        <v>7.9</v>
      </c>
      <c r="UU50" s="17">
        <v>0.5</v>
      </c>
      <c r="UV50" s="17">
        <v>20.399999999999999</v>
      </c>
      <c r="UW50" s="17">
        <v>19.5122</v>
      </c>
      <c r="UX50" s="17">
        <v>19.51219</v>
      </c>
      <c r="UY50" s="17">
        <v>0.88780999999999999</v>
      </c>
      <c r="UZ50" s="17">
        <v>20.399999999999999</v>
      </c>
      <c r="VA50" s="17">
        <v>19.5122</v>
      </c>
      <c r="VB50" s="17">
        <v>19.51219</v>
      </c>
      <c r="VC50" s="17">
        <v>0.88780999999999999</v>
      </c>
      <c r="VD50" s="17">
        <v>20.2</v>
      </c>
      <c r="VE50" s="17">
        <v>19.5122</v>
      </c>
      <c r="VF50" s="17">
        <v>19.51219</v>
      </c>
      <c r="VG50" s="17">
        <v>0.68781000000000003</v>
      </c>
      <c r="VH50" s="17">
        <v>1</v>
      </c>
      <c r="VI50" s="17">
        <v>1.4</v>
      </c>
      <c r="VJ50" s="17">
        <v>1.0309999999999999</v>
      </c>
      <c r="VK50" s="17">
        <v>-3.1E-2</v>
      </c>
      <c r="VL50" s="17">
        <v>0</v>
      </c>
      <c r="VM50" s="17"/>
      <c r="VN50" s="17">
        <v>0</v>
      </c>
      <c r="VO50" s="17">
        <v>0</v>
      </c>
      <c r="VP50" s="17">
        <v>0</v>
      </c>
      <c r="VQ50" s="17"/>
      <c r="VR50" s="17">
        <v>0</v>
      </c>
      <c r="VS50" s="17">
        <v>0</v>
      </c>
      <c r="VT50" s="17">
        <v>0</v>
      </c>
      <c r="VU50" s="17"/>
      <c r="VV50" s="17">
        <v>0</v>
      </c>
      <c r="VW50" s="17">
        <v>0</v>
      </c>
      <c r="VX50" s="17">
        <v>0.4</v>
      </c>
      <c r="VY50" s="17">
        <v>0.4</v>
      </c>
      <c r="VZ50" s="17">
        <v>0.6</v>
      </c>
      <c r="WA50" s="17">
        <v>-0.2</v>
      </c>
      <c r="WB50" s="17">
        <v>122.1</v>
      </c>
      <c r="WC50" s="17">
        <v>93.9</v>
      </c>
      <c r="WD50" s="17">
        <v>94</v>
      </c>
      <c r="WE50" s="17">
        <v>28.1</v>
      </c>
      <c r="WF50" s="17">
        <v>123.6</v>
      </c>
      <c r="WG50" s="17">
        <v>68.099999999999994</v>
      </c>
      <c r="WH50" s="17">
        <v>55</v>
      </c>
      <c r="WI50" s="17">
        <v>68.599999999999994</v>
      </c>
      <c r="WJ50" s="17">
        <v>0</v>
      </c>
      <c r="WK50" s="17"/>
      <c r="WL50" s="17">
        <v>0</v>
      </c>
      <c r="WM50" s="17">
        <v>0</v>
      </c>
      <c r="WN50" s="17">
        <v>0</v>
      </c>
      <c r="WO50" s="17"/>
      <c r="WP50" s="17">
        <v>0</v>
      </c>
      <c r="WQ50" s="17">
        <v>0</v>
      </c>
      <c r="WR50" s="17">
        <v>9.4</v>
      </c>
      <c r="WS50" s="17">
        <v>9.3000000000000007</v>
      </c>
      <c r="WT50" s="17">
        <v>9.3000000000000007</v>
      </c>
      <c r="WU50" s="17">
        <v>0.1</v>
      </c>
      <c r="WV50" s="17">
        <v>20</v>
      </c>
      <c r="WW50" s="17">
        <v>19.317070000000001</v>
      </c>
      <c r="WX50" s="17">
        <v>19.317070000000001</v>
      </c>
      <c r="WY50" s="17">
        <v>0.68293000000000004</v>
      </c>
      <c r="WZ50" s="17">
        <v>8.9</v>
      </c>
      <c r="XA50" s="17">
        <v>10.8</v>
      </c>
      <c r="XB50" s="17">
        <v>10.8</v>
      </c>
      <c r="XC50" s="17">
        <v>-1.9</v>
      </c>
      <c r="XD50" s="17">
        <v>34</v>
      </c>
      <c r="XE50" s="17">
        <v>26.66667</v>
      </c>
      <c r="XF50" s="17">
        <v>40</v>
      </c>
      <c r="XG50" s="17">
        <v>-6</v>
      </c>
      <c r="XH50" s="17"/>
      <c r="XI50" s="17">
        <v>11.33333</v>
      </c>
      <c r="XJ50" s="17">
        <v>17</v>
      </c>
      <c r="XK50" s="17">
        <v>-17</v>
      </c>
      <c r="XL50" s="17">
        <v>29.6</v>
      </c>
      <c r="XM50" s="17">
        <v>29.184000000000001</v>
      </c>
      <c r="XN50" s="17">
        <v>29.184000000000001</v>
      </c>
      <c r="XO50" s="17">
        <v>0.41599999999999998</v>
      </c>
      <c r="XP50" s="17">
        <v>3.1</v>
      </c>
      <c r="XQ50" s="17">
        <v>2.8159999999999998</v>
      </c>
      <c r="XR50" s="17">
        <v>2.8159999999999998</v>
      </c>
      <c r="XS50" s="17">
        <v>0.28399999999999997</v>
      </c>
      <c r="XT50" s="17"/>
      <c r="XU50" s="17"/>
      <c r="XV50" s="17"/>
      <c r="XW50" s="17">
        <v>0</v>
      </c>
      <c r="XX50" s="17"/>
      <c r="XY50" s="17"/>
      <c r="XZ50" s="17"/>
      <c r="YA50" s="17">
        <v>0</v>
      </c>
      <c r="YB50" s="17"/>
      <c r="YC50" s="17"/>
      <c r="YD50" s="17"/>
      <c r="YE50" s="17">
        <v>0</v>
      </c>
    </row>
    <row r="51" spans="1:655" ht="24" customHeight="1" x14ac:dyDescent="0.35">
      <c r="A51" s="1"/>
      <c r="B51" s="16" t="s">
        <v>60</v>
      </c>
      <c r="C51" s="16" t="s">
        <v>868</v>
      </c>
      <c r="D51" s="17"/>
      <c r="E51" s="17"/>
      <c r="F51" s="17"/>
      <c r="G51" s="17">
        <v>0</v>
      </c>
      <c r="H51" s="17"/>
      <c r="I51" s="17"/>
      <c r="J51" s="17"/>
      <c r="K51" s="17">
        <v>0</v>
      </c>
      <c r="L51" s="17">
        <v>0</v>
      </c>
      <c r="M51" s="17"/>
      <c r="N51" s="17">
        <v>50</v>
      </c>
      <c r="O51" s="17">
        <v>-50</v>
      </c>
      <c r="P51" s="17">
        <v>649.9</v>
      </c>
      <c r="Q51" s="17">
        <v>646.79789000000005</v>
      </c>
      <c r="R51" s="17">
        <v>646.79789000000005</v>
      </c>
      <c r="S51" s="17">
        <v>3.1021100000000001</v>
      </c>
      <c r="T51" s="17">
        <v>216.5</v>
      </c>
      <c r="U51" s="17">
        <v>211.44126</v>
      </c>
      <c r="V51" s="17">
        <v>211.44126</v>
      </c>
      <c r="W51" s="17">
        <v>5.0587400000000002</v>
      </c>
      <c r="X51" s="17"/>
      <c r="Y51" s="17"/>
      <c r="Z51" s="17"/>
      <c r="AA51" s="17">
        <v>0</v>
      </c>
      <c r="AB51" s="17"/>
      <c r="AC51" s="17"/>
      <c r="AD51" s="17"/>
      <c r="AE51" s="17">
        <v>0</v>
      </c>
      <c r="AF51" s="17">
        <v>91.2</v>
      </c>
      <c r="AG51" s="17">
        <v>92.226339999999993</v>
      </c>
      <c r="AH51" s="17">
        <v>92.226339999999993</v>
      </c>
      <c r="AI51" s="17">
        <v>-1.02634</v>
      </c>
      <c r="AJ51" s="17">
        <v>242.6</v>
      </c>
      <c r="AK51" s="17">
        <v>235.97717</v>
      </c>
      <c r="AL51" s="17">
        <v>235.97717</v>
      </c>
      <c r="AM51" s="17">
        <v>6.6228300000000004</v>
      </c>
      <c r="AN51" s="17"/>
      <c r="AO51" s="17"/>
      <c r="AP51" s="17"/>
      <c r="AQ51" s="17">
        <v>0</v>
      </c>
      <c r="AR51" s="17"/>
      <c r="AS51" s="17"/>
      <c r="AT51" s="17"/>
      <c r="AU51" s="17">
        <v>0</v>
      </c>
      <c r="AV51" s="17">
        <v>138.5</v>
      </c>
      <c r="AW51" s="17">
        <v>158.66663</v>
      </c>
      <c r="AX51" s="17">
        <v>175.33323999999999</v>
      </c>
      <c r="AY51" s="17">
        <v>-36.833240000000004</v>
      </c>
      <c r="AZ51" s="17">
        <v>138.5</v>
      </c>
      <c r="BA51" s="17">
        <v>158.66663</v>
      </c>
      <c r="BB51" s="17">
        <v>175.33323999999999</v>
      </c>
      <c r="BC51" s="17">
        <v>-36.833240000000004</v>
      </c>
      <c r="BD51" s="17">
        <v>138</v>
      </c>
      <c r="BE51" s="17">
        <v>158.66663</v>
      </c>
      <c r="BF51" s="17">
        <v>175.33323999999999</v>
      </c>
      <c r="BG51" s="17">
        <v>-37.333240000000004</v>
      </c>
      <c r="BH51" s="17">
        <v>234.6</v>
      </c>
      <c r="BI51" s="17">
        <v>237.99994000000001</v>
      </c>
      <c r="BJ51" s="17">
        <v>262.99986000000001</v>
      </c>
      <c r="BK51" s="17">
        <v>-28.39986</v>
      </c>
      <c r="BL51" s="17">
        <v>211.3</v>
      </c>
      <c r="BM51" s="17">
        <v>204.87801999999999</v>
      </c>
      <c r="BN51" s="17">
        <v>204.87801999999999</v>
      </c>
      <c r="BO51" s="17">
        <v>6.4219799999999996</v>
      </c>
      <c r="BP51" s="17">
        <v>110</v>
      </c>
      <c r="BQ51" s="17">
        <v>102.43901</v>
      </c>
      <c r="BR51" s="17">
        <v>102.43901</v>
      </c>
      <c r="BS51" s="17">
        <v>7.5609900000000003</v>
      </c>
      <c r="BT51" s="17">
        <v>562.20000000000005</v>
      </c>
      <c r="BU51" s="17">
        <v>568.29854</v>
      </c>
      <c r="BV51" s="17">
        <v>568.29853000000003</v>
      </c>
      <c r="BW51" s="17">
        <v>-6.0985300000000002</v>
      </c>
      <c r="BX51" s="17">
        <v>10.5</v>
      </c>
      <c r="BY51" s="17"/>
      <c r="BZ51" s="17">
        <v>10.561999999999999</v>
      </c>
      <c r="CA51" s="17">
        <v>-6.2E-2</v>
      </c>
      <c r="CB51" s="17"/>
      <c r="CC51" s="17"/>
      <c r="CD51" s="17"/>
      <c r="CE51" s="17">
        <v>0</v>
      </c>
      <c r="CF51" s="17"/>
      <c r="CG51" s="17"/>
      <c r="CH51" s="17"/>
      <c r="CI51" s="17">
        <v>0</v>
      </c>
      <c r="CJ51" s="17"/>
      <c r="CK51" s="17"/>
      <c r="CL51" s="17"/>
      <c r="CM51" s="17">
        <v>0</v>
      </c>
      <c r="CN51" s="17"/>
      <c r="CO51" s="17"/>
      <c r="CP51" s="17"/>
      <c r="CQ51" s="17">
        <v>0</v>
      </c>
      <c r="CR51" s="17">
        <v>165.6</v>
      </c>
      <c r="CS51" s="17">
        <v>164.70732000000001</v>
      </c>
      <c r="CT51" s="17">
        <v>164.70732000000001</v>
      </c>
      <c r="CU51" s="17">
        <v>0.89268000000000003</v>
      </c>
      <c r="CV51" s="17">
        <v>7.1</v>
      </c>
      <c r="CW51" s="17">
        <v>5.1346499999999997</v>
      </c>
      <c r="CX51" s="17">
        <v>5.1346499999999997</v>
      </c>
      <c r="CY51" s="17">
        <v>1.9653499999999999</v>
      </c>
      <c r="CZ51" s="17">
        <v>3.6</v>
      </c>
      <c r="DA51" s="17">
        <v>2.8184800000000001</v>
      </c>
      <c r="DB51" s="17">
        <v>2.8184800000000001</v>
      </c>
      <c r="DC51" s="17">
        <v>0.78151999999999999</v>
      </c>
      <c r="DD51" s="17">
        <v>0</v>
      </c>
      <c r="DE51" s="17"/>
      <c r="DF51" s="17">
        <v>0</v>
      </c>
      <c r="DG51" s="17">
        <v>0</v>
      </c>
      <c r="DH51" s="17">
        <v>6.7</v>
      </c>
      <c r="DI51" s="17">
        <v>6.8787000000000003</v>
      </c>
      <c r="DJ51" s="17">
        <v>6.8787000000000003</v>
      </c>
      <c r="DK51" s="17">
        <v>-0.1787</v>
      </c>
      <c r="DL51" s="17">
        <v>15.1</v>
      </c>
      <c r="DM51" s="17">
        <v>9.9997900000000008</v>
      </c>
      <c r="DN51" s="17">
        <v>9.9997900000000008</v>
      </c>
      <c r="DO51" s="17">
        <v>5.1002099999999997</v>
      </c>
      <c r="DP51" s="17">
        <v>74.8</v>
      </c>
      <c r="DQ51" s="17">
        <v>143</v>
      </c>
      <c r="DR51" s="17">
        <v>93.871650000000002</v>
      </c>
      <c r="DS51" s="17">
        <v>-19.071650000000002</v>
      </c>
      <c r="DT51" s="17">
        <v>8</v>
      </c>
      <c r="DU51" s="17">
        <v>8.9130000000000003</v>
      </c>
      <c r="DV51" s="17">
        <v>8.9130000000000003</v>
      </c>
      <c r="DW51" s="17">
        <v>-0.91300000000000003</v>
      </c>
      <c r="DX51" s="17"/>
      <c r="DY51" s="17"/>
      <c r="DZ51" s="17"/>
      <c r="EA51" s="17">
        <v>0</v>
      </c>
      <c r="EB51" s="17"/>
      <c r="EC51" s="17"/>
      <c r="ED51" s="17"/>
      <c r="EE51" s="17">
        <v>0</v>
      </c>
      <c r="EF51" s="17"/>
      <c r="EG51" s="17"/>
      <c r="EH51" s="17"/>
      <c r="EI51" s="17">
        <v>0</v>
      </c>
      <c r="EJ51" s="17">
        <v>111.3</v>
      </c>
      <c r="EK51" s="17">
        <v>112.90537</v>
      </c>
      <c r="EL51" s="17">
        <v>112.90536</v>
      </c>
      <c r="EM51" s="17">
        <v>-1.6053599999999999</v>
      </c>
      <c r="EN51" s="17">
        <v>224.2</v>
      </c>
      <c r="EO51" s="17">
        <v>221.55625000000001</v>
      </c>
      <c r="EP51" s="17">
        <v>221.55625000000001</v>
      </c>
      <c r="EQ51" s="17">
        <v>2.6437499999999998</v>
      </c>
      <c r="ER51" s="17"/>
      <c r="ES51" s="17"/>
      <c r="ET51" s="17"/>
      <c r="EU51" s="17">
        <v>0</v>
      </c>
      <c r="EV51" s="17"/>
      <c r="EW51" s="17"/>
      <c r="EX51" s="17"/>
      <c r="EY51" s="17">
        <v>0</v>
      </c>
      <c r="EZ51" s="17"/>
      <c r="FA51" s="17"/>
      <c r="FB51" s="17"/>
      <c r="FC51" s="17">
        <v>0</v>
      </c>
      <c r="FD51" s="17">
        <v>6.4</v>
      </c>
      <c r="FE51" s="17">
        <v>6.39</v>
      </c>
      <c r="FF51" s="17">
        <v>6.39</v>
      </c>
      <c r="FG51" s="17">
        <v>0.01</v>
      </c>
      <c r="FH51" s="17">
        <v>461</v>
      </c>
      <c r="FI51" s="17">
        <v>458.87804999999997</v>
      </c>
      <c r="FJ51" s="17">
        <v>458.87804999999997</v>
      </c>
      <c r="FK51" s="17">
        <v>2.12195</v>
      </c>
      <c r="FL51" s="17">
        <v>79</v>
      </c>
      <c r="FM51" s="17">
        <v>79.539379999999994</v>
      </c>
      <c r="FN51" s="17">
        <v>77.380279999999999</v>
      </c>
      <c r="FO51" s="17">
        <v>1.61972</v>
      </c>
      <c r="FP51" s="17">
        <v>149.69999999999999</v>
      </c>
      <c r="FQ51" s="17">
        <v>151.167</v>
      </c>
      <c r="FR51" s="17">
        <v>151.167</v>
      </c>
      <c r="FS51" s="17">
        <v>-1.4670000000000001</v>
      </c>
      <c r="FT51" s="17">
        <v>42.3</v>
      </c>
      <c r="FU51" s="17">
        <v>41.024470000000001</v>
      </c>
      <c r="FV51" s="17">
        <v>41.498959999999997</v>
      </c>
      <c r="FW51" s="17">
        <v>0.80103999999999997</v>
      </c>
      <c r="FX51" s="17">
        <v>18</v>
      </c>
      <c r="FY51" s="17">
        <v>19.28585</v>
      </c>
      <c r="FZ51" s="17">
        <v>19.28585</v>
      </c>
      <c r="GA51" s="17">
        <v>-1.2858499999999999</v>
      </c>
      <c r="GB51" s="17">
        <v>19.7</v>
      </c>
      <c r="GC51" s="17">
        <v>19.121949999999998</v>
      </c>
      <c r="GD51" s="17">
        <v>19.121949999999998</v>
      </c>
      <c r="GE51" s="17">
        <v>0.57804999999999995</v>
      </c>
      <c r="GF51" s="17">
        <v>90.7</v>
      </c>
      <c r="GG51" s="17">
        <v>87.657560000000004</v>
      </c>
      <c r="GH51" s="17">
        <v>87.657560000000004</v>
      </c>
      <c r="GI51" s="17">
        <v>3.04244</v>
      </c>
      <c r="GJ51" s="17">
        <v>127.5</v>
      </c>
      <c r="GK51" s="17">
        <v>181.66672</v>
      </c>
      <c r="GL51" s="17">
        <v>181.66670999999999</v>
      </c>
      <c r="GM51" s="17">
        <v>-54.166710000000002</v>
      </c>
      <c r="GN51" s="17">
        <v>127.8</v>
      </c>
      <c r="GO51" s="17">
        <v>181.66672</v>
      </c>
      <c r="GP51" s="17">
        <v>181.66670999999999</v>
      </c>
      <c r="GQ51" s="17">
        <v>-53.866709999999998</v>
      </c>
      <c r="GR51" s="17">
        <v>159.19999999999999</v>
      </c>
      <c r="GS51" s="17">
        <v>181.66672</v>
      </c>
      <c r="GT51" s="17">
        <v>181.66670999999999</v>
      </c>
      <c r="GU51" s="17">
        <v>-22.466709999999999</v>
      </c>
      <c r="GV51" s="17">
        <v>108.86</v>
      </c>
      <c r="GW51" s="17">
        <v>110.91316999999999</v>
      </c>
      <c r="GX51" s="17">
        <v>110.91316999999999</v>
      </c>
      <c r="GY51" s="17">
        <v>-2.0531700000000002</v>
      </c>
      <c r="GZ51" s="17">
        <v>8.36</v>
      </c>
      <c r="HA51" s="17">
        <v>8.1997900000000001</v>
      </c>
      <c r="HB51" s="17">
        <v>9.09</v>
      </c>
      <c r="HC51" s="17">
        <v>-0.73</v>
      </c>
      <c r="HD51" s="17">
        <v>6.18</v>
      </c>
      <c r="HE51" s="17">
        <v>6.0594299999999999</v>
      </c>
      <c r="HF51" s="17">
        <v>9.9490999999999996</v>
      </c>
      <c r="HG51" s="17">
        <v>-3.7690999999999999</v>
      </c>
      <c r="HH51" s="17">
        <v>46.38</v>
      </c>
      <c r="HI51" s="17">
        <v>47.26634</v>
      </c>
      <c r="HJ51" s="17">
        <v>47.26634</v>
      </c>
      <c r="HK51" s="17">
        <v>-0.88634000000000002</v>
      </c>
      <c r="HL51" s="17">
        <v>0</v>
      </c>
      <c r="HM51" s="17"/>
      <c r="HN51" s="17">
        <v>19.50787</v>
      </c>
      <c r="HO51" s="17">
        <v>-19.50787</v>
      </c>
      <c r="HP51" s="17">
        <v>3.87</v>
      </c>
      <c r="HQ51" s="17">
        <v>3.8872599999999999</v>
      </c>
      <c r="HR51" s="17">
        <v>3.8872599999999999</v>
      </c>
      <c r="HS51" s="17">
        <v>-1.7260000000000001E-2</v>
      </c>
      <c r="HT51" s="17">
        <v>38.590000000000003</v>
      </c>
      <c r="HU51" s="17">
        <v>34.419510000000002</v>
      </c>
      <c r="HV51" s="17">
        <v>34.419510000000002</v>
      </c>
      <c r="HW51" s="17">
        <v>4.17049</v>
      </c>
      <c r="HX51" s="17">
        <v>175.23</v>
      </c>
      <c r="HY51" s="17">
        <v>171.54185000000001</v>
      </c>
      <c r="HZ51" s="17">
        <v>171.54185000000001</v>
      </c>
      <c r="IA51" s="17">
        <v>3.6881499999999998</v>
      </c>
      <c r="IB51" s="17"/>
      <c r="IC51" s="17"/>
      <c r="ID51" s="17"/>
      <c r="IE51" s="17">
        <v>0</v>
      </c>
      <c r="IF51" s="17"/>
      <c r="IG51" s="17"/>
      <c r="IH51" s="17"/>
      <c r="II51" s="17">
        <v>0</v>
      </c>
      <c r="IJ51" s="17"/>
      <c r="IK51" s="17"/>
      <c r="IL51" s="17"/>
      <c r="IM51" s="17">
        <v>0</v>
      </c>
      <c r="IN51" s="17">
        <v>47.7</v>
      </c>
      <c r="IO51" s="17">
        <v>48.41648</v>
      </c>
      <c r="IP51" s="17">
        <v>48.41648</v>
      </c>
      <c r="IQ51" s="17">
        <v>-0.71648000000000001</v>
      </c>
      <c r="IR51" s="17"/>
      <c r="IS51" s="17"/>
      <c r="IT51" s="17"/>
      <c r="IU51" s="17">
        <v>0</v>
      </c>
      <c r="IV51" s="17"/>
      <c r="IW51" s="17"/>
      <c r="IX51" s="17"/>
      <c r="IY51" s="17">
        <v>0</v>
      </c>
      <c r="IZ51" s="17"/>
      <c r="JA51" s="17"/>
      <c r="JB51" s="17"/>
      <c r="JC51" s="17">
        <v>0</v>
      </c>
      <c r="JD51" s="17">
        <v>87.7</v>
      </c>
      <c r="JE51" s="17">
        <v>88.815600000000003</v>
      </c>
      <c r="JF51" s="17">
        <v>88.815600000000003</v>
      </c>
      <c r="JG51" s="17">
        <v>-1.1155999999999999</v>
      </c>
      <c r="JH51" s="17"/>
      <c r="JI51" s="17"/>
      <c r="JJ51" s="17">
        <v>0</v>
      </c>
      <c r="JK51" s="17">
        <v>0</v>
      </c>
      <c r="JL51" s="17">
        <v>0</v>
      </c>
      <c r="JM51" s="17"/>
      <c r="JN51" s="17"/>
      <c r="JO51" s="17">
        <v>0</v>
      </c>
      <c r="JP51" s="17">
        <v>137.19999999999999</v>
      </c>
      <c r="JQ51" s="17">
        <v>0</v>
      </c>
      <c r="JR51" s="17">
        <v>189.57328999999999</v>
      </c>
      <c r="JS51" s="17">
        <v>-52.373289999999997</v>
      </c>
      <c r="JT51" s="17">
        <v>67.5</v>
      </c>
      <c r="JU51" s="17"/>
      <c r="JV51" s="17">
        <v>94.786649999999995</v>
      </c>
      <c r="JW51" s="17">
        <v>-27.286650000000002</v>
      </c>
      <c r="JX51" s="17"/>
      <c r="JY51" s="17"/>
      <c r="JZ51" s="17">
        <v>0</v>
      </c>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267.8</v>
      </c>
      <c r="LI51" s="17">
        <v>271.12195000000003</v>
      </c>
      <c r="LJ51" s="17">
        <v>174.3158</v>
      </c>
      <c r="LK51" s="17">
        <v>93.484200000000001</v>
      </c>
      <c r="LL51" s="17">
        <v>133.19999999999999</v>
      </c>
      <c r="LM51" s="17">
        <v>133.67995999999999</v>
      </c>
      <c r="LN51" s="17">
        <v>133.67995999999999</v>
      </c>
      <c r="LO51" s="17">
        <v>-0.47996</v>
      </c>
      <c r="LP51" s="17">
        <v>63.4</v>
      </c>
      <c r="LQ51" s="17">
        <v>67.461460000000002</v>
      </c>
      <c r="LR51" s="17">
        <v>67.461460000000002</v>
      </c>
      <c r="LS51" s="17">
        <v>-4.0614600000000003</v>
      </c>
      <c r="LT51" s="17">
        <v>79.7</v>
      </c>
      <c r="LU51" s="17">
        <v>62.560980000000001</v>
      </c>
      <c r="LV51" s="17">
        <v>78.567999999999998</v>
      </c>
      <c r="LW51" s="17">
        <v>1.1319999999999999</v>
      </c>
      <c r="LX51" s="17">
        <v>19.100000000000001</v>
      </c>
      <c r="LY51" s="17">
        <v>20</v>
      </c>
      <c r="LZ51" s="17">
        <v>30.097560000000001</v>
      </c>
      <c r="MA51" s="17">
        <v>-10.99756</v>
      </c>
      <c r="MB51" s="17"/>
      <c r="MC51" s="17"/>
      <c r="MD51" s="17">
        <v>0</v>
      </c>
      <c r="ME51" s="17">
        <v>0</v>
      </c>
      <c r="MF51" s="17"/>
      <c r="MG51" s="17"/>
      <c r="MH51" s="17"/>
      <c r="MI51" s="17">
        <v>0</v>
      </c>
      <c r="MJ51" s="17"/>
      <c r="MK51" s="17"/>
      <c r="ML51" s="17"/>
      <c r="MM51" s="17">
        <v>0</v>
      </c>
      <c r="MN51" s="17">
        <v>0</v>
      </c>
      <c r="MO51" s="17"/>
      <c r="MP51" s="17">
        <v>0</v>
      </c>
      <c r="MQ51" s="17">
        <v>0</v>
      </c>
      <c r="MR51" s="17">
        <v>146.69999999999999</v>
      </c>
      <c r="MS51" s="17">
        <v>150.34039000000001</v>
      </c>
      <c r="MT51" s="17">
        <v>144.31267</v>
      </c>
      <c r="MU51" s="17">
        <v>2.38733</v>
      </c>
      <c r="MV51" s="17">
        <v>67.8</v>
      </c>
      <c r="MW51" s="17">
        <v>75.170199999999994</v>
      </c>
      <c r="MX51" s="17">
        <v>72.15634</v>
      </c>
      <c r="MY51" s="17">
        <v>-4.3563400000000003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117.3</v>
      </c>
      <c r="OG51" s="17">
        <v>103.8</v>
      </c>
      <c r="OH51" s="17">
        <v>101.35899999999999</v>
      </c>
      <c r="OI51" s="17">
        <v>15.941000000000001</v>
      </c>
      <c r="OJ51" s="17">
        <v>0</v>
      </c>
      <c r="OK51" s="17"/>
      <c r="OL51" s="17">
        <v>0</v>
      </c>
      <c r="OM51" s="17">
        <v>0</v>
      </c>
      <c r="ON51" s="17">
        <v>0.3</v>
      </c>
      <c r="OO51" s="17">
        <v>1.3</v>
      </c>
      <c r="OP51" s="17">
        <v>1.087</v>
      </c>
      <c r="OQ51" s="17">
        <v>-0.78700000000000003</v>
      </c>
      <c r="OR51" s="17">
        <v>0</v>
      </c>
      <c r="OS51" s="17"/>
      <c r="OT51" s="17">
        <v>0</v>
      </c>
      <c r="OU51" s="17">
        <v>0</v>
      </c>
      <c r="OV51" s="17">
        <v>16</v>
      </c>
      <c r="OW51" s="17">
        <v>20</v>
      </c>
      <c r="OX51" s="17">
        <v>17.560970000000001</v>
      </c>
      <c r="OY51" s="17">
        <v>-1.56097</v>
      </c>
      <c r="OZ51" s="17">
        <v>9.9</v>
      </c>
      <c r="PA51" s="17">
        <v>9.9830000000000005</v>
      </c>
      <c r="PB51" s="17">
        <v>9.9830000000000005</v>
      </c>
      <c r="PC51" s="17">
        <v>-8.3000000000000004E-2</v>
      </c>
      <c r="PD51" s="17">
        <v>5.5</v>
      </c>
      <c r="PE51" s="17">
        <v>5.67</v>
      </c>
      <c r="PF51" s="17">
        <v>5.67</v>
      </c>
      <c r="PG51" s="17">
        <v>-0.17</v>
      </c>
      <c r="PH51" s="17">
        <v>1.2</v>
      </c>
      <c r="PI51" s="17">
        <v>1</v>
      </c>
      <c r="PJ51" s="17">
        <v>1</v>
      </c>
      <c r="PK51" s="17">
        <v>0.2</v>
      </c>
      <c r="PL51" s="17">
        <v>3.3</v>
      </c>
      <c r="PM51" s="17">
        <v>3.4</v>
      </c>
      <c r="PN51" s="17">
        <v>3.4</v>
      </c>
      <c r="PO51" s="17">
        <v>-0.1</v>
      </c>
      <c r="PP51" s="17">
        <v>5.2</v>
      </c>
      <c r="PQ51" s="17">
        <v>5</v>
      </c>
      <c r="PR51" s="17">
        <v>5</v>
      </c>
      <c r="PS51" s="17">
        <v>0.2</v>
      </c>
      <c r="PT51" s="17">
        <v>20.5</v>
      </c>
      <c r="PU51" s="17">
        <v>19.5122</v>
      </c>
      <c r="PV51" s="17">
        <v>19.51219</v>
      </c>
      <c r="PW51" s="17">
        <v>0.98780999999999997</v>
      </c>
      <c r="PX51" s="17">
        <v>20</v>
      </c>
      <c r="PY51" s="17">
        <v>19.5122</v>
      </c>
      <c r="PZ51" s="17">
        <v>19.51219</v>
      </c>
      <c r="QA51" s="17">
        <v>0.48781000000000002</v>
      </c>
      <c r="QB51" s="17">
        <v>18.7</v>
      </c>
      <c r="QC51" s="17">
        <v>17.560980000000001</v>
      </c>
      <c r="QD51" s="17">
        <v>17.560970000000001</v>
      </c>
      <c r="QE51" s="17">
        <v>1.13903</v>
      </c>
      <c r="QF51" s="17">
        <v>3.7</v>
      </c>
      <c r="QG51" s="17">
        <v>3.5</v>
      </c>
      <c r="QH51" s="17">
        <v>3.5</v>
      </c>
      <c r="QI51" s="17">
        <v>0.2</v>
      </c>
      <c r="QJ51" s="17">
        <v>9.5</v>
      </c>
      <c r="QK51" s="17"/>
      <c r="QL51" s="17"/>
      <c r="QM51" s="17">
        <v>9.5</v>
      </c>
      <c r="QN51" s="17">
        <v>0</v>
      </c>
      <c r="QO51" s="17"/>
      <c r="QP51" s="17">
        <v>0</v>
      </c>
      <c r="QQ51" s="17">
        <v>0</v>
      </c>
      <c r="QR51" s="17">
        <v>0</v>
      </c>
      <c r="QS51" s="17"/>
      <c r="QT51" s="17">
        <v>0</v>
      </c>
      <c r="QU51" s="17">
        <v>0</v>
      </c>
      <c r="QV51" s="17">
        <v>29.4</v>
      </c>
      <c r="QW51" s="17">
        <v>23.7</v>
      </c>
      <c r="QX51" s="17">
        <v>23.7</v>
      </c>
      <c r="QY51" s="17">
        <v>5.7</v>
      </c>
      <c r="QZ51" s="17">
        <v>83.4</v>
      </c>
      <c r="RA51" s="17">
        <v>71.608000000000004</v>
      </c>
      <c r="RB51" s="17">
        <v>71.608000000000004</v>
      </c>
      <c r="RC51" s="17">
        <v>11.792</v>
      </c>
      <c r="RD51" s="17"/>
      <c r="RE51" s="17"/>
      <c r="RF51" s="17"/>
      <c r="RG51" s="17">
        <v>0</v>
      </c>
      <c r="RH51" s="17"/>
      <c r="RI51" s="17"/>
      <c r="RJ51" s="17"/>
      <c r="RK51" s="17">
        <v>0</v>
      </c>
      <c r="RL51" s="17">
        <v>0</v>
      </c>
      <c r="RM51" s="17"/>
      <c r="RN51" s="17">
        <v>0</v>
      </c>
      <c r="RO51" s="17">
        <v>0</v>
      </c>
      <c r="RP51" s="17"/>
      <c r="RQ51" s="17"/>
      <c r="RR51" s="17"/>
      <c r="RS51" s="17">
        <v>0</v>
      </c>
      <c r="RT51" s="17">
        <v>0</v>
      </c>
      <c r="RU51" s="17"/>
      <c r="RV51" s="17">
        <v>0</v>
      </c>
      <c r="RW51" s="17">
        <v>0</v>
      </c>
      <c r="RX51" s="17">
        <v>2.4</v>
      </c>
      <c r="RY51" s="17">
        <v>2.4</v>
      </c>
      <c r="RZ51" s="17">
        <v>2.4</v>
      </c>
      <c r="SA51" s="17">
        <v>0</v>
      </c>
      <c r="SB51" s="17">
        <v>19.899999999999999</v>
      </c>
      <c r="SC51" s="17">
        <v>10.50146</v>
      </c>
      <c r="SD51" s="17">
        <v>11.62162</v>
      </c>
      <c r="SE51" s="17">
        <v>8.2783800000000003</v>
      </c>
      <c r="SF51" s="17">
        <v>3</v>
      </c>
      <c r="SG51" s="17">
        <v>2</v>
      </c>
      <c r="SH51" s="17">
        <v>2</v>
      </c>
      <c r="SI51" s="17">
        <v>1</v>
      </c>
      <c r="SJ51" s="17"/>
      <c r="SK51" s="17"/>
      <c r="SL51" s="17">
        <v>0.7</v>
      </c>
      <c r="SM51" s="17">
        <v>-0.7</v>
      </c>
      <c r="SN51" s="17">
        <v>19.899999999999999</v>
      </c>
      <c r="SO51" s="17">
        <v>19.121949999999998</v>
      </c>
      <c r="SP51" s="17">
        <v>19.121949999999998</v>
      </c>
      <c r="SQ51" s="17">
        <v>0.77805000000000002</v>
      </c>
      <c r="SR51" s="17">
        <v>9.6</v>
      </c>
      <c r="SS51" s="17">
        <v>9.5</v>
      </c>
      <c r="ST51" s="17">
        <v>9.5</v>
      </c>
      <c r="SU51" s="17">
        <v>0.1</v>
      </c>
      <c r="SV51" s="17">
        <v>19.8</v>
      </c>
      <c r="SW51" s="17">
        <v>16.585370000000001</v>
      </c>
      <c r="SX51" s="17">
        <v>16.585360000000001</v>
      </c>
      <c r="SY51" s="17">
        <v>3.2146400000000002</v>
      </c>
      <c r="SZ51" s="17">
        <v>20.3</v>
      </c>
      <c r="TA51" s="17">
        <v>19.5122</v>
      </c>
      <c r="TB51" s="17">
        <v>19.51219</v>
      </c>
      <c r="TC51" s="17">
        <v>0.78781000000000001</v>
      </c>
      <c r="TD51" s="17">
        <v>20</v>
      </c>
      <c r="TE51" s="17">
        <v>19.317070000000001</v>
      </c>
      <c r="TF51" s="17">
        <v>19.317070000000001</v>
      </c>
      <c r="TG51" s="17">
        <v>0.68293000000000004</v>
      </c>
      <c r="TH51" s="17">
        <v>5.9</v>
      </c>
      <c r="TI51" s="17">
        <v>8.8000000000000007</v>
      </c>
      <c r="TJ51" s="17">
        <v>9.3490000000000002</v>
      </c>
      <c r="TK51" s="17">
        <v>-3.4489999999999998</v>
      </c>
      <c r="TL51" s="17">
        <v>37.200000000000003</v>
      </c>
      <c r="TM51" s="17">
        <v>40.799999999999997</v>
      </c>
      <c r="TN51" s="17">
        <v>44.371000000000002</v>
      </c>
      <c r="TO51" s="17">
        <v>-7.1710000000000003</v>
      </c>
      <c r="TP51" s="17">
        <v>0</v>
      </c>
      <c r="TQ51" s="17"/>
      <c r="TR51" s="17">
        <v>0</v>
      </c>
      <c r="TS51" s="17">
        <v>0</v>
      </c>
      <c r="TT51" s="17">
        <v>93.3</v>
      </c>
      <c r="TU51" s="17">
        <v>75</v>
      </c>
      <c r="TV51" s="17">
        <v>62.530999999999999</v>
      </c>
      <c r="TW51" s="17">
        <v>30.768999999999998</v>
      </c>
      <c r="TX51" s="17">
        <v>96.5</v>
      </c>
      <c r="TY51" s="17">
        <v>99.1</v>
      </c>
      <c r="TZ51" s="17">
        <v>83.287999999999997</v>
      </c>
      <c r="UA51" s="17">
        <v>13.212</v>
      </c>
      <c r="UB51" s="17">
        <v>14.1</v>
      </c>
      <c r="UC51" s="17">
        <v>5.4980000000000002</v>
      </c>
      <c r="UD51" s="17">
        <v>5.4980000000000002</v>
      </c>
      <c r="UE51" s="17">
        <v>8.6020000000000003</v>
      </c>
      <c r="UF51" s="17">
        <v>7.4</v>
      </c>
      <c r="UG51" s="17">
        <v>3.76</v>
      </c>
      <c r="UH51" s="17">
        <v>3.76</v>
      </c>
      <c r="UI51" s="17">
        <v>3.64</v>
      </c>
      <c r="UJ51" s="17">
        <v>20.9</v>
      </c>
      <c r="UK51" s="17">
        <v>19.5122</v>
      </c>
      <c r="UL51" s="17">
        <v>19.51219</v>
      </c>
      <c r="UM51" s="17">
        <v>1.38781</v>
      </c>
      <c r="UN51" s="17">
        <v>8.3000000000000007</v>
      </c>
      <c r="UO51" s="17">
        <v>8</v>
      </c>
      <c r="UP51" s="17">
        <v>8</v>
      </c>
      <c r="UQ51" s="17">
        <v>0.3</v>
      </c>
      <c r="UR51" s="17">
        <v>8.3000000000000007</v>
      </c>
      <c r="US51" s="17">
        <v>7.9</v>
      </c>
      <c r="UT51" s="17">
        <v>7.9</v>
      </c>
      <c r="UU51" s="17">
        <v>0.4</v>
      </c>
      <c r="UV51" s="17">
        <v>20.399999999999999</v>
      </c>
      <c r="UW51" s="17">
        <v>19.5122</v>
      </c>
      <c r="UX51" s="17">
        <v>19.51219</v>
      </c>
      <c r="UY51" s="17">
        <v>0.88780999999999999</v>
      </c>
      <c r="UZ51" s="17">
        <v>20.399999999999999</v>
      </c>
      <c r="VA51" s="17">
        <v>19.5122</v>
      </c>
      <c r="VB51" s="17">
        <v>19.51219</v>
      </c>
      <c r="VC51" s="17">
        <v>0.88780999999999999</v>
      </c>
      <c r="VD51" s="17">
        <v>20.2</v>
      </c>
      <c r="VE51" s="17">
        <v>19.5122</v>
      </c>
      <c r="VF51" s="17">
        <v>19.51219</v>
      </c>
      <c r="VG51" s="17">
        <v>0.68781000000000003</v>
      </c>
      <c r="VH51" s="17">
        <v>0.7</v>
      </c>
      <c r="VI51" s="17">
        <v>1.3</v>
      </c>
      <c r="VJ51" s="17">
        <v>0.95599999999999996</v>
      </c>
      <c r="VK51" s="17">
        <v>-0.25600000000000001</v>
      </c>
      <c r="VL51" s="17">
        <v>0</v>
      </c>
      <c r="VM51" s="17"/>
      <c r="VN51" s="17">
        <v>0</v>
      </c>
      <c r="VO51" s="17">
        <v>0</v>
      </c>
      <c r="VP51" s="17">
        <v>0</v>
      </c>
      <c r="VQ51" s="17"/>
      <c r="VR51" s="17">
        <v>0</v>
      </c>
      <c r="VS51" s="17">
        <v>0</v>
      </c>
      <c r="VT51" s="17">
        <v>0</v>
      </c>
      <c r="VU51" s="17"/>
      <c r="VV51" s="17">
        <v>0</v>
      </c>
      <c r="VW51" s="17">
        <v>0</v>
      </c>
      <c r="VX51" s="17">
        <v>0.4</v>
      </c>
      <c r="VY51" s="17">
        <v>0.4</v>
      </c>
      <c r="VZ51" s="17">
        <v>0.6</v>
      </c>
      <c r="WA51" s="17">
        <v>-0.2</v>
      </c>
      <c r="WB51" s="17">
        <v>116.4</v>
      </c>
      <c r="WC51" s="17">
        <v>93</v>
      </c>
      <c r="WD51" s="17">
        <v>86</v>
      </c>
      <c r="WE51" s="17">
        <v>30.4</v>
      </c>
      <c r="WF51" s="17">
        <v>121.8</v>
      </c>
      <c r="WG51" s="17">
        <v>65.900000000000006</v>
      </c>
      <c r="WH51" s="17">
        <v>50</v>
      </c>
      <c r="WI51" s="17">
        <v>71.8</v>
      </c>
      <c r="WJ51" s="17">
        <v>0</v>
      </c>
      <c r="WK51" s="17"/>
      <c r="WL51" s="17">
        <v>0</v>
      </c>
      <c r="WM51" s="17">
        <v>0</v>
      </c>
      <c r="WN51" s="17">
        <v>0</v>
      </c>
      <c r="WO51" s="17"/>
      <c r="WP51" s="17">
        <v>0</v>
      </c>
      <c r="WQ51" s="17">
        <v>0</v>
      </c>
      <c r="WR51" s="17">
        <v>9.4</v>
      </c>
      <c r="WS51" s="17">
        <v>9.3000000000000007</v>
      </c>
      <c r="WT51" s="17">
        <v>9.3000000000000007</v>
      </c>
      <c r="WU51" s="17">
        <v>0.1</v>
      </c>
      <c r="WV51" s="17">
        <v>20</v>
      </c>
      <c r="WW51" s="17">
        <v>19.317070000000001</v>
      </c>
      <c r="WX51" s="17">
        <v>19.317070000000001</v>
      </c>
      <c r="WY51" s="17">
        <v>0.68293000000000004</v>
      </c>
      <c r="WZ51" s="17">
        <v>9.3000000000000007</v>
      </c>
      <c r="XA51" s="17">
        <v>10.8</v>
      </c>
      <c r="XB51" s="17">
        <v>10.8</v>
      </c>
      <c r="XC51" s="17">
        <v>-1.5</v>
      </c>
      <c r="XD51" s="17">
        <v>33.9</v>
      </c>
      <c r="XE51" s="17">
        <v>26.66667</v>
      </c>
      <c r="XF51" s="17">
        <v>40</v>
      </c>
      <c r="XG51" s="17">
        <v>-6.1</v>
      </c>
      <c r="XH51" s="17"/>
      <c r="XI51" s="17">
        <v>11.33333</v>
      </c>
      <c r="XJ51" s="17">
        <v>17</v>
      </c>
      <c r="XK51" s="17">
        <v>-17</v>
      </c>
      <c r="XL51" s="17">
        <v>29.7</v>
      </c>
      <c r="XM51" s="17">
        <v>29.184000000000001</v>
      </c>
      <c r="XN51" s="17">
        <v>29.184000000000001</v>
      </c>
      <c r="XO51" s="17">
        <v>0.51600000000000001</v>
      </c>
      <c r="XP51" s="17">
        <v>3.3</v>
      </c>
      <c r="XQ51" s="17">
        <v>2.8159999999999998</v>
      </c>
      <c r="XR51" s="17">
        <v>2.8159999999999998</v>
      </c>
      <c r="XS51" s="17">
        <v>0.48399999999999999</v>
      </c>
      <c r="XT51" s="17"/>
      <c r="XU51" s="17"/>
      <c r="XV51" s="17"/>
      <c r="XW51" s="17">
        <v>0</v>
      </c>
      <c r="XX51" s="17"/>
      <c r="XY51" s="17"/>
      <c r="XZ51" s="17"/>
      <c r="YA51" s="17">
        <v>0</v>
      </c>
      <c r="YB51" s="17"/>
      <c r="YC51" s="17"/>
      <c r="YD51" s="17"/>
      <c r="YE51" s="17">
        <v>0</v>
      </c>
    </row>
    <row r="52" spans="1:655" ht="24" customHeight="1" x14ac:dyDescent="0.35">
      <c r="A52" s="1"/>
      <c r="B52" s="16" t="s">
        <v>60</v>
      </c>
      <c r="C52" s="16" t="s">
        <v>869</v>
      </c>
      <c r="D52" s="17"/>
      <c r="E52" s="17"/>
      <c r="F52" s="17"/>
      <c r="G52" s="17">
        <v>0</v>
      </c>
      <c r="H52" s="17"/>
      <c r="I52" s="17"/>
      <c r="J52" s="17"/>
      <c r="K52" s="17">
        <v>0</v>
      </c>
      <c r="L52" s="17">
        <v>0</v>
      </c>
      <c r="M52" s="17"/>
      <c r="N52" s="17">
        <v>50</v>
      </c>
      <c r="O52" s="17">
        <v>-50</v>
      </c>
      <c r="P52" s="17">
        <v>648.9</v>
      </c>
      <c r="Q52" s="17">
        <v>646.79789000000005</v>
      </c>
      <c r="R52" s="17">
        <v>646.79789000000005</v>
      </c>
      <c r="S52" s="17">
        <v>2.1021100000000001</v>
      </c>
      <c r="T52" s="17">
        <v>216.7</v>
      </c>
      <c r="U52" s="17">
        <v>211.44126</v>
      </c>
      <c r="V52" s="17">
        <v>211.44126</v>
      </c>
      <c r="W52" s="17">
        <v>5.2587400000000004</v>
      </c>
      <c r="X52" s="17"/>
      <c r="Y52" s="17"/>
      <c r="Z52" s="17"/>
      <c r="AA52" s="17">
        <v>0</v>
      </c>
      <c r="AB52" s="17"/>
      <c r="AC52" s="17"/>
      <c r="AD52" s="17"/>
      <c r="AE52" s="17">
        <v>0</v>
      </c>
      <c r="AF52" s="17">
        <v>90.2</v>
      </c>
      <c r="AG52" s="17">
        <v>92.226339999999993</v>
      </c>
      <c r="AH52" s="17">
        <v>92.226339999999993</v>
      </c>
      <c r="AI52" s="17">
        <v>-2.0263399999999998</v>
      </c>
      <c r="AJ52" s="17">
        <v>240.9</v>
      </c>
      <c r="AK52" s="17">
        <v>235.97717</v>
      </c>
      <c r="AL52" s="17">
        <v>235.97717</v>
      </c>
      <c r="AM52" s="17">
        <v>4.9228300000000003</v>
      </c>
      <c r="AN52" s="17"/>
      <c r="AO52" s="17"/>
      <c r="AP52" s="17"/>
      <c r="AQ52" s="17">
        <v>0</v>
      </c>
      <c r="AR52" s="17"/>
      <c r="AS52" s="17"/>
      <c r="AT52" s="17"/>
      <c r="AU52" s="17">
        <v>0</v>
      </c>
      <c r="AV52" s="17">
        <v>150.80000000000001</v>
      </c>
      <c r="AW52" s="17">
        <v>158.66663</v>
      </c>
      <c r="AX52" s="17">
        <v>175.33323999999999</v>
      </c>
      <c r="AY52" s="17">
        <v>-24.533239999999999</v>
      </c>
      <c r="AZ52" s="17">
        <v>150.9</v>
      </c>
      <c r="BA52" s="17">
        <v>158.66663</v>
      </c>
      <c r="BB52" s="17">
        <v>175.33323999999999</v>
      </c>
      <c r="BC52" s="17">
        <v>-24.433240000000001</v>
      </c>
      <c r="BD52" s="17">
        <v>150.9</v>
      </c>
      <c r="BE52" s="17">
        <v>158.66663</v>
      </c>
      <c r="BF52" s="17">
        <v>175.33323999999999</v>
      </c>
      <c r="BG52" s="17">
        <v>-24.433240000000001</v>
      </c>
      <c r="BH52" s="17">
        <v>241.6</v>
      </c>
      <c r="BI52" s="17">
        <v>237.99994000000001</v>
      </c>
      <c r="BJ52" s="17">
        <v>262.99986999999999</v>
      </c>
      <c r="BK52" s="17">
        <v>-21.39987</v>
      </c>
      <c r="BL52" s="17">
        <v>211</v>
      </c>
      <c r="BM52" s="17">
        <v>204.87801999999999</v>
      </c>
      <c r="BN52" s="17">
        <v>204.87801999999999</v>
      </c>
      <c r="BO52" s="17">
        <v>6.1219799999999998</v>
      </c>
      <c r="BP52" s="17">
        <v>110.3</v>
      </c>
      <c r="BQ52" s="17">
        <v>102.43901</v>
      </c>
      <c r="BR52" s="17">
        <v>102.43901</v>
      </c>
      <c r="BS52" s="17">
        <v>7.8609900000000001</v>
      </c>
      <c r="BT52" s="17">
        <v>560.79999999999995</v>
      </c>
      <c r="BU52" s="17">
        <v>568.29854</v>
      </c>
      <c r="BV52" s="17">
        <v>568.29853000000003</v>
      </c>
      <c r="BW52" s="17">
        <v>-7.4985299999999997</v>
      </c>
      <c r="BX52" s="17">
        <v>10.4</v>
      </c>
      <c r="BY52" s="17"/>
      <c r="BZ52" s="17">
        <v>10.561999999999999</v>
      </c>
      <c r="CA52" s="17">
        <v>-0.16200000000000001</v>
      </c>
      <c r="CB52" s="17"/>
      <c r="CC52" s="17"/>
      <c r="CD52" s="17"/>
      <c r="CE52" s="17">
        <v>0</v>
      </c>
      <c r="CF52" s="17"/>
      <c r="CG52" s="17"/>
      <c r="CH52" s="17"/>
      <c r="CI52" s="17">
        <v>0</v>
      </c>
      <c r="CJ52" s="17"/>
      <c r="CK52" s="17"/>
      <c r="CL52" s="17"/>
      <c r="CM52" s="17">
        <v>0</v>
      </c>
      <c r="CN52" s="17"/>
      <c r="CO52" s="17"/>
      <c r="CP52" s="17"/>
      <c r="CQ52" s="17">
        <v>0</v>
      </c>
      <c r="CR52" s="17">
        <v>165.4</v>
      </c>
      <c r="CS52" s="17">
        <v>164.70732000000001</v>
      </c>
      <c r="CT52" s="17">
        <v>164.70732000000001</v>
      </c>
      <c r="CU52" s="17">
        <v>0.69267999999999996</v>
      </c>
      <c r="CV52" s="17">
        <v>6.9</v>
      </c>
      <c r="CW52" s="17">
        <v>5.1346499999999997</v>
      </c>
      <c r="CX52" s="17">
        <v>5.1346499999999997</v>
      </c>
      <c r="CY52" s="17">
        <v>1.76535</v>
      </c>
      <c r="CZ52" s="17">
        <v>3.5</v>
      </c>
      <c r="DA52" s="17">
        <v>2.8184800000000001</v>
      </c>
      <c r="DB52" s="17">
        <v>2.8184800000000001</v>
      </c>
      <c r="DC52" s="17">
        <v>0.68152000000000001</v>
      </c>
      <c r="DD52" s="17">
        <v>0</v>
      </c>
      <c r="DE52" s="17"/>
      <c r="DF52" s="17">
        <v>0</v>
      </c>
      <c r="DG52" s="17">
        <v>0</v>
      </c>
      <c r="DH52" s="17">
        <v>6.7</v>
      </c>
      <c r="DI52" s="17">
        <v>6.8787000000000003</v>
      </c>
      <c r="DJ52" s="17">
        <v>6.8787000000000003</v>
      </c>
      <c r="DK52" s="17">
        <v>-0.1787</v>
      </c>
      <c r="DL52" s="17">
        <v>13.1</v>
      </c>
      <c r="DM52" s="17">
        <v>9.9997900000000008</v>
      </c>
      <c r="DN52" s="17">
        <v>9.9997900000000008</v>
      </c>
      <c r="DO52" s="17">
        <v>3.1002100000000001</v>
      </c>
      <c r="DP52" s="17">
        <v>74.7</v>
      </c>
      <c r="DQ52" s="17">
        <v>135.16534999999999</v>
      </c>
      <c r="DR52" s="17">
        <v>91.84948</v>
      </c>
      <c r="DS52" s="17">
        <v>-17.149480000000001</v>
      </c>
      <c r="DT52" s="17">
        <v>8</v>
      </c>
      <c r="DU52" s="17">
        <v>8.9130000000000003</v>
      </c>
      <c r="DV52" s="17">
        <v>8.9130000000000003</v>
      </c>
      <c r="DW52" s="17">
        <v>-0.91300000000000003</v>
      </c>
      <c r="DX52" s="17"/>
      <c r="DY52" s="17"/>
      <c r="DZ52" s="17"/>
      <c r="EA52" s="17">
        <v>0</v>
      </c>
      <c r="EB52" s="17"/>
      <c r="EC52" s="17"/>
      <c r="ED52" s="17"/>
      <c r="EE52" s="17">
        <v>0</v>
      </c>
      <c r="EF52" s="17"/>
      <c r="EG52" s="17"/>
      <c r="EH52" s="17"/>
      <c r="EI52" s="17">
        <v>0</v>
      </c>
      <c r="EJ52" s="17">
        <v>111.2</v>
      </c>
      <c r="EK52" s="17">
        <v>112.90537</v>
      </c>
      <c r="EL52" s="17">
        <v>112.90536</v>
      </c>
      <c r="EM52" s="17">
        <v>-1.70536</v>
      </c>
      <c r="EN52" s="17">
        <v>223.8</v>
      </c>
      <c r="EO52" s="17">
        <v>221.55625000000001</v>
      </c>
      <c r="EP52" s="17">
        <v>221.55625000000001</v>
      </c>
      <c r="EQ52" s="17">
        <v>2.2437499999999999</v>
      </c>
      <c r="ER52" s="17"/>
      <c r="ES52" s="17"/>
      <c r="ET52" s="17"/>
      <c r="EU52" s="17">
        <v>0</v>
      </c>
      <c r="EV52" s="17"/>
      <c r="EW52" s="17"/>
      <c r="EX52" s="17"/>
      <c r="EY52" s="17">
        <v>0</v>
      </c>
      <c r="EZ52" s="17"/>
      <c r="FA52" s="17"/>
      <c r="FB52" s="17"/>
      <c r="FC52" s="17">
        <v>0</v>
      </c>
      <c r="FD52" s="17">
        <v>6.4</v>
      </c>
      <c r="FE52" s="17">
        <v>6.39</v>
      </c>
      <c r="FF52" s="17">
        <v>6.39</v>
      </c>
      <c r="FG52" s="17">
        <v>0.01</v>
      </c>
      <c r="FH52" s="17">
        <v>459.6</v>
      </c>
      <c r="FI52" s="17">
        <v>458.87804999999997</v>
      </c>
      <c r="FJ52" s="17">
        <v>458.87804999999997</v>
      </c>
      <c r="FK52" s="17">
        <v>0.72194999999999998</v>
      </c>
      <c r="FL52" s="17">
        <v>79</v>
      </c>
      <c r="FM52" s="17">
        <v>79.539379999999994</v>
      </c>
      <c r="FN52" s="17">
        <v>77.380279999999999</v>
      </c>
      <c r="FO52" s="17">
        <v>1.61972</v>
      </c>
      <c r="FP52" s="17">
        <v>149.5</v>
      </c>
      <c r="FQ52" s="17">
        <v>151.166</v>
      </c>
      <c r="FR52" s="17">
        <v>151.166</v>
      </c>
      <c r="FS52" s="17">
        <v>-1.6659999999999999</v>
      </c>
      <c r="FT52" s="17">
        <v>42.4</v>
      </c>
      <c r="FU52" s="17">
        <v>41.024470000000001</v>
      </c>
      <c r="FV52" s="17">
        <v>41.498959999999997</v>
      </c>
      <c r="FW52" s="17">
        <v>0.90103999999999995</v>
      </c>
      <c r="FX52" s="17">
        <v>18.5</v>
      </c>
      <c r="FY52" s="17">
        <v>19.28585</v>
      </c>
      <c r="FZ52" s="17">
        <v>19.28585</v>
      </c>
      <c r="GA52" s="17">
        <v>-0.78585000000000005</v>
      </c>
      <c r="GB52" s="17">
        <v>19.7</v>
      </c>
      <c r="GC52" s="17">
        <v>19.121949999999998</v>
      </c>
      <c r="GD52" s="17">
        <v>19.121949999999998</v>
      </c>
      <c r="GE52" s="17">
        <v>0.57804999999999995</v>
      </c>
      <c r="GF52" s="17">
        <v>90.8</v>
      </c>
      <c r="GG52" s="17">
        <v>87.657560000000004</v>
      </c>
      <c r="GH52" s="17">
        <v>87.657560000000004</v>
      </c>
      <c r="GI52" s="17">
        <v>3.1424400000000001</v>
      </c>
      <c r="GJ52" s="17">
        <v>123.3</v>
      </c>
      <c r="GK52" s="17">
        <v>181.66672</v>
      </c>
      <c r="GL52" s="17">
        <v>181.66670999999999</v>
      </c>
      <c r="GM52" s="17">
        <v>-58.366709999999998</v>
      </c>
      <c r="GN52" s="17">
        <v>123.2</v>
      </c>
      <c r="GO52" s="17">
        <v>181.66672</v>
      </c>
      <c r="GP52" s="17">
        <v>181.66670999999999</v>
      </c>
      <c r="GQ52" s="17">
        <v>-58.466709999999999</v>
      </c>
      <c r="GR52" s="17">
        <v>152.30000000000001</v>
      </c>
      <c r="GS52" s="17">
        <v>181.66672</v>
      </c>
      <c r="GT52" s="17">
        <v>181.66670999999999</v>
      </c>
      <c r="GU52" s="17">
        <v>-29.366710000000001</v>
      </c>
      <c r="GV52" s="17">
        <v>108.76</v>
      </c>
      <c r="GW52" s="17">
        <v>110.91316999999999</v>
      </c>
      <c r="GX52" s="17">
        <v>110.91316999999999</v>
      </c>
      <c r="GY52" s="17">
        <v>-2.1531699999999998</v>
      </c>
      <c r="GZ52" s="17">
        <v>8.2899999999999991</v>
      </c>
      <c r="HA52" s="17">
        <v>8.1997900000000001</v>
      </c>
      <c r="HB52" s="17">
        <v>9.09</v>
      </c>
      <c r="HC52" s="17">
        <v>-0.8</v>
      </c>
      <c r="HD52" s="17">
        <v>6.14</v>
      </c>
      <c r="HE52" s="17">
        <v>6.0594299999999999</v>
      </c>
      <c r="HF52" s="17">
        <v>9.9490999999999996</v>
      </c>
      <c r="HG52" s="17">
        <v>-3.8090999999999999</v>
      </c>
      <c r="HH52" s="17">
        <v>45.54</v>
      </c>
      <c r="HI52" s="17">
        <v>47.26634</v>
      </c>
      <c r="HJ52" s="17">
        <v>47.26634</v>
      </c>
      <c r="HK52" s="17">
        <v>-1.72634</v>
      </c>
      <c r="HL52" s="17">
        <v>0</v>
      </c>
      <c r="HM52" s="17"/>
      <c r="HN52" s="17">
        <v>19.50787</v>
      </c>
      <c r="HO52" s="17">
        <v>-19.50787</v>
      </c>
      <c r="HP52" s="17">
        <v>3.87</v>
      </c>
      <c r="HQ52" s="17">
        <v>3.8872599999999999</v>
      </c>
      <c r="HR52" s="17">
        <v>3.8872599999999999</v>
      </c>
      <c r="HS52" s="17">
        <v>-1.7260000000000001E-2</v>
      </c>
      <c r="HT52" s="17">
        <v>37.64</v>
      </c>
      <c r="HU52" s="17">
        <v>34.419510000000002</v>
      </c>
      <c r="HV52" s="17">
        <v>34.419510000000002</v>
      </c>
      <c r="HW52" s="17">
        <v>3.2204899999999999</v>
      </c>
      <c r="HX52" s="17">
        <v>174.58</v>
      </c>
      <c r="HY52" s="17">
        <v>171.54185000000001</v>
      </c>
      <c r="HZ52" s="17">
        <v>171.54185000000001</v>
      </c>
      <c r="IA52" s="17">
        <v>3.0381499999999999</v>
      </c>
      <c r="IB52" s="17"/>
      <c r="IC52" s="17"/>
      <c r="ID52" s="17"/>
      <c r="IE52" s="17">
        <v>0</v>
      </c>
      <c r="IF52" s="17"/>
      <c r="IG52" s="17"/>
      <c r="IH52" s="17"/>
      <c r="II52" s="17">
        <v>0</v>
      </c>
      <c r="IJ52" s="17"/>
      <c r="IK52" s="17"/>
      <c r="IL52" s="17"/>
      <c r="IM52" s="17">
        <v>0</v>
      </c>
      <c r="IN52" s="17">
        <v>47.5</v>
      </c>
      <c r="IO52" s="17">
        <v>48.41648</v>
      </c>
      <c r="IP52" s="17">
        <v>48.41648</v>
      </c>
      <c r="IQ52" s="17">
        <v>-0.91647999999999996</v>
      </c>
      <c r="IR52" s="17"/>
      <c r="IS52" s="17"/>
      <c r="IT52" s="17"/>
      <c r="IU52" s="17">
        <v>0</v>
      </c>
      <c r="IV52" s="17"/>
      <c r="IW52" s="17"/>
      <c r="IX52" s="17"/>
      <c r="IY52" s="17">
        <v>0</v>
      </c>
      <c r="IZ52" s="17"/>
      <c r="JA52" s="17"/>
      <c r="JB52" s="17"/>
      <c r="JC52" s="17">
        <v>0</v>
      </c>
      <c r="JD52" s="17">
        <v>87.3</v>
      </c>
      <c r="JE52" s="17">
        <v>88.815600000000003</v>
      </c>
      <c r="JF52" s="17">
        <v>88.815600000000003</v>
      </c>
      <c r="JG52" s="17">
        <v>-1.5156000000000001</v>
      </c>
      <c r="JH52" s="17"/>
      <c r="JI52" s="17"/>
      <c r="JJ52" s="17">
        <v>0</v>
      </c>
      <c r="JK52" s="17">
        <v>0</v>
      </c>
      <c r="JL52" s="17">
        <v>0</v>
      </c>
      <c r="JM52" s="17"/>
      <c r="JN52" s="17"/>
      <c r="JO52" s="17">
        <v>0</v>
      </c>
      <c r="JP52" s="17">
        <v>81.900000000000006</v>
      </c>
      <c r="JQ52" s="17">
        <v>0</v>
      </c>
      <c r="JR52" s="17">
        <v>188.06666000000001</v>
      </c>
      <c r="JS52" s="17">
        <v>-106.16665999999999</v>
      </c>
      <c r="JT52" s="17">
        <v>52.1</v>
      </c>
      <c r="JU52" s="17"/>
      <c r="JV52" s="17">
        <v>94.033330000000007</v>
      </c>
      <c r="JW52" s="17">
        <v>-41.933329999999998</v>
      </c>
      <c r="JX52" s="17"/>
      <c r="JY52" s="17"/>
      <c r="JZ52" s="17">
        <v>0</v>
      </c>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269.89999999999998</v>
      </c>
      <c r="LI52" s="17">
        <v>271.12195000000003</v>
      </c>
      <c r="LJ52" s="17">
        <v>168.99679</v>
      </c>
      <c r="LK52" s="17">
        <v>100.90321</v>
      </c>
      <c r="LL52" s="17">
        <v>133.6</v>
      </c>
      <c r="LM52" s="17">
        <v>133.67995999999999</v>
      </c>
      <c r="LN52" s="17">
        <v>133.67995999999999</v>
      </c>
      <c r="LO52" s="17">
        <v>-7.9960000000000003E-2</v>
      </c>
      <c r="LP52" s="17">
        <v>63</v>
      </c>
      <c r="LQ52" s="17">
        <v>67.461460000000002</v>
      </c>
      <c r="LR52" s="17">
        <v>67.461460000000002</v>
      </c>
      <c r="LS52" s="17">
        <v>-4.4614599999999998</v>
      </c>
      <c r="LT52" s="17">
        <v>79.8</v>
      </c>
      <c r="LU52" s="17">
        <v>62.560980000000001</v>
      </c>
      <c r="LV52" s="17">
        <v>78.567999999999998</v>
      </c>
      <c r="LW52" s="17">
        <v>1.232</v>
      </c>
      <c r="LX52" s="17">
        <v>19</v>
      </c>
      <c r="LY52" s="17">
        <v>20</v>
      </c>
      <c r="LZ52" s="17">
        <v>30.097560000000001</v>
      </c>
      <c r="MA52" s="17">
        <v>-11.09756</v>
      </c>
      <c r="MB52" s="17"/>
      <c r="MC52" s="17"/>
      <c r="MD52" s="17">
        <v>0</v>
      </c>
      <c r="ME52" s="17">
        <v>0</v>
      </c>
      <c r="MF52" s="17"/>
      <c r="MG52" s="17"/>
      <c r="MH52" s="17"/>
      <c r="MI52" s="17">
        <v>0</v>
      </c>
      <c r="MJ52" s="17"/>
      <c r="MK52" s="17"/>
      <c r="ML52" s="17"/>
      <c r="MM52" s="17">
        <v>0</v>
      </c>
      <c r="MN52" s="17">
        <v>0</v>
      </c>
      <c r="MO52" s="17"/>
      <c r="MP52" s="17">
        <v>0</v>
      </c>
      <c r="MQ52" s="17">
        <v>0</v>
      </c>
      <c r="MR52" s="17">
        <v>146.9</v>
      </c>
      <c r="MS52" s="17">
        <v>144.31267</v>
      </c>
      <c r="MT52" s="17">
        <v>144.31267</v>
      </c>
      <c r="MU52" s="17">
        <v>2.5873300000000001</v>
      </c>
      <c r="MV52" s="17">
        <v>68</v>
      </c>
      <c r="MW52" s="17">
        <v>72.156329999999997</v>
      </c>
      <c r="MX52" s="17">
        <v>72.15634</v>
      </c>
      <c r="MY52" s="17">
        <v>-4.1563400000000001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117</v>
      </c>
      <c r="OG52" s="17">
        <v>102.5</v>
      </c>
      <c r="OH52" s="17">
        <v>98.557000000000002</v>
      </c>
      <c r="OI52" s="17">
        <v>18.443000000000001</v>
      </c>
      <c r="OJ52" s="17">
        <v>0</v>
      </c>
      <c r="OK52" s="17"/>
      <c r="OL52" s="17">
        <v>0</v>
      </c>
      <c r="OM52" s="17">
        <v>0</v>
      </c>
      <c r="ON52" s="17">
        <v>0.7</v>
      </c>
      <c r="OO52" s="17">
        <v>1.3</v>
      </c>
      <c r="OP52" s="17">
        <v>0.97899999999999998</v>
      </c>
      <c r="OQ52" s="17">
        <v>-0.27900000000000003</v>
      </c>
      <c r="OR52" s="17">
        <v>0</v>
      </c>
      <c r="OS52" s="17"/>
      <c r="OT52" s="17">
        <v>0</v>
      </c>
      <c r="OU52" s="17">
        <v>0</v>
      </c>
      <c r="OV52" s="17">
        <v>0.2</v>
      </c>
      <c r="OW52" s="17">
        <v>20</v>
      </c>
      <c r="OX52" s="17">
        <v>17.560970000000001</v>
      </c>
      <c r="OY52" s="17">
        <v>-17.360969999999998</v>
      </c>
      <c r="OZ52" s="17">
        <v>9.9</v>
      </c>
      <c r="PA52" s="17">
        <v>9.9830000000000005</v>
      </c>
      <c r="PB52" s="17">
        <v>9.9830000000000005</v>
      </c>
      <c r="PC52" s="17">
        <v>-8.3000000000000004E-2</v>
      </c>
      <c r="PD52" s="17">
        <v>5.6</v>
      </c>
      <c r="PE52" s="17">
        <v>5.67</v>
      </c>
      <c r="PF52" s="17">
        <v>5.67</v>
      </c>
      <c r="PG52" s="17">
        <v>-7.0000000000000007E-2</v>
      </c>
      <c r="PH52" s="17">
        <v>1.2</v>
      </c>
      <c r="PI52" s="17">
        <v>1</v>
      </c>
      <c r="PJ52" s="17">
        <v>1</v>
      </c>
      <c r="PK52" s="17">
        <v>0.2</v>
      </c>
      <c r="PL52" s="17">
        <v>3.3</v>
      </c>
      <c r="PM52" s="17">
        <v>3.4</v>
      </c>
      <c r="PN52" s="17">
        <v>3.4</v>
      </c>
      <c r="PO52" s="17">
        <v>-0.1</v>
      </c>
      <c r="PP52" s="17">
        <v>5.2</v>
      </c>
      <c r="PQ52" s="17">
        <v>5</v>
      </c>
      <c r="PR52" s="17">
        <v>5</v>
      </c>
      <c r="PS52" s="17">
        <v>0.2</v>
      </c>
      <c r="PT52" s="17">
        <v>20.399999999999999</v>
      </c>
      <c r="PU52" s="17">
        <v>19.5122</v>
      </c>
      <c r="PV52" s="17">
        <v>19.51219</v>
      </c>
      <c r="PW52" s="17">
        <v>0.88780999999999999</v>
      </c>
      <c r="PX52" s="17">
        <v>20</v>
      </c>
      <c r="PY52" s="17">
        <v>19.5122</v>
      </c>
      <c r="PZ52" s="17">
        <v>19.51219</v>
      </c>
      <c r="QA52" s="17">
        <v>0.48781000000000002</v>
      </c>
      <c r="QB52" s="17">
        <v>18.7</v>
      </c>
      <c r="QC52" s="17">
        <v>17.560980000000001</v>
      </c>
      <c r="QD52" s="17">
        <v>17.560970000000001</v>
      </c>
      <c r="QE52" s="17">
        <v>1.13903</v>
      </c>
      <c r="QF52" s="17">
        <v>3.7</v>
      </c>
      <c r="QG52" s="17">
        <v>3.5</v>
      </c>
      <c r="QH52" s="17">
        <v>3.5</v>
      </c>
      <c r="QI52" s="17">
        <v>0.2</v>
      </c>
      <c r="QJ52" s="17">
        <v>16.8</v>
      </c>
      <c r="QK52" s="17"/>
      <c r="QL52" s="17"/>
      <c r="QM52" s="17">
        <v>16.8</v>
      </c>
      <c r="QN52" s="17">
        <v>0</v>
      </c>
      <c r="QO52" s="17"/>
      <c r="QP52" s="17">
        <v>0</v>
      </c>
      <c r="QQ52" s="17">
        <v>0</v>
      </c>
      <c r="QR52" s="17">
        <v>0</v>
      </c>
      <c r="QS52" s="17"/>
      <c r="QT52" s="17">
        <v>0</v>
      </c>
      <c r="QU52" s="17">
        <v>0</v>
      </c>
      <c r="QV52" s="17">
        <v>29.7</v>
      </c>
      <c r="QW52" s="17">
        <v>23.442</v>
      </c>
      <c r="QX52" s="17">
        <v>23.442</v>
      </c>
      <c r="QY52" s="17">
        <v>6.258</v>
      </c>
      <c r="QZ52" s="17">
        <v>85.7</v>
      </c>
      <c r="RA52" s="17">
        <v>69.991</v>
      </c>
      <c r="RB52" s="17">
        <v>69.991</v>
      </c>
      <c r="RC52" s="17">
        <v>15.709</v>
      </c>
      <c r="RD52" s="17"/>
      <c r="RE52" s="17"/>
      <c r="RF52" s="17"/>
      <c r="RG52" s="17">
        <v>0</v>
      </c>
      <c r="RH52" s="17"/>
      <c r="RI52" s="17"/>
      <c r="RJ52" s="17"/>
      <c r="RK52" s="17">
        <v>0</v>
      </c>
      <c r="RL52" s="17">
        <v>0</v>
      </c>
      <c r="RM52" s="17"/>
      <c r="RN52" s="17">
        <v>0</v>
      </c>
      <c r="RO52" s="17">
        <v>0</v>
      </c>
      <c r="RP52" s="17"/>
      <c r="RQ52" s="17"/>
      <c r="RR52" s="17"/>
      <c r="RS52" s="17">
        <v>0</v>
      </c>
      <c r="RT52" s="17">
        <v>0</v>
      </c>
      <c r="RU52" s="17"/>
      <c r="RV52" s="17">
        <v>0</v>
      </c>
      <c r="RW52" s="17">
        <v>0</v>
      </c>
      <c r="RX52" s="17">
        <v>2.4</v>
      </c>
      <c r="RY52" s="17">
        <v>2.4</v>
      </c>
      <c r="RZ52" s="17">
        <v>2.4</v>
      </c>
      <c r="SA52" s="17">
        <v>0</v>
      </c>
      <c r="SB52" s="17">
        <v>20.399999999999999</v>
      </c>
      <c r="SC52" s="17">
        <v>10.50146</v>
      </c>
      <c r="SD52" s="17">
        <v>11.62162</v>
      </c>
      <c r="SE52" s="17">
        <v>8.7783800000000003</v>
      </c>
      <c r="SF52" s="17">
        <v>3.1</v>
      </c>
      <c r="SG52" s="17">
        <v>2</v>
      </c>
      <c r="SH52" s="17">
        <v>2</v>
      </c>
      <c r="SI52" s="17">
        <v>1.1000000000000001</v>
      </c>
      <c r="SJ52" s="17"/>
      <c r="SK52" s="17"/>
      <c r="SL52" s="17">
        <v>0.7</v>
      </c>
      <c r="SM52" s="17">
        <v>-0.7</v>
      </c>
      <c r="SN52" s="17">
        <v>19.899999999999999</v>
      </c>
      <c r="SO52" s="17">
        <v>19.121949999999998</v>
      </c>
      <c r="SP52" s="17">
        <v>19.121949999999998</v>
      </c>
      <c r="SQ52" s="17">
        <v>0.77805000000000002</v>
      </c>
      <c r="SR52" s="17">
        <v>9.6999999999999993</v>
      </c>
      <c r="SS52" s="17">
        <v>9.5</v>
      </c>
      <c r="ST52" s="17">
        <v>9.5</v>
      </c>
      <c r="SU52" s="17">
        <v>0.2</v>
      </c>
      <c r="SV52" s="17">
        <v>19.8</v>
      </c>
      <c r="SW52" s="17">
        <v>16.585370000000001</v>
      </c>
      <c r="SX52" s="17">
        <v>16.585360000000001</v>
      </c>
      <c r="SY52" s="17">
        <v>3.2146400000000002</v>
      </c>
      <c r="SZ52" s="17">
        <v>20.3</v>
      </c>
      <c r="TA52" s="17">
        <v>19.5122</v>
      </c>
      <c r="TB52" s="17">
        <v>19.51219</v>
      </c>
      <c r="TC52" s="17">
        <v>0.78781000000000001</v>
      </c>
      <c r="TD52" s="17">
        <v>20</v>
      </c>
      <c r="TE52" s="17">
        <v>19.317070000000001</v>
      </c>
      <c r="TF52" s="17">
        <v>19.317070000000001</v>
      </c>
      <c r="TG52" s="17">
        <v>0.68293000000000004</v>
      </c>
      <c r="TH52" s="17">
        <v>10.199999999999999</v>
      </c>
      <c r="TI52" s="17">
        <v>8.8000000000000007</v>
      </c>
      <c r="TJ52" s="17">
        <v>9.1869999999999994</v>
      </c>
      <c r="TK52" s="17">
        <v>1.0129999999999999</v>
      </c>
      <c r="TL52" s="17">
        <v>36</v>
      </c>
      <c r="TM52" s="17">
        <v>37.1</v>
      </c>
      <c r="TN52" s="17">
        <v>43.036000000000001</v>
      </c>
      <c r="TO52" s="17">
        <v>-7.0359999999999996</v>
      </c>
      <c r="TP52" s="17">
        <v>0</v>
      </c>
      <c r="TQ52" s="17"/>
      <c r="TR52" s="17">
        <v>0</v>
      </c>
      <c r="TS52" s="17">
        <v>0</v>
      </c>
      <c r="TT52" s="17">
        <v>100</v>
      </c>
      <c r="TU52" s="17">
        <v>75.3</v>
      </c>
      <c r="TV52" s="17">
        <v>61.951000000000001</v>
      </c>
      <c r="TW52" s="17">
        <v>38.048999999999999</v>
      </c>
      <c r="TX52" s="17">
        <v>95.8</v>
      </c>
      <c r="TY52" s="17">
        <v>99.1</v>
      </c>
      <c r="TZ52" s="17">
        <v>84.039000000000001</v>
      </c>
      <c r="UA52" s="17">
        <v>11.760999999999999</v>
      </c>
      <c r="UB52" s="17">
        <v>11.6</v>
      </c>
      <c r="UC52" s="17">
        <v>4.9969999999999999</v>
      </c>
      <c r="UD52" s="17">
        <v>4.9969999999999999</v>
      </c>
      <c r="UE52" s="17">
        <v>6.6029999999999998</v>
      </c>
      <c r="UF52" s="17">
        <v>11.2</v>
      </c>
      <c r="UG52" s="17">
        <v>3.47</v>
      </c>
      <c r="UH52" s="17">
        <v>3.47</v>
      </c>
      <c r="UI52" s="17">
        <v>7.73</v>
      </c>
      <c r="UJ52" s="17">
        <v>20.9</v>
      </c>
      <c r="UK52" s="17">
        <v>19.5122</v>
      </c>
      <c r="UL52" s="17">
        <v>19.51219</v>
      </c>
      <c r="UM52" s="17">
        <v>1.38781</v>
      </c>
      <c r="UN52" s="17">
        <v>8.1999999999999993</v>
      </c>
      <c r="UO52" s="17">
        <v>8</v>
      </c>
      <c r="UP52" s="17">
        <v>8</v>
      </c>
      <c r="UQ52" s="17">
        <v>0.2</v>
      </c>
      <c r="UR52" s="17">
        <v>9.1</v>
      </c>
      <c r="US52" s="17">
        <v>7.9</v>
      </c>
      <c r="UT52" s="17">
        <v>7.9</v>
      </c>
      <c r="UU52" s="17">
        <v>1.2</v>
      </c>
      <c r="UV52" s="17">
        <v>20.399999999999999</v>
      </c>
      <c r="UW52" s="17">
        <v>19.5122</v>
      </c>
      <c r="UX52" s="17">
        <v>19.51219</v>
      </c>
      <c r="UY52" s="17">
        <v>0.88780999999999999</v>
      </c>
      <c r="UZ52" s="17">
        <v>20.399999999999999</v>
      </c>
      <c r="VA52" s="17">
        <v>19.5122</v>
      </c>
      <c r="VB52" s="17">
        <v>19.51219</v>
      </c>
      <c r="VC52" s="17">
        <v>0.88780999999999999</v>
      </c>
      <c r="VD52" s="17">
        <v>20.2</v>
      </c>
      <c r="VE52" s="17">
        <v>19.5122</v>
      </c>
      <c r="VF52" s="17">
        <v>19.51219</v>
      </c>
      <c r="VG52" s="17">
        <v>0.68781000000000003</v>
      </c>
      <c r="VH52" s="17">
        <v>1.1000000000000001</v>
      </c>
      <c r="VI52" s="17">
        <v>1.2</v>
      </c>
      <c r="VJ52" s="17">
        <v>0.89</v>
      </c>
      <c r="VK52" s="17">
        <v>0.21</v>
      </c>
      <c r="VL52" s="17">
        <v>0</v>
      </c>
      <c r="VM52" s="17"/>
      <c r="VN52" s="17">
        <v>0</v>
      </c>
      <c r="VO52" s="17">
        <v>0</v>
      </c>
      <c r="VP52" s="17">
        <v>0</v>
      </c>
      <c r="VQ52" s="17"/>
      <c r="VR52" s="17">
        <v>0</v>
      </c>
      <c r="VS52" s="17">
        <v>0</v>
      </c>
      <c r="VT52" s="17">
        <v>0</v>
      </c>
      <c r="VU52" s="17"/>
      <c r="VV52" s="17">
        <v>0</v>
      </c>
      <c r="VW52" s="17">
        <v>0</v>
      </c>
      <c r="VX52" s="17">
        <v>0.4</v>
      </c>
      <c r="VY52" s="17">
        <v>0.4</v>
      </c>
      <c r="VZ52" s="17">
        <v>0.6</v>
      </c>
      <c r="WA52" s="17">
        <v>-0.2</v>
      </c>
      <c r="WB52" s="17">
        <v>121.7</v>
      </c>
      <c r="WC52" s="17">
        <v>90.8</v>
      </c>
      <c r="WD52" s="17">
        <v>78</v>
      </c>
      <c r="WE52" s="17">
        <v>43.7</v>
      </c>
      <c r="WF52" s="17">
        <v>138.5</v>
      </c>
      <c r="WG52" s="17">
        <v>63.4</v>
      </c>
      <c r="WH52" s="17">
        <v>45</v>
      </c>
      <c r="WI52" s="17">
        <v>93.5</v>
      </c>
      <c r="WJ52" s="17">
        <v>0</v>
      </c>
      <c r="WK52" s="17"/>
      <c r="WL52" s="17">
        <v>0</v>
      </c>
      <c r="WM52" s="17">
        <v>0</v>
      </c>
      <c r="WN52" s="17">
        <v>0</v>
      </c>
      <c r="WO52" s="17"/>
      <c r="WP52" s="17">
        <v>0</v>
      </c>
      <c r="WQ52" s="17">
        <v>0</v>
      </c>
      <c r="WR52" s="17">
        <v>9.3000000000000007</v>
      </c>
      <c r="WS52" s="17">
        <v>9.3000000000000007</v>
      </c>
      <c r="WT52" s="17">
        <v>9.3000000000000007</v>
      </c>
      <c r="WU52" s="17">
        <v>0</v>
      </c>
      <c r="WV52" s="17">
        <v>20</v>
      </c>
      <c r="WW52" s="17">
        <v>19.317070000000001</v>
      </c>
      <c r="WX52" s="17">
        <v>19.317070000000001</v>
      </c>
      <c r="WY52" s="17">
        <v>0.68293000000000004</v>
      </c>
      <c r="WZ52" s="17">
        <v>9.1</v>
      </c>
      <c r="XA52" s="17">
        <v>10.8</v>
      </c>
      <c r="XB52" s="17">
        <v>10.8</v>
      </c>
      <c r="XC52" s="17">
        <v>-1.7</v>
      </c>
      <c r="XD52" s="17">
        <v>33.9</v>
      </c>
      <c r="XE52" s="17">
        <v>26.66667</v>
      </c>
      <c r="XF52" s="17">
        <v>40</v>
      </c>
      <c r="XG52" s="17">
        <v>-6.1</v>
      </c>
      <c r="XH52" s="17"/>
      <c r="XI52" s="17">
        <v>11.33333</v>
      </c>
      <c r="XJ52" s="17">
        <v>17</v>
      </c>
      <c r="XK52" s="17">
        <v>-17</v>
      </c>
      <c r="XL52" s="17">
        <v>29.7</v>
      </c>
      <c r="XM52" s="17">
        <v>29.184000000000001</v>
      </c>
      <c r="XN52" s="17">
        <v>29.184000000000001</v>
      </c>
      <c r="XO52" s="17">
        <v>0.51600000000000001</v>
      </c>
      <c r="XP52" s="17">
        <v>3.3</v>
      </c>
      <c r="XQ52" s="17">
        <v>2.8159999999999998</v>
      </c>
      <c r="XR52" s="17">
        <v>2.8159999999999998</v>
      </c>
      <c r="XS52" s="17">
        <v>0.48399999999999999</v>
      </c>
      <c r="XT52" s="17"/>
      <c r="XU52" s="17"/>
      <c r="XV52" s="17"/>
      <c r="XW52" s="17">
        <v>0</v>
      </c>
      <c r="XX52" s="17"/>
      <c r="XY52" s="17"/>
      <c r="XZ52" s="17"/>
      <c r="YA52" s="17">
        <v>0</v>
      </c>
      <c r="YB52" s="17"/>
      <c r="YC52" s="17"/>
      <c r="YD52" s="17"/>
      <c r="YE52" s="17">
        <v>0</v>
      </c>
    </row>
    <row r="53" spans="1:655" ht="24" customHeight="1" x14ac:dyDescent="0.35">
      <c r="A53" s="1"/>
      <c r="B53" s="16" t="s">
        <v>60</v>
      </c>
      <c r="C53" s="16" t="s">
        <v>870</v>
      </c>
      <c r="D53" s="17"/>
      <c r="E53" s="17"/>
      <c r="F53" s="17"/>
      <c r="G53" s="17">
        <v>0</v>
      </c>
      <c r="H53" s="17"/>
      <c r="I53" s="17"/>
      <c r="J53" s="17"/>
      <c r="K53" s="17">
        <v>0</v>
      </c>
      <c r="L53" s="17">
        <v>0</v>
      </c>
      <c r="M53" s="17"/>
      <c r="N53" s="17">
        <v>50</v>
      </c>
      <c r="O53" s="17">
        <v>-50</v>
      </c>
      <c r="P53" s="17">
        <v>646.4</v>
      </c>
      <c r="Q53" s="17">
        <v>646.79789000000005</v>
      </c>
      <c r="R53" s="17">
        <v>646.79789000000005</v>
      </c>
      <c r="S53" s="17">
        <v>-0.39789000000000002</v>
      </c>
      <c r="T53" s="17">
        <v>217.6</v>
      </c>
      <c r="U53" s="17">
        <v>211.44126</v>
      </c>
      <c r="V53" s="17">
        <v>211.44126</v>
      </c>
      <c r="W53" s="17">
        <v>6.1587399999999999</v>
      </c>
      <c r="X53" s="17"/>
      <c r="Y53" s="17"/>
      <c r="Z53" s="17"/>
      <c r="AA53" s="17">
        <v>0</v>
      </c>
      <c r="AB53" s="17"/>
      <c r="AC53" s="17"/>
      <c r="AD53" s="17"/>
      <c r="AE53" s="17">
        <v>0</v>
      </c>
      <c r="AF53" s="17">
        <v>87</v>
      </c>
      <c r="AG53" s="17">
        <v>92.226339999999993</v>
      </c>
      <c r="AH53" s="17">
        <v>92.226339999999993</v>
      </c>
      <c r="AI53" s="17">
        <v>-5.2263400000000004</v>
      </c>
      <c r="AJ53" s="17">
        <v>239.8</v>
      </c>
      <c r="AK53" s="17">
        <v>235.97717</v>
      </c>
      <c r="AL53" s="17">
        <v>235.97717</v>
      </c>
      <c r="AM53" s="17">
        <v>3.8228300000000002</v>
      </c>
      <c r="AN53" s="17"/>
      <c r="AO53" s="17"/>
      <c r="AP53" s="17"/>
      <c r="AQ53" s="17">
        <v>0</v>
      </c>
      <c r="AR53" s="17"/>
      <c r="AS53" s="17"/>
      <c r="AT53" s="17"/>
      <c r="AU53" s="17">
        <v>0</v>
      </c>
      <c r="AV53" s="17">
        <v>184.7</v>
      </c>
      <c r="AW53" s="17">
        <v>153.33329000000001</v>
      </c>
      <c r="AX53" s="17">
        <v>169.99991</v>
      </c>
      <c r="AY53" s="17">
        <v>14.700089999999999</v>
      </c>
      <c r="AZ53" s="17">
        <v>185.8</v>
      </c>
      <c r="BA53" s="17">
        <v>153.33329000000001</v>
      </c>
      <c r="BB53" s="17">
        <v>169.99991</v>
      </c>
      <c r="BC53" s="17">
        <v>15.800090000000001</v>
      </c>
      <c r="BD53" s="17">
        <v>185.5</v>
      </c>
      <c r="BE53" s="17">
        <v>153.33329000000001</v>
      </c>
      <c r="BF53" s="17">
        <v>169.99991</v>
      </c>
      <c r="BG53" s="17">
        <v>15.50009</v>
      </c>
      <c r="BH53" s="17">
        <v>269.39999999999998</v>
      </c>
      <c r="BI53" s="17">
        <v>229.99994000000001</v>
      </c>
      <c r="BJ53" s="17">
        <v>254.99986999999999</v>
      </c>
      <c r="BK53" s="17">
        <v>14.400130000000001</v>
      </c>
      <c r="BL53" s="17">
        <v>208.6</v>
      </c>
      <c r="BM53" s="17">
        <v>204.87801999999999</v>
      </c>
      <c r="BN53" s="17">
        <v>204.87801999999999</v>
      </c>
      <c r="BO53" s="17">
        <v>3.7219799999999998</v>
      </c>
      <c r="BP53" s="17">
        <v>110.1</v>
      </c>
      <c r="BQ53" s="17">
        <v>102.43901</v>
      </c>
      <c r="BR53" s="17">
        <v>102.43901</v>
      </c>
      <c r="BS53" s="17">
        <v>7.66099</v>
      </c>
      <c r="BT53" s="17">
        <v>559.9</v>
      </c>
      <c r="BU53" s="17">
        <v>568.29854</v>
      </c>
      <c r="BV53" s="17">
        <v>568.29853000000003</v>
      </c>
      <c r="BW53" s="17">
        <v>-8.3985299999999992</v>
      </c>
      <c r="BX53" s="17">
        <v>10.3</v>
      </c>
      <c r="BY53" s="17"/>
      <c r="BZ53" s="17">
        <v>10.561999999999999</v>
      </c>
      <c r="CA53" s="17">
        <v>-0.26200000000000001</v>
      </c>
      <c r="CB53" s="17"/>
      <c r="CC53" s="17"/>
      <c r="CD53" s="17"/>
      <c r="CE53" s="17">
        <v>0</v>
      </c>
      <c r="CF53" s="17"/>
      <c r="CG53" s="17"/>
      <c r="CH53" s="17"/>
      <c r="CI53" s="17">
        <v>0</v>
      </c>
      <c r="CJ53" s="17"/>
      <c r="CK53" s="17"/>
      <c r="CL53" s="17"/>
      <c r="CM53" s="17">
        <v>0</v>
      </c>
      <c r="CN53" s="17"/>
      <c r="CO53" s="17"/>
      <c r="CP53" s="17"/>
      <c r="CQ53" s="17">
        <v>0</v>
      </c>
      <c r="CR53" s="17">
        <v>163.5</v>
      </c>
      <c r="CS53" s="17">
        <v>164.70732000000001</v>
      </c>
      <c r="CT53" s="17">
        <v>164.70732000000001</v>
      </c>
      <c r="CU53" s="17">
        <v>-1.2073199999999999</v>
      </c>
      <c r="CV53" s="17">
        <v>7.4</v>
      </c>
      <c r="CW53" s="17">
        <v>5.1346499999999997</v>
      </c>
      <c r="CX53" s="17">
        <v>5.1346499999999997</v>
      </c>
      <c r="CY53" s="17">
        <v>2.2653500000000002</v>
      </c>
      <c r="CZ53" s="17">
        <v>3.4</v>
      </c>
      <c r="DA53" s="17">
        <v>2.8184800000000001</v>
      </c>
      <c r="DB53" s="17">
        <v>2.8184800000000001</v>
      </c>
      <c r="DC53" s="17">
        <v>0.58152000000000004</v>
      </c>
      <c r="DD53" s="17">
        <v>0</v>
      </c>
      <c r="DE53" s="17"/>
      <c r="DF53" s="17">
        <v>0</v>
      </c>
      <c r="DG53" s="17">
        <v>0</v>
      </c>
      <c r="DH53" s="17">
        <v>6.7</v>
      </c>
      <c r="DI53" s="17">
        <v>6.8787000000000003</v>
      </c>
      <c r="DJ53" s="17">
        <v>6.8787000000000003</v>
      </c>
      <c r="DK53" s="17">
        <v>-0.1787</v>
      </c>
      <c r="DL53" s="17">
        <v>11</v>
      </c>
      <c r="DM53" s="17">
        <v>9.9997900000000008</v>
      </c>
      <c r="DN53" s="17">
        <v>9.9997900000000008</v>
      </c>
      <c r="DO53" s="17">
        <v>1.00021</v>
      </c>
      <c r="DP53" s="17">
        <v>74</v>
      </c>
      <c r="DQ53" s="17">
        <v>92.928709999999995</v>
      </c>
      <c r="DR53" s="17">
        <v>92.560069999999996</v>
      </c>
      <c r="DS53" s="17">
        <v>-18.56007</v>
      </c>
      <c r="DT53" s="17">
        <v>7.7</v>
      </c>
      <c r="DU53" s="17">
        <v>8.9130000000000003</v>
      </c>
      <c r="DV53" s="17">
        <v>8.9130000000000003</v>
      </c>
      <c r="DW53" s="17">
        <v>-1.2130000000000001</v>
      </c>
      <c r="DX53" s="17"/>
      <c r="DY53" s="17"/>
      <c r="DZ53" s="17"/>
      <c r="EA53" s="17">
        <v>0</v>
      </c>
      <c r="EB53" s="17"/>
      <c r="EC53" s="17"/>
      <c r="ED53" s="17"/>
      <c r="EE53" s="17">
        <v>0</v>
      </c>
      <c r="EF53" s="17"/>
      <c r="EG53" s="17"/>
      <c r="EH53" s="17"/>
      <c r="EI53" s="17">
        <v>0</v>
      </c>
      <c r="EJ53" s="17">
        <v>110.1</v>
      </c>
      <c r="EK53" s="17">
        <v>112.90537</v>
      </c>
      <c r="EL53" s="17">
        <v>112.90536</v>
      </c>
      <c r="EM53" s="17">
        <v>-2.8053599999999999</v>
      </c>
      <c r="EN53" s="17">
        <v>223</v>
      </c>
      <c r="EO53" s="17">
        <v>221.55625000000001</v>
      </c>
      <c r="EP53" s="17">
        <v>221.55625000000001</v>
      </c>
      <c r="EQ53" s="17">
        <v>1.4437500000000001</v>
      </c>
      <c r="ER53" s="17"/>
      <c r="ES53" s="17"/>
      <c r="ET53" s="17"/>
      <c r="EU53" s="17">
        <v>0</v>
      </c>
      <c r="EV53" s="17"/>
      <c r="EW53" s="17"/>
      <c r="EX53" s="17"/>
      <c r="EY53" s="17">
        <v>0</v>
      </c>
      <c r="EZ53" s="17"/>
      <c r="FA53" s="17"/>
      <c r="FB53" s="17"/>
      <c r="FC53" s="17">
        <v>0</v>
      </c>
      <c r="FD53" s="17">
        <v>3</v>
      </c>
      <c r="FE53" s="17">
        <v>6.39</v>
      </c>
      <c r="FF53" s="17">
        <v>6.39</v>
      </c>
      <c r="FG53" s="17">
        <v>-3.39</v>
      </c>
      <c r="FH53" s="17">
        <v>454.1</v>
      </c>
      <c r="FI53" s="17">
        <v>458.87804999999997</v>
      </c>
      <c r="FJ53" s="17">
        <v>458.87804999999997</v>
      </c>
      <c r="FK53" s="17">
        <v>-4.7780500000000004</v>
      </c>
      <c r="FL53" s="17">
        <v>79</v>
      </c>
      <c r="FM53" s="17">
        <v>79.539379999999994</v>
      </c>
      <c r="FN53" s="17">
        <v>77.380279999999999</v>
      </c>
      <c r="FO53" s="17">
        <v>1.61972</v>
      </c>
      <c r="FP53" s="17">
        <v>145.6</v>
      </c>
      <c r="FQ53" s="17">
        <v>151.16200000000001</v>
      </c>
      <c r="FR53" s="17">
        <v>151.16200000000001</v>
      </c>
      <c r="FS53" s="17">
        <v>-5.5620000000000003</v>
      </c>
      <c r="FT53" s="17">
        <v>42.4</v>
      </c>
      <c r="FU53" s="17">
        <v>41.024470000000001</v>
      </c>
      <c r="FV53" s="17">
        <v>41.498959999999997</v>
      </c>
      <c r="FW53" s="17">
        <v>0.90103999999999995</v>
      </c>
      <c r="FX53" s="17">
        <v>18.7</v>
      </c>
      <c r="FY53" s="17">
        <v>19.28585</v>
      </c>
      <c r="FZ53" s="17">
        <v>19.28585</v>
      </c>
      <c r="GA53" s="17">
        <v>-0.58584999999999998</v>
      </c>
      <c r="GB53" s="17">
        <v>19.7</v>
      </c>
      <c r="GC53" s="17">
        <v>19.121949999999998</v>
      </c>
      <c r="GD53" s="17">
        <v>19.121949999999998</v>
      </c>
      <c r="GE53" s="17">
        <v>0.57804999999999995</v>
      </c>
      <c r="GF53" s="17">
        <v>86.6</v>
      </c>
      <c r="GG53" s="17">
        <v>87.657560000000004</v>
      </c>
      <c r="GH53" s="17">
        <v>87.657560000000004</v>
      </c>
      <c r="GI53" s="17">
        <v>-1.0575600000000001</v>
      </c>
      <c r="GJ53" s="17">
        <v>117.8</v>
      </c>
      <c r="GK53" s="17">
        <v>181.66672</v>
      </c>
      <c r="GL53" s="17">
        <v>181.66670999999999</v>
      </c>
      <c r="GM53" s="17">
        <v>-63.866709999999998</v>
      </c>
      <c r="GN53" s="17">
        <v>118.7</v>
      </c>
      <c r="GO53" s="17">
        <v>181.66672</v>
      </c>
      <c r="GP53" s="17">
        <v>181.66670999999999</v>
      </c>
      <c r="GQ53" s="17">
        <v>-62.966709999999999</v>
      </c>
      <c r="GR53" s="17">
        <v>153.19999999999999</v>
      </c>
      <c r="GS53" s="17">
        <v>181.66672</v>
      </c>
      <c r="GT53" s="17">
        <v>181.66670999999999</v>
      </c>
      <c r="GU53" s="17">
        <v>-28.466709999999999</v>
      </c>
      <c r="GV53" s="17">
        <v>106.18</v>
      </c>
      <c r="GW53" s="17">
        <v>110.91316999999999</v>
      </c>
      <c r="GX53" s="17">
        <v>110.91316999999999</v>
      </c>
      <c r="GY53" s="17">
        <v>-4.7331700000000003</v>
      </c>
      <c r="GZ53" s="17">
        <v>8.31</v>
      </c>
      <c r="HA53" s="17">
        <v>8.1997900000000001</v>
      </c>
      <c r="HB53" s="17">
        <v>9.09</v>
      </c>
      <c r="HC53" s="17">
        <v>-0.78</v>
      </c>
      <c r="HD53" s="17">
        <v>6.2</v>
      </c>
      <c r="HE53" s="17">
        <v>6.0594299999999999</v>
      </c>
      <c r="HF53" s="17">
        <v>9.9490999999999996</v>
      </c>
      <c r="HG53" s="17">
        <v>-3.7490999999999999</v>
      </c>
      <c r="HH53" s="17">
        <v>43.91</v>
      </c>
      <c r="HI53" s="17">
        <v>47.26634</v>
      </c>
      <c r="HJ53" s="17">
        <v>47.26634</v>
      </c>
      <c r="HK53" s="17">
        <v>-3.3563399999999999</v>
      </c>
      <c r="HL53" s="17">
        <v>0</v>
      </c>
      <c r="HM53" s="17"/>
      <c r="HN53" s="17">
        <v>19.50787</v>
      </c>
      <c r="HO53" s="17">
        <v>-19.50787</v>
      </c>
      <c r="HP53" s="17">
        <v>3.87</v>
      </c>
      <c r="HQ53" s="17">
        <v>3.8872599999999999</v>
      </c>
      <c r="HR53" s="17">
        <v>3.8872599999999999</v>
      </c>
      <c r="HS53" s="17">
        <v>-1.7260000000000001E-2</v>
      </c>
      <c r="HT53" s="17">
        <v>36.33</v>
      </c>
      <c r="HU53" s="17">
        <v>34.419510000000002</v>
      </c>
      <c r="HV53" s="17">
        <v>34.419510000000002</v>
      </c>
      <c r="HW53" s="17">
        <v>1.91049</v>
      </c>
      <c r="HX53" s="17">
        <v>173.45</v>
      </c>
      <c r="HY53" s="17">
        <v>171.54185000000001</v>
      </c>
      <c r="HZ53" s="17">
        <v>171.54185000000001</v>
      </c>
      <c r="IA53" s="17">
        <v>1.90815</v>
      </c>
      <c r="IB53" s="17"/>
      <c r="IC53" s="17"/>
      <c r="ID53" s="17"/>
      <c r="IE53" s="17">
        <v>0</v>
      </c>
      <c r="IF53" s="17"/>
      <c r="IG53" s="17"/>
      <c r="IH53" s="17"/>
      <c r="II53" s="17">
        <v>0</v>
      </c>
      <c r="IJ53" s="17"/>
      <c r="IK53" s="17"/>
      <c r="IL53" s="17"/>
      <c r="IM53" s="17">
        <v>0</v>
      </c>
      <c r="IN53" s="17">
        <v>47.3</v>
      </c>
      <c r="IO53" s="17">
        <v>48.41648</v>
      </c>
      <c r="IP53" s="17">
        <v>48.41648</v>
      </c>
      <c r="IQ53" s="17">
        <v>-1.1164799999999999</v>
      </c>
      <c r="IR53" s="17"/>
      <c r="IS53" s="17"/>
      <c r="IT53" s="17"/>
      <c r="IU53" s="17">
        <v>0</v>
      </c>
      <c r="IV53" s="17"/>
      <c r="IW53" s="17"/>
      <c r="IX53" s="17"/>
      <c r="IY53" s="17">
        <v>0</v>
      </c>
      <c r="IZ53" s="17"/>
      <c r="JA53" s="17"/>
      <c r="JB53" s="17"/>
      <c r="JC53" s="17">
        <v>0</v>
      </c>
      <c r="JD53" s="17">
        <v>86.5</v>
      </c>
      <c r="JE53" s="17">
        <v>88.815600000000003</v>
      </c>
      <c r="JF53" s="17">
        <v>88.815600000000003</v>
      </c>
      <c r="JG53" s="17">
        <v>-2.3155999999999999</v>
      </c>
      <c r="JH53" s="17"/>
      <c r="JI53" s="17"/>
      <c r="JJ53" s="17">
        <v>0</v>
      </c>
      <c r="JK53" s="17">
        <v>0</v>
      </c>
      <c r="JL53" s="17">
        <v>0</v>
      </c>
      <c r="JM53" s="17"/>
      <c r="JN53" s="17"/>
      <c r="JO53" s="17">
        <v>0</v>
      </c>
      <c r="JP53" s="17">
        <v>35.6</v>
      </c>
      <c r="JQ53" s="17">
        <v>0</v>
      </c>
      <c r="JR53" s="17">
        <v>163.94588999999999</v>
      </c>
      <c r="JS53" s="17">
        <v>-128.34589</v>
      </c>
      <c r="JT53" s="17">
        <v>0</v>
      </c>
      <c r="JU53" s="17"/>
      <c r="JV53" s="17">
        <v>81.972949999999997</v>
      </c>
      <c r="JW53" s="17">
        <v>-81.972949999999997</v>
      </c>
      <c r="JX53" s="17"/>
      <c r="JY53" s="17"/>
      <c r="JZ53" s="17">
        <v>0</v>
      </c>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267.5</v>
      </c>
      <c r="LI53" s="17">
        <v>271.12195000000003</v>
      </c>
      <c r="LJ53" s="17">
        <v>164.05909</v>
      </c>
      <c r="LK53" s="17">
        <v>103.44091</v>
      </c>
      <c r="LL53" s="17">
        <v>131</v>
      </c>
      <c r="LM53" s="17">
        <v>133.67995999999999</v>
      </c>
      <c r="LN53" s="17">
        <v>133.67995999999999</v>
      </c>
      <c r="LO53" s="17">
        <v>-2.6799599999999999</v>
      </c>
      <c r="LP53" s="17">
        <v>62.2</v>
      </c>
      <c r="LQ53" s="17">
        <v>67.461460000000002</v>
      </c>
      <c r="LR53" s="17">
        <v>67.461460000000002</v>
      </c>
      <c r="LS53" s="17">
        <v>-5.2614599999999996</v>
      </c>
      <c r="LT53" s="17">
        <v>78.900000000000006</v>
      </c>
      <c r="LU53" s="17">
        <v>62.560980000000001</v>
      </c>
      <c r="LV53" s="17">
        <v>78.567999999999998</v>
      </c>
      <c r="LW53" s="17">
        <v>0.33200000000000002</v>
      </c>
      <c r="LX53" s="17">
        <v>18.399999999999999</v>
      </c>
      <c r="LY53" s="17">
        <v>20</v>
      </c>
      <c r="LZ53" s="17">
        <v>30.097560000000001</v>
      </c>
      <c r="MA53" s="17">
        <v>-11.697559999999999</v>
      </c>
      <c r="MB53" s="17"/>
      <c r="MC53" s="17"/>
      <c r="MD53" s="17">
        <v>0</v>
      </c>
      <c r="ME53" s="17">
        <v>0</v>
      </c>
      <c r="MF53" s="17"/>
      <c r="MG53" s="17"/>
      <c r="MH53" s="17"/>
      <c r="MI53" s="17">
        <v>0</v>
      </c>
      <c r="MJ53" s="17"/>
      <c r="MK53" s="17"/>
      <c r="ML53" s="17"/>
      <c r="MM53" s="17">
        <v>0</v>
      </c>
      <c r="MN53" s="17">
        <v>0</v>
      </c>
      <c r="MO53" s="17"/>
      <c r="MP53" s="17">
        <v>0</v>
      </c>
      <c r="MQ53" s="17">
        <v>0</v>
      </c>
      <c r="MR53" s="17">
        <v>148.19999999999999</v>
      </c>
      <c r="MS53" s="17">
        <v>144.31267</v>
      </c>
      <c r="MT53" s="17">
        <v>144.31267</v>
      </c>
      <c r="MU53" s="17">
        <v>3.88733</v>
      </c>
      <c r="MV53" s="17">
        <v>69.099999999999994</v>
      </c>
      <c r="MW53" s="17">
        <v>72.156329999999997</v>
      </c>
      <c r="MX53" s="17">
        <v>72.15634</v>
      </c>
      <c r="MY53" s="17">
        <v>-3.0563400000000001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106.5</v>
      </c>
      <c r="OG53" s="17">
        <v>101.6</v>
      </c>
      <c r="OH53" s="17">
        <v>96.774000000000001</v>
      </c>
      <c r="OI53" s="17">
        <v>9.7260000000000009</v>
      </c>
      <c r="OJ53" s="17">
        <v>0</v>
      </c>
      <c r="OK53" s="17"/>
      <c r="OL53" s="17">
        <v>0</v>
      </c>
      <c r="OM53" s="17">
        <v>0</v>
      </c>
      <c r="ON53" s="17">
        <v>0.3</v>
      </c>
      <c r="OO53" s="17">
        <v>1.2</v>
      </c>
      <c r="OP53" s="17">
        <v>1.147</v>
      </c>
      <c r="OQ53" s="17">
        <v>-0.84699999999999998</v>
      </c>
      <c r="OR53" s="17">
        <v>0</v>
      </c>
      <c r="OS53" s="17"/>
      <c r="OT53" s="17">
        <v>0</v>
      </c>
      <c r="OU53" s="17">
        <v>0</v>
      </c>
      <c r="OV53" s="17">
        <v>0</v>
      </c>
      <c r="OW53" s="17">
        <v>20</v>
      </c>
      <c r="OX53" s="17">
        <v>17.560970000000001</v>
      </c>
      <c r="OY53" s="17">
        <v>-17.560970000000001</v>
      </c>
      <c r="OZ53" s="17">
        <v>9.8000000000000007</v>
      </c>
      <c r="PA53" s="17">
        <v>9.9830000000000005</v>
      </c>
      <c r="PB53" s="17">
        <v>9.9830000000000005</v>
      </c>
      <c r="PC53" s="17">
        <v>-0.183</v>
      </c>
      <c r="PD53" s="17">
        <v>5.5</v>
      </c>
      <c r="PE53" s="17">
        <v>5.67</v>
      </c>
      <c r="PF53" s="17">
        <v>5.67</v>
      </c>
      <c r="PG53" s="17">
        <v>-0.17</v>
      </c>
      <c r="PH53" s="17">
        <v>1.2</v>
      </c>
      <c r="PI53" s="17">
        <v>1</v>
      </c>
      <c r="PJ53" s="17">
        <v>1</v>
      </c>
      <c r="PK53" s="17">
        <v>0.2</v>
      </c>
      <c r="PL53" s="17">
        <v>3.3</v>
      </c>
      <c r="PM53" s="17">
        <v>3.4</v>
      </c>
      <c r="PN53" s="17">
        <v>3.4</v>
      </c>
      <c r="PO53" s="17">
        <v>-0.1</v>
      </c>
      <c r="PP53" s="17">
        <v>5.2</v>
      </c>
      <c r="PQ53" s="17">
        <v>5</v>
      </c>
      <c r="PR53" s="17">
        <v>5</v>
      </c>
      <c r="PS53" s="17">
        <v>0.2</v>
      </c>
      <c r="PT53" s="17">
        <v>20.2</v>
      </c>
      <c r="PU53" s="17">
        <v>19.5122</v>
      </c>
      <c r="PV53" s="17">
        <v>19.51219</v>
      </c>
      <c r="PW53" s="17">
        <v>0.68781000000000003</v>
      </c>
      <c r="PX53" s="17">
        <v>20</v>
      </c>
      <c r="PY53" s="17">
        <v>19.5122</v>
      </c>
      <c r="PZ53" s="17">
        <v>19.51219</v>
      </c>
      <c r="QA53" s="17">
        <v>0.48781000000000002</v>
      </c>
      <c r="QB53" s="17">
        <v>18.600000000000001</v>
      </c>
      <c r="QC53" s="17">
        <v>17.560980000000001</v>
      </c>
      <c r="QD53" s="17">
        <v>17.560970000000001</v>
      </c>
      <c r="QE53" s="17">
        <v>1.0390299999999999</v>
      </c>
      <c r="QF53" s="17">
        <v>3.7</v>
      </c>
      <c r="QG53" s="17">
        <v>3.5</v>
      </c>
      <c r="QH53" s="17">
        <v>3.5</v>
      </c>
      <c r="QI53" s="17">
        <v>0.2</v>
      </c>
      <c r="QJ53" s="17">
        <v>18.600000000000001</v>
      </c>
      <c r="QK53" s="17"/>
      <c r="QL53" s="17"/>
      <c r="QM53" s="17">
        <v>18.600000000000001</v>
      </c>
      <c r="QN53" s="17">
        <v>0</v>
      </c>
      <c r="QO53" s="17"/>
      <c r="QP53" s="17">
        <v>0</v>
      </c>
      <c r="QQ53" s="17">
        <v>0</v>
      </c>
      <c r="QR53" s="17">
        <v>0</v>
      </c>
      <c r="QS53" s="17"/>
      <c r="QT53" s="17">
        <v>0</v>
      </c>
      <c r="QU53" s="17">
        <v>0</v>
      </c>
      <c r="QV53" s="17">
        <v>29.6</v>
      </c>
      <c r="QW53" s="17">
        <v>23.111000000000001</v>
      </c>
      <c r="QX53" s="17">
        <v>23.111000000000001</v>
      </c>
      <c r="QY53" s="17">
        <v>6.4889999999999999</v>
      </c>
      <c r="QZ53" s="17">
        <v>86.6</v>
      </c>
      <c r="RA53" s="17">
        <v>68.272000000000006</v>
      </c>
      <c r="RB53" s="17">
        <v>68.272000000000006</v>
      </c>
      <c r="RC53" s="17">
        <v>18.327999999999999</v>
      </c>
      <c r="RD53" s="17"/>
      <c r="RE53" s="17"/>
      <c r="RF53" s="17"/>
      <c r="RG53" s="17">
        <v>0</v>
      </c>
      <c r="RH53" s="17"/>
      <c r="RI53" s="17"/>
      <c r="RJ53" s="17"/>
      <c r="RK53" s="17">
        <v>0</v>
      </c>
      <c r="RL53" s="17">
        <v>0</v>
      </c>
      <c r="RM53" s="17"/>
      <c r="RN53" s="17">
        <v>0</v>
      </c>
      <c r="RO53" s="17">
        <v>0</v>
      </c>
      <c r="RP53" s="17"/>
      <c r="RQ53" s="17"/>
      <c r="RR53" s="17"/>
      <c r="RS53" s="17">
        <v>0</v>
      </c>
      <c r="RT53" s="17">
        <v>0</v>
      </c>
      <c r="RU53" s="17"/>
      <c r="RV53" s="17">
        <v>0</v>
      </c>
      <c r="RW53" s="17">
        <v>0</v>
      </c>
      <c r="RX53" s="17">
        <v>2.4</v>
      </c>
      <c r="RY53" s="17">
        <v>2.4</v>
      </c>
      <c r="RZ53" s="17">
        <v>2.4</v>
      </c>
      <c r="SA53" s="17">
        <v>0</v>
      </c>
      <c r="SB53" s="17">
        <v>20.2</v>
      </c>
      <c r="SC53" s="17">
        <v>10.50146</v>
      </c>
      <c r="SD53" s="17">
        <v>11.62162</v>
      </c>
      <c r="SE53" s="17">
        <v>8.5783799999999992</v>
      </c>
      <c r="SF53" s="17">
        <v>3.1</v>
      </c>
      <c r="SG53" s="17">
        <v>2</v>
      </c>
      <c r="SH53" s="17">
        <v>2</v>
      </c>
      <c r="SI53" s="17">
        <v>1.1000000000000001</v>
      </c>
      <c r="SJ53" s="17"/>
      <c r="SK53" s="17"/>
      <c r="SL53" s="17">
        <v>0.7</v>
      </c>
      <c r="SM53" s="17">
        <v>-0.7</v>
      </c>
      <c r="SN53" s="17">
        <v>19.899999999999999</v>
      </c>
      <c r="SO53" s="17">
        <v>19.121949999999998</v>
      </c>
      <c r="SP53" s="17">
        <v>19.121949999999998</v>
      </c>
      <c r="SQ53" s="17">
        <v>0.77805000000000002</v>
      </c>
      <c r="SR53" s="17">
        <v>9.6999999999999993</v>
      </c>
      <c r="SS53" s="17">
        <v>9.5</v>
      </c>
      <c r="ST53" s="17">
        <v>9.5</v>
      </c>
      <c r="SU53" s="17">
        <v>0.2</v>
      </c>
      <c r="SV53" s="17">
        <v>19.600000000000001</v>
      </c>
      <c r="SW53" s="17">
        <v>16.585370000000001</v>
      </c>
      <c r="SX53" s="17">
        <v>16.585360000000001</v>
      </c>
      <c r="SY53" s="17">
        <v>3.01464</v>
      </c>
      <c r="SZ53" s="17">
        <v>20.2</v>
      </c>
      <c r="TA53" s="17">
        <v>19.5122</v>
      </c>
      <c r="TB53" s="17">
        <v>19.51219</v>
      </c>
      <c r="TC53" s="17">
        <v>0.68781000000000003</v>
      </c>
      <c r="TD53" s="17">
        <v>20</v>
      </c>
      <c r="TE53" s="17">
        <v>19.317070000000001</v>
      </c>
      <c r="TF53" s="17">
        <v>19.317070000000001</v>
      </c>
      <c r="TG53" s="17">
        <v>0.68293000000000004</v>
      </c>
      <c r="TH53" s="17">
        <v>11</v>
      </c>
      <c r="TI53" s="17">
        <v>8.8000000000000007</v>
      </c>
      <c r="TJ53" s="17">
        <v>9.1549999999999994</v>
      </c>
      <c r="TK53" s="17">
        <v>1.845</v>
      </c>
      <c r="TL53" s="17">
        <v>26.5</v>
      </c>
      <c r="TM53" s="17">
        <v>32.799999999999997</v>
      </c>
      <c r="TN53" s="17">
        <v>40.49</v>
      </c>
      <c r="TO53" s="17">
        <v>-13.99</v>
      </c>
      <c r="TP53" s="17">
        <v>0</v>
      </c>
      <c r="TQ53" s="17"/>
      <c r="TR53" s="17">
        <v>0</v>
      </c>
      <c r="TS53" s="17">
        <v>0</v>
      </c>
      <c r="TT53" s="17">
        <v>93.9</v>
      </c>
      <c r="TU53" s="17">
        <v>74.7</v>
      </c>
      <c r="TV53" s="17">
        <v>62.298000000000002</v>
      </c>
      <c r="TW53" s="17">
        <v>31.602</v>
      </c>
      <c r="TX53" s="17">
        <v>95.6</v>
      </c>
      <c r="TY53" s="17">
        <v>97.2</v>
      </c>
      <c r="TZ53" s="17">
        <v>84.457999999999998</v>
      </c>
      <c r="UA53" s="17">
        <v>11.141999999999999</v>
      </c>
      <c r="UB53" s="17">
        <v>11.1</v>
      </c>
      <c r="UC53" s="17">
        <v>4.7699999999999996</v>
      </c>
      <c r="UD53" s="17">
        <v>4.7699999999999996</v>
      </c>
      <c r="UE53" s="17">
        <v>6.33</v>
      </c>
      <c r="UF53" s="17">
        <v>6.2</v>
      </c>
      <c r="UG53" s="17">
        <v>3.306</v>
      </c>
      <c r="UH53" s="17">
        <v>3.306</v>
      </c>
      <c r="UI53" s="17">
        <v>2.8940000000000001</v>
      </c>
      <c r="UJ53" s="17">
        <v>20.9</v>
      </c>
      <c r="UK53" s="17">
        <v>19.5122</v>
      </c>
      <c r="UL53" s="17">
        <v>19.51219</v>
      </c>
      <c r="UM53" s="17">
        <v>1.38781</v>
      </c>
      <c r="UN53" s="17">
        <v>8.1</v>
      </c>
      <c r="UO53" s="17">
        <v>8</v>
      </c>
      <c r="UP53" s="17">
        <v>8</v>
      </c>
      <c r="UQ53" s="17">
        <v>0.1</v>
      </c>
      <c r="UR53" s="17">
        <v>9</v>
      </c>
      <c r="US53" s="17">
        <v>7.9</v>
      </c>
      <c r="UT53" s="17">
        <v>7.9</v>
      </c>
      <c r="UU53" s="17">
        <v>1.1000000000000001</v>
      </c>
      <c r="UV53" s="17">
        <v>20.399999999999999</v>
      </c>
      <c r="UW53" s="17">
        <v>19.5122</v>
      </c>
      <c r="UX53" s="17">
        <v>19.51219</v>
      </c>
      <c r="UY53" s="17">
        <v>0.88780999999999999</v>
      </c>
      <c r="UZ53" s="17">
        <v>20.399999999999999</v>
      </c>
      <c r="VA53" s="17">
        <v>19.5122</v>
      </c>
      <c r="VB53" s="17">
        <v>19.51219</v>
      </c>
      <c r="VC53" s="17">
        <v>0.88780999999999999</v>
      </c>
      <c r="VD53" s="17">
        <v>20.2</v>
      </c>
      <c r="VE53" s="17">
        <v>19.5122</v>
      </c>
      <c r="VF53" s="17">
        <v>19.51219</v>
      </c>
      <c r="VG53" s="17">
        <v>0.68781000000000003</v>
      </c>
      <c r="VH53" s="17">
        <v>0.4</v>
      </c>
      <c r="VI53" s="17">
        <v>1.1000000000000001</v>
      </c>
      <c r="VJ53" s="17">
        <v>0.93100000000000005</v>
      </c>
      <c r="VK53" s="17">
        <v>-0.53100000000000003</v>
      </c>
      <c r="VL53" s="17">
        <v>0</v>
      </c>
      <c r="VM53" s="17"/>
      <c r="VN53" s="17">
        <v>0</v>
      </c>
      <c r="VO53" s="17">
        <v>0</v>
      </c>
      <c r="VP53" s="17">
        <v>0</v>
      </c>
      <c r="VQ53" s="17"/>
      <c r="VR53" s="17">
        <v>0</v>
      </c>
      <c r="VS53" s="17">
        <v>0</v>
      </c>
      <c r="VT53" s="17">
        <v>0</v>
      </c>
      <c r="VU53" s="17"/>
      <c r="VV53" s="17">
        <v>0</v>
      </c>
      <c r="VW53" s="17">
        <v>0</v>
      </c>
      <c r="VX53" s="17">
        <v>0.4</v>
      </c>
      <c r="VY53" s="17">
        <v>0.4</v>
      </c>
      <c r="VZ53" s="17">
        <v>0.6</v>
      </c>
      <c r="WA53" s="17">
        <v>-0.2</v>
      </c>
      <c r="WB53" s="17">
        <v>121.2</v>
      </c>
      <c r="WC53" s="17">
        <v>84.7</v>
      </c>
      <c r="WD53" s="17">
        <v>72</v>
      </c>
      <c r="WE53" s="17">
        <v>49.2</v>
      </c>
      <c r="WF53" s="17">
        <v>123.8</v>
      </c>
      <c r="WG53" s="17">
        <v>59.7</v>
      </c>
      <c r="WH53" s="17">
        <v>41</v>
      </c>
      <c r="WI53" s="17">
        <v>82.8</v>
      </c>
      <c r="WJ53" s="17">
        <v>0</v>
      </c>
      <c r="WK53" s="17"/>
      <c r="WL53" s="17">
        <v>0</v>
      </c>
      <c r="WM53" s="17">
        <v>0</v>
      </c>
      <c r="WN53" s="17">
        <v>0</v>
      </c>
      <c r="WO53" s="17"/>
      <c r="WP53" s="17">
        <v>0</v>
      </c>
      <c r="WQ53" s="17">
        <v>0</v>
      </c>
      <c r="WR53" s="17">
        <v>9.5</v>
      </c>
      <c r="WS53" s="17">
        <v>9.3000000000000007</v>
      </c>
      <c r="WT53" s="17">
        <v>9.3000000000000007</v>
      </c>
      <c r="WU53" s="17">
        <v>0.2</v>
      </c>
      <c r="WV53" s="17">
        <v>20.100000000000001</v>
      </c>
      <c r="WW53" s="17">
        <v>19.317070000000001</v>
      </c>
      <c r="WX53" s="17">
        <v>19.317070000000001</v>
      </c>
      <c r="WY53" s="17">
        <v>0.78293000000000001</v>
      </c>
      <c r="WZ53" s="17">
        <v>9.1999999999999993</v>
      </c>
      <c r="XA53" s="17">
        <v>10.8</v>
      </c>
      <c r="XB53" s="17">
        <v>10.8</v>
      </c>
      <c r="XC53" s="17">
        <v>-1.6</v>
      </c>
      <c r="XD53" s="17">
        <v>34</v>
      </c>
      <c r="XE53" s="17">
        <v>26.66667</v>
      </c>
      <c r="XF53" s="17">
        <v>40</v>
      </c>
      <c r="XG53" s="17">
        <v>-6</v>
      </c>
      <c r="XH53" s="17"/>
      <c r="XI53" s="17">
        <v>11.33333</v>
      </c>
      <c r="XJ53" s="17">
        <v>17</v>
      </c>
      <c r="XK53" s="17">
        <v>-17</v>
      </c>
      <c r="XL53" s="17">
        <v>29.7</v>
      </c>
      <c r="XM53" s="17">
        <v>29.184000000000001</v>
      </c>
      <c r="XN53" s="17">
        <v>29.184000000000001</v>
      </c>
      <c r="XO53" s="17">
        <v>0.51600000000000001</v>
      </c>
      <c r="XP53" s="17">
        <v>3.3</v>
      </c>
      <c r="XQ53" s="17">
        <v>2.8159999999999998</v>
      </c>
      <c r="XR53" s="17">
        <v>2.8159999999999998</v>
      </c>
      <c r="XS53" s="17">
        <v>0.48399999999999999</v>
      </c>
      <c r="XT53" s="17"/>
      <c r="XU53" s="17"/>
      <c r="XV53" s="17"/>
      <c r="XW53" s="17">
        <v>0</v>
      </c>
      <c r="XX53" s="17"/>
      <c r="XY53" s="17"/>
      <c r="XZ53" s="17"/>
      <c r="YA53" s="17">
        <v>0</v>
      </c>
      <c r="YB53" s="17"/>
      <c r="YC53" s="17"/>
      <c r="YD53" s="17"/>
      <c r="YE53" s="17">
        <v>0</v>
      </c>
    </row>
    <row r="54" spans="1:655" ht="24" customHeight="1" x14ac:dyDescent="0.35">
      <c r="A54" s="1"/>
      <c r="B54" s="16" t="s">
        <v>60</v>
      </c>
      <c r="C54" s="16" t="s">
        <v>871</v>
      </c>
      <c r="D54" s="17"/>
      <c r="E54" s="17"/>
      <c r="F54" s="17"/>
      <c r="G54" s="17">
        <v>0</v>
      </c>
      <c r="H54" s="17"/>
      <c r="I54" s="17"/>
      <c r="J54" s="17"/>
      <c r="K54" s="17">
        <v>0</v>
      </c>
      <c r="L54" s="17">
        <v>0</v>
      </c>
      <c r="M54" s="17"/>
      <c r="N54" s="17">
        <v>50</v>
      </c>
      <c r="O54" s="17">
        <v>-50</v>
      </c>
      <c r="P54" s="17">
        <v>646.5</v>
      </c>
      <c r="Q54" s="17">
        <v>646.79789000000005</v>
      </c>
      <c r="R54" s="17">
        <v>646.79789000000005</v>
      </c>
      <c r="S54" s="17">
        <v>-0.29788999999999999</v>
      </c>
      <c r="T54" s="17">
        <v>216.8</v>
      </c>
      <c r="U54" s="17">
        <v>211.44126</v>
      </c>
      <c r="V54" s="17">
        <v>211.44126</v>
      </c>
      <c r="W54" s="17">
        <v>5.3587400000000001</v>
      </c>
      <c r="X54" s="17"/>
      <c r="Y54" s="17"/>
      <c r="Z54" s="17"/>
      <c r="AA54" s="17">
        <v>0</v>
      </c>
      <c r="AB54" s="17"/>
      <c r="AC54" s="17"/>
      <c r="AD54" s="17"/>
      <c r="AE54" s="17">
        <v>0</v>
      </c>
      <c r="AF54" s="17">
        <v>89.3</v>
      </c>
      <c r="AG54" s="17">
        <v>92.226339999999993</v>
      </c>
      <c r="AH54" s="17">
        <v>92.226339999999993</v>
      </c>
      <c r="AI54" s="17">
        <v>-2.9263400000000002</v>
      </c>
      <c r="AJ54" s="17">
        <v>242.7</v>
      </c>
      <c r="AK54" s="17">
        <v>235.97717</v>
      </c>
      <c r="AL54" s="17">
        <v>235.97717</v>
      </c>
      <c r="AM54" s="17">
        <v>6.7228300000000001</v>
      </c>
      <c r="AN54" s="17"/>
      <c r="AO54" s="17"/>
      <c r="AP54" s="17"/>
      <c r="AQ54" s="17">
        <v>0</v>
      </c>
      <c r="AR54" s="17"/>
      <c r="AS54" s="17"/>
      <c r="AT54" s="17"/>
      <c r="AU54" s="17">
        <v>0</v>
      </c>
      <c r="AV54" s="17">
        <v>153.69999999999999</v>
      </c>
      <c r="AW54" s="17">
        <v>153.33329000000001</v>
      </c>
      <c r="AX54" s="17">
        <v>149.24784</v>
      </c>
      <c r="AY54" s="17">
        <v>4.4521600000000001</v>
      </c>
      <c r="AZ54" s="17">
        <v>153.9</v>
      </c>
      <c r="BA54" s="17">
        <v>153.33329000000001</v>
      </c>
      <c r="BB54" s="17">
        <v>149.24784</v>
      </c>
      <c r="BC54" s="17">
        <v>4.6521600000000003</v>
      </c>
      <c r="BD54" s="17">
        <v>153.80000000000001</v>
      </c>
      <c r="BE54" s="17">
        <v>153.33329000000001</v>
      </c>
      <c r="BF54" s="17">
        <v>149.24784</v>
      </c>
      <c r="BG54" s="17">
        <v>4.5521599999999998</v>
      </c>
      <c r="BH54" s="17">
        <v>254.5</v>
      </c>
      <c r="BI54" s="17">
        <v>229.99994000000001</v>
      </c>
      <c r="BJ54" s="17">
        <v>223.87177</v>
      </c>
      <c r="BK54" s="17">
        <v>30.628229999999999</v>
      </c>
      <c r="BL54" s="17">
        <v>209.8</v>
      </c>
      <c r="BM54" s="17">
        <v>204.87801999999999</v>
      </c>
      <c r="BN54" s="17">
        <v>204.87800999999999</v>
      </c>
      <c r="BO54" s="17">
        <v>4.9219900000000001</v>
      </c>
      <c r="BP54" s="17">
        <v>110.2</v>
      </c>
      <c r="BQ54" s="17">
        <v>102.43901</v>
      </c>
      <c r="BR54" s="17">
        <v>102.43901</v>
      </c>
      <c r="BS54" s="17">
        <v>7.7609899999999996</v>
      </c>
      <c r="BT54" s="17">
        <v>557.6</v>
      </c>
      <c r="BU54" s="17">
        <v>568.29854</v>
      </c>
      <c r="BV54" s="17">
        <v>568.29853000000003</v>
      </c>
      <c r="BW54" s="17">
        <v>-10.69853</v>
      </c>
      <c r="BX54" s="17">
        <v>10.3</v>
      </c>
      <c r="BY54" s="17"/>
      <c r="BZ54" s="17">
        <v>10.561999999999999</v>
      </c>
      <c r="CA54" s="17">
        <v>-0.26200000000000001</v>
      </c>
      <c r="CB54" s="17"/>
      <c r="CC54" s="17"/>
      <c r="CD54" s="17"/>
      <c r="CE54" s="17">
        <v>0</v>
      </c>
      <c r="CF54" s="17"/>
      <c r="CG54" s="17"/>
      <c r="CH54" s="17"/>
      <c r="CI54" s="17">
        <v>0</v>
      </c>
      <c r="CJ54" s="17"/>
      <c r="CK54" s="17"/>
      <c r="CL54" s="17"/>
      <c r="CM54" s="17">
        <v>0</v>
      </c>
      <c r="CN54" s="17"/>
      <c r="CO54" s="17"/>
      <c r="CP54" s="17"/>
      <c r="CQ54" s="17">
        <v>0</v>
      </c>
      <c r="CR54" s="17">
        <v>161.1</v>
      </c>
      <c r="CS54" s="17">
        <v>164.70732000000001</v>
      </c>
      <c r="CT54" s="17">
        <v>164.70732000000001</v>
      </c>
      <c r="CU54" s="17">
        <v>-3.6073200000000001</v>
      </c>
      <c r="CV54" s="17">
        <v>7.5</v>
      </c>
      <c r="CW54" s="17">
        <v>5.1346499999999997</v>
      </c>
      <c r="CX54" s="17">
        <v>5.1346499999999997</v>
      </c>
      <c r="CY54" s="17">
        <v>2.3653499999999998</v>
      </c>
      <c r="CZ54" s="17">
        <v>3.4</v>
      </c>
      <c r="DA54" s="17">
        <v>2.8184800000000001</v>
      </c>
      <c r="DB54" s="17">
        <v>2.8184800000000001</v>
      </c>
      <c r="DC54" s="17">
        <v>0.58152000000000004</v>
      </c>
      <c r="DD54" s="17">
        <v>0</v>
      </c>
      <c r="DE54" s="17"/>
      <c r="DF54" s="17">
        <v>0</v>
      </c>
      <c r="DG54" s="17">
        <v>0</v>
      </c>
      <c r="DH54" s="17">
        <v>6.7</v>
      </c>
      <c r="DI54" s="17">
        <v>6.8787000000000003</v>
      </c>
      <c r="DJ54" s="17">
        <v>6.8787000000000003</v>
      </c>
      <c r="DK54" s="17">
        <v>-0.1787</v>
      </c>
      <c r="DL54" s="17">
        <v>11</v>
      </c>
      <c r="DM54" s="17">
        <v>9.9997900000000008</v>
      </c>
      <c r="DN54" s="17">
        <v>9.9997900000000008</v>
      </c>
      <c r="DO54" s="17">
        <v>1.00021</v>
      </c>
      <c r="DP54" s="17">
        <v>74.2</v>
      </c>
      <c r="DQ54" s="17">
        <v>141.77574999999999</v>
      </c>
      <c r="DR54" s="17">
        <v>83.76388</v>
      </c>
      <c r="DS54" s="17">
        <v>-9.5638799999999993</v>
      </c>
      <c r="DT54" s="17">
        <v>4.3</v>
      </c>
      <c r="DU54" s="17">
        <v>8.9130000000000003</v>
      </c>
      <c r="DV54" s="17">
        <v>8.9130000000000003</v>
      </c>
      <c r="DW54" s="17">
        <v>-4.6130000000000004</v>
      </c>
      <c r="DX54" s="17"/>
      <c r="DY54" s="17"/>
      <c r="DZ54" s="17"/>
      <c r="EA54" s="17">
        <v>0</v>
      </c>
      <c r="EB54" s="17"/>
      <c r="EC54" s="17"/>
      <c r="ED54" s="17"/>
      <c r="EE54" s="17">
        <v>0</v>
      </c>
      <c r="EF54" s="17"/>
      <c r="EG54" s="17"/>
      <c r="EH54" s="17"/>
      <c r="EI54" s="17">
        <v>0</v>
      </c>
      <c r="EJ54" s="17">
        <v>110.9</v>
      </c>
      <c r="EK54" s="17">
        <v>112.90537</v>
      </c>
      <c r="EL54" s="17">
        <v>112.90536</v>
      </c>
      <c r="EM54" s="17">
        <v>-2.00536</v>
      </c>
      <c r="EN54" s="17">
        <v>222.8</v>
      </c>
      <c r="EO54" s="17">
        <v>221.55625000000001</v>
      </c>
      <c r="EP54" s="17">
        <v>221.25516999999999</v>
      </c>
      <c r="EQ54" s="17">
        <v>1.5448299999999999</v>
      </c>
      <c r="ER54" s="17"/>
      <c r="ES54" s="17"/>
      <c r="ET54" s="17"/>
      <c r="EU54" s="17">
        <v>0</v>
      </c>
      <c r="EV54" s="17"/>
      <c r="EW54" s="17"/>
      <c r="EX54" s="17"/>
      <c r="EY54" s="17">
        <v>0</v>
      </c>
      <c r="EZ54" s="17"/>
      <c r="FA54" s="17"/>
      <c r="FB54" s="17"/>
      <c r="FC54" s="17">
        <v>0</v>
      </c>
      <c r="FD54" s="17">
        <v>0</v>
      </c>
      <c r="FE54" s="17">
        <v>6.39</v>
      </c>
      <c r="FF54" s="17">
        <v>6.39</v>
      </c>
      <c r="FG54" s="17">
        <v>-6.39</v>
      </c>
      <c r="FH54" s="17">
        <v>459.8</v>
      </c>
      <c r="FI54" s="17">
        <v>458.87804999999997</v>
      </c>
      <c r="FJ54" s="17">
        <v>458.87804999999997</v>
      </c>
      <c r="FK54" s="17">
        <v>0.92195000000000005</v>
      </c>
      <c r="FL54" s="17">
        <v>78.900000000000006</v>
      </c>
      <c r="FM54" s="17">
        <v>79.539379999999994</v>
      </c>
      <c r="FN54" s="17">
        <v>77.380279999999999</v>
      </c>
      <c r="FO54" s="17">
        <v>1.51972</v>
      </c>
      <c r="FP54" s="17">
        <v>148.1</v>
      </c>
      <c r="FQ54" s="17">
        <v>151.16999999999999</v>
      </c>
      <c r="FR54" s="17">
        <v>151.16999999999999</v>
      </c>
      <c r="FS54" s="17">
        <v>-3.07</v>
      </c>
      <c r="FT54" s="17">
        <v>42.4</v>
      </c>
      <c r="FU54" s="17">
        <v>41.024470000000001</v>
      </c>
      <c r="FV54" s="17">
        <v>41.498959999999997</v>
      </c>
      <c r="FW54" s="17">
        <v>0.90103999999999995</v>
      </c>
      <c r="FX54" s="17">
        <v>18.7</v>
      </c>
      <c r="FY54" s="17">
        <v>19.28585</v>
      </c>
      <c r="FZ54" s="17">
        <v>19.28585</v>
      </c>
      <c r="GA54" s="17">
        <v>-0.58584999999999998</v>
      </c>
      <c r="GB54" s="17">
        <v>19.7</v>
      </c>
      <c r="GC54" s="17">
        <v>19.121949999999998</v>
      </c>
      <c r="GD54" s="17">
        <v>19.121949999999998</v>
      </c>
      <c r="GE54" s="17">
        <v>0.57804999999999995</v>
      </c>
      <c r="GF54" s="17">
        <v>90.9</v>
      </c>
      <c r="GG54" s="17">
        <v>87.657560000000004</v>
      </c>
      <c r="GH54" s="17">
        <v>87.657560000000004</v>
      </c>
      <c r="GI54" s="17">
        <v>3.2424400000000002</v>
      </c>
      <c r="GJ54" s="17">
        <v>120.2</v>
      </c>
      <c r="GK54" s="17">
        <v>185.23701</v>
      </c>
      <c r="GL54" s="17">
        <v>181.66670999999999</v>
      </c>
      <c r="GM54" s="17">
        <v>-61.466709999999999</v>
      </c>
      <c r="GN54" s="17">
        <v>120.9</v>
      </c>
      <c r="GO54" s="17">
        <v>0</v>
      </c>
      <c r="GP54" s="17">
        <v>181.66670999999999</v>
      </c>
      <c r="GQ54" s="17">
        <v>-60.766710000000003</v>
      </c>
      <c r="GR54" s="17">
        <v>152</v>
      </c>
      <c r="GS54" s="17">
        <v>92.618510000000001</v>
      </c>
      <c r="GT54" s="17">
        <v>181.66670999999999</v>
      </c>
      <c r="GU54" s="17">
        <v>-29.666709999999998</v>
      </c>
      <c r="GV54" s="17">
        <v>107.06</v>
      </c>
      <c r="GW54" s="17">
        <v>110.91316999999999</v>
      </c>
      <c r="GX54" s="17">
        <v>110.91316999999999</v>
      </c>
      <c r="GY54" s="17">
        <v>-3.85317</v>
      </c>
      <c r="GZ54" s="17">
        <v>8.26</v>
      </c>
      <c r="HA54" s="17">
        <v>8.1997900000000001</v>
      </c>
      <c r="HB54" s="17">
        <v>9.09</v>
      </c>
      <c r="HC54" s="17">
        <v>-0.83</v>
      </c>
      <c r="HD54" s="17">
        <v>6.19</v>
      </c>
      <c r="HE54" s="17">
        <v>6.0594299999999999</v>
      </c>
      <c r="HF54" s="17">
        <v>9.9490999999999996</v>
      </c>
      <c r="HG54" s="17">
        <v>-3.7591000000000001</v>
      </c>
      <c r="HH54" s="17">
        <v>44.98</v>
      </c>
      <c r="HI54" s="17">
        <v>47.26634</v>
      </c>
      <c r="HJ54" s="17">
        <v>47.26634</v>
      </c>
      <c r="HK54" s="17">
        <v>-2.28634</v>
      </c>
      <c r="HL54" s="17">
        <v>0</v>
      </c>
      <c r="HM54" s="17"/>
      <c r="HN54" s="17">
        <v>19.50787</v>
      </c>
      <c r="HO54" s="17">
        <v>-19.50787</v>
      </c>
      <c r="HP54" s="17">
        <v>3.87</v>
      </c>
      <c r="HQ54" s="17">
        <v>3.8872599999999999</v>
      </c>
      <c r="HR54" s="17">
        <v>3.8872599999999999</v>
      </c>
      <c r="HS54" s="17">
        <v>-1.7260000000000001E-2</v>
      </c>
      <c r="HT54" s="17">
        <v>37.090000000000003</v>
      </c>
      <c r="HU54" s="17">
        <v>34.419510000000002</v>
      </c>
      <c r="HV54" s="17">
        <v>34.419510000000002</v>
      </c>
      <c r="HW54" s="17">
        <v>2.67049</v>
      </c>
      <c r="HX54" s="17">
        <v>172.92</v>
      </c>
      <c r="HY54" s="17">
        <v>171.54185000000001</v>
      </c>
      <c r="HZ54" s="17">
        <v>171.54185000000001</v>
      </c>
      <c r="IA54" s="17">
        <v>1.37815</v>
      </c>
      <c r="IB54" s="17"/>
      <c r="IC54" s="17"/>
      <c r="ID54" s="17"/>
      <c r="IE54" s="17">
        <v>0</v>
      </c>
      <c r="IF54" s="17"/>
      <c r="IG54" s="17"/>
      <c r="IH54" s="17"/>
      <c r="II54" s="17">
        <v>0</v>
      </c>
      <c r="IJ54" s="17"/>
      <c r="IK54" s="17"/>
      <c r="IL54" s="17"/>
      <c r="IM54" s="17">
        <v>0</v>
      </c>
      <c r="IN54" s="17">
        <v>47.6</v>
      </c>
      <c r="IO54" s="17">
        <v>48.41648</v>
      </c>
      <c r="IP54" s="17">
        <v>48.41648</v>
      </c>
      <c r="IQ54" s="17">
        <v>-0.81647999999999998</v>
      </c>
      <c r="IR54" s="17"/>
      <c r="IS54" s="17"/>
      <c r="IT54" s="17"/>
      <c r="IU54" s="17">
        <v>0</v>
      </c>
      <c r="IV54" s="17"/>
      <c r="IW54" s="17"/>
      <c r="IX54" s="17"/>
      <c r="IY54" s="17">
        <v>0</v>
      </c>
      <c r="IZ54" s="17"/>
      <c r="JA54" s="17"/>
      <c r="JB54" s="17"/>
      <c r="JC54" s="17">
        <v>0</v>
      </c>
      <c r="JD54" s="17">
        <v>87.2</v>
      </c>
      <c r="JE54" s="17">
        <v>88.815600000000003</v>
      </c>
      <c r="JF54" s="17">
        <v>88.815600000000003</v>
      </c>
      <c r="JG54" s="17">
        <v>-1.6155999999999999</v>
      </c>
      <c r="JH54" s="17"/>
      <c r="JI54" s="17"/>
      <c r="JJ54" s="17">
        <v>0</v>
      </c>
      <c r="JK54" s="17">
        <v>0</v>
      </c>
      <c r="JL54" s="17">
        <v>0</v>
      </c>
      <c r="JM54" s="17"/>
      <c r="JN54" s="17"/>
      <c r="JO54" s="17">
        <v>0</v>
      </c>
      <c r="JP54" s="17">
        <v>0</v>
      </c>
      <c r="JQ54" s="17">
        <v>0</v>
      </c>
      <c r="JR54" s="17">
        <v>136.66675000000001</v>
      </c>
      <c r="JS54" s="17">
        <v>-136.66675000000001</v>
      </c>
      <c r="JT54" s="17">
        <v>0</v>
      </c>
      <c r="JU54" s="17"/>
      <c r="JV54" s="17">
        <v>68.333380000000005</v>
      </c>
      <c r="JW54" s="17">
        <v>-68.333380000000005</v>
      </c>
      <c r="JX54" s="17"/>
      <c r="JY54" s="17"/>
      <c r="JZ54" s="17">
        <v>0</v>
      </c>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267.3</v>
      </c>
      <c r="LI54" s="17">
        <v>271.12195000000003</v>
      </c>
      <c r="LJ54" s="17">
        <v>82.051659999999998</v>
      </c>
      <c r="LK54" s="17">
        <v>185.24834000000001</v>
      </c>
      <c r="LL54" s="17">
        <v>133</v>
      </c>
      <c r="LM54" s="17">
        <v>133.67995999999999</v>
      </c>
      <c r="LN54" s="17">
        <v>133.67995999999999</v>
      </c>
      <c r="LO54" s="17">
        <v>-0.67996000000000001</v>
      </c>
      <c r="LP54" s="17">
        <v>62.9</v>
      </c>
      <c r="LQ54" s="17">
        <v>67.461460000000002</v>
      </c>
      <c r="LR54" s="17">
        <v>67.461460000000002</v>
      </c>
      <c r="LS54" s="17">
        <v>-4.5614600000000003</v>
      </c>
      <c r="LT54" s="17">
        <v>78.3</v>
      </c>
      <c r="LU54" s="17">
        <v>62.560980000000001</v>
      </c>
      <c r="LV54" s="17">
        <v>78.567999999999998</v>
      </c>
      <c r="LW54" s="17">
        <v>-0.26800000000000002</v>
      </c>
      <c r="LX54" s="17">
        <v>18.8</v>
      </c>
      <c r="LY54" s="17">
        <v>20</v>
      </c>
      <c r="LZ54" s="17">
        <v>30.097560000000001</v>
      </c>
      <c r="MA54" s="17">
        <v>-11.297560000000001</v>
      </c>
      <c r="MB54" s="17"/>
      <c r="MC54" s="17"/>
      <c r="MD54" s="17">
        <v>0</v>
      </c>
      <c r="ME54" s="17">
        <v>0</v>
      </c>
      <c r="MF54" s="17"/>
      <c r="MG54" s="17"/>
      <c r="MH54" s="17"/>
      <c r="MI54" s="17">
        <v>0</v>
      </c>
      <c r="MJ54" s="17"/>
      <c r="MK54" s="17"/>
      <c r="ML54" s="17"/>
      <c r="MM54" s="17">
        <v>0</v>
      </c>
      <c r="MN54" s="17">
        <v>0</v>
      </c>
      <c r="MO54" s="17"/>
      <c r="MP54" s="17">
        <v>0</v>
      </c>
      <c r="MQ54" s="17">
        <v>0</v>
      </c>
      <c r="MR54" s="17">
        <v>147.9</v>
      </c>
      <c r="MS54" s="17">
        <v>144.31267</v>
      </c>
      <c r="MT54" s="17">
        <v>144.31267</v>
      </c>
      <c r="MU54" s="17">
        <v>3.5873300000000001</v>
      </c>
      <c r="MV54" s="17">
        <v>68.900000000000006</v>
      </c>
      <c r="MW54" s="17">
        <v>72.156329999999997</v>
      </c>
      <c r="MX54" s="17">
        <v>72.15634</v>
      </c>
      <c r="MY54" s="17">
        <v>-3.2563399999999998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94.2</v>
      </c>
      <c r="OG54" s="17">
        <v>100.3</v>
      </c>
      <c r="OH54" s="17">
        <v>95.33</v>
      </c>
      <c r="OI54" s="17">
        <v>-1.1299999999999999</v>
      </c>
      <c r="OJ54" s="17">
        <v>0</v>
      </c>
      <c r="OK54" s="17"/>
      <c r="OL54" s="17">
        <v>0</v>
      </c>
      <c r="OM54" s="17">
        <v>0</v>
      </c>
      <c r="ON54" s="17">
        <v>0</v>
      </c>
      <c r="OO54" s="17">
        <v>1.1000000000000001</v>
      </c>
      <c r="OP54" s="17">
        <v>1.4059999999999999</v>
      </c>
      <c r="OQ54" s="17">
        <v>-1.4059999999999999</v>
      </c>
      <c r="OR54" s="17">
        <v>0</v>
      </c>
      <c r="OS54" s="17"/>
      <c r="OT54" s="17">
        <v>0</v>
      </c>
      <c r="OU54" s="17">
        <v>0</v>
      </c>
      <c r="OV54" s="17">
        <v>0</v>
      </c>
      <c r="OW54" s="17">
        <v>20</v>
      </c>
      <c r="OX54" s="17">
        <v>17.560970000000001</v>
      </c>
      <c r="OY54" s="17">
        <v>-17.560970000000001</v>
      </c>
      <c r="OZ54" s="17">
        <v>9.8000000000000007</v>
      </c>
      <c r="PA54" s="17">
        <v>9.9830000000000005</v>
      </c>
      <c r="PB54" s="17">
        <v>9.9830000000000005</v>
      </c>
      <c r="PC54" s="17">
        <v>-0.183</v>
      </c>
      <c r="PD54" s="17">
        <v>5.5</v>
      </c>
      <c r="PE54" s="17">
        <v>5.67</v>
      </c>
      <c r="PF54" s="17">
        <v>5.67</v>
      </c>
      <c r="PG54" s="17">
        <v>-0.17</v>
      </c>
      <c r="PH54" s="17">
        <v>1.2</v>
      </c>
      <c r="PI54" s="17">
        <v>1</v>
      </c>
      <c r="PJ54" s="17">
        <v>1</v>
      </c>
      <c r="PK54" s="17">
        <v>0.2</v>
      </c>
      <c r="PL54" s="17">
        <v>3.3</v>
      </c>
      <c r="PM54" s="17">
        <v>3.4</v>
      </c>
      <c r="PN54" s="17">
        <v>3.4</v>
      </c>
      <c r="PO54" s="17">
        <v>-0.1</v>
      </c>
      <c r="PP54" s="17">
        <v>5.2</v>
      </c>
      <c r="PQ54" s="17">
        <v>5</v>
      </c>
      <c r="PR54" s="17">
        <v>5</v>
      </c>
      <c r="PS54" s="17">
        <v>0.2</v>
      </c>
      <c r="PT54" s="17">
        <v>20.3</v>
      </c>
      <c r="PU54" s="17">
        <v>19.5122</v>
      </c>
      <c r="PV54" s="17">
        <v>19.51219</v>
      </c>
      <c r="PW54" s="17">
        <v>0.78781000000000001</v>
      </c>
      <c r="PX54" s="17">
        <v>19.899999999999999</v>
      </c>
      <c r="PY54" s="17">
        <v>19.5122</v>
      </c>
      <c r="PZ54" s="17">
        <v>19.51219</v>
      </c>
      <c r="QA54" s="17">
        <v>0.38780999999999999</v>
      </c>
      <c r="QB54" s="17">
        <v>18.600000000000001</v>
      </c>
      <c r="QC54" s="17">
        <v>17.560980000000001</v>
      </c>
      <c r="QD54" s="17">
        <v>17.560970000000001</v>
      </c>
      <c r="QE54" s="17">
        <v>1.0390299999999999</v>
      </c>
      <c r="QF54" s="17">
        <v>3.7</v>
      </c>
      <c r="QG54" s="17">
        <v>3.5</v>
      </c>
      <c r="QH54" s="17">
        <v>3.5</v>
      </c>
      <c r="QI54" s="17">
        <v>0.2</v>
      </c>
      <c r="QJ54" s="17">
        <v>18.600000000000001</v>
      </c>
      <c r="QK54" s="17"/>
      <c r="QL54" s="17"/>
      <c r="QM54" s="17">
        <v>18.600000000000001</v>
      </c>
      <c r="QN54" s="17">
        <v>0</v>
      </c>
      <c r="QO54" s="17"/>
      <c r="QP54" s="17">
        <v>0</v>
      </c>
      <c r="QQ54" s="17">
        <v>0</v>
      </c>
      <c r="QR54" s="17">
        <v>0</v>
      </c>
      <c r="QS54" s="17"/>
      <c r="QT54" s="17">
        <v>0</v>
      </c>
      <c r="QU54" s="17">
        <v>0</v>
      </c>
      <c r="QV54" s="17">
        <v>29</v>
      </c>
      <c r="QW54" s="17">
        <v>22.736000000000001</v>
      </c>
      <c r="QX54" s="17">
        <v>22.736000000000001</v>
      </c>
      <c r="QY54" s="17">
        <v>6.2640000000000002</v>
      </c>
      <c r="QZ54" s="17">
        <v>84.3</v>
      </c>
      <c r="RA54" s="17">
        <v>66.673000000000002</v>
      </c>
      <c r="RB54" s="17">
        <v>66.673000000000002</v>
      </c>
      <c r="RC54" s="17">
        <v>17.626999999999999</v>
      </c>
      <c r="RD54" s="17"/>
      <c r="RE54" s="17"/>
      <c r="RF54" s="17"/>
      <c r="RG54" s="17">
        <v>0</v>
      </c>
      <c r="RH54" s="17"/>
      <c r="RI54" s="17"/>
      <c r="RJ54" s="17"/>
      <c r="RK54" s="17">
        <v>0</v>
      </c>
      <c r="RL54" s="17">
        <v>0</v>
      </c>
      <c r="RM54" s="17"/>
      <c r="RN54" s="17">
        <v>0</v>
      </c>
      <c r="RO54" s="17">
        <v>0</v>
      </c>
      <c r="RP54" s="17"/>
      <c r="RQ54" s="17"/>
      <c r="RR54" s="17"/>
      <c r="RS54" s="17">
        <v>0</v>
      </c>
      <c r="RT54" s="17">
        <v>0</v>
      </c>
      <c r="RU54" s="17"/>
      <c r="RV54" s="17">
        <v>0</v>
      </c>
      <c r="RW54" s="17">
        <v>0</v>
      </c>
      <c r="RX54" s="17">
        <v>2.4</v>
      </c>
      <c r="RY54" s="17">
        <v>2.4</v>
      </c>
      <c r="RZ54" s="17">
        <v>2.4</v>
      </c>
      <c r="SA54" s="17">
        <v>0</v>
      </c>
      <c r="SB54" s="17">
        <v>20.2</v>
      </c>
      <c r="SC54" s="17">
        <v>10.50146</v>
      </c>
      <c r="SD54" s="17">
        <v>11.62162</v>
      </c>
      <c r="SE54" s="17">
        <v>8.5783799999999992</v>
      </c>
      <c r="SF54" s="17">
        <v>3.1</v>
      </c>
      <c r="SG54" s="17">
        <v>2</v>
      </c>
      <c r="SH54" s="17">
        <v>2</v>
      </c>
      <c r="SI54" s="17">
        <v>1.1000000000000001</v>
      </c>
      <c r="SJ54" s="17"/>
      <c r="SK54" s="17"/>
      <c r="SL54" s="17">
        <v>0.7</v>
      </c>
      <c r="SM54" s="17">
        <v>-0.7</v>
      </c>
      <c r="SN54" s="17">
        <v>19.899999999999999</v>
      </c>
      <c r="SO54" s="17">
        <v>19.121949999999998</v>
      </c>
      <c r="SP54" s="17">
        <v>19.121949999999998</v>
      </c>
      <c r="SQ54" s="17">
        <v>0.77805000000000002</v>
      </c>
      <c r="SR54" s="17">
        <v>9.1999999999999993</v>
      </c>
      <c r="SS54" s="17">
        <v>9.5</v>
      </c>
      <c r="ST54" s="17">
        <v>9.5</v>
      </c>
      <c r="SU54" s="17">
        <v>-0.3</v>
      </c>
      <c r="SV54" s="17">
        <v>19.600000000000001</v>
      </c>
      <c r="SW54" s="17">
        <v>16.585370000000001</v>
      </c>
      <c r="SX54" s="17">
        <v>16.585360000000001</v>
      </c>
      <c r="SY54" s="17">
        <v>3.01464</v>
      </c>
      <c r="SZ54" s="17">
        <v>20.2</v>
      </c>
      <c r="TA54" s="17">
        <v>19.5122</v>
      </c>
      <c r="TB54" s="17">
        <v>19.51219</v>
      </c>
      <c r="TC54" s="17">
        <v>0.68781000000000003</v>
      </c>
      <c r="TD54" s="17">
        <v>20</v>
      </c>
      <c r="TE54" s="17">
        <v>19.317070000000001</v>
      </c>
      <c r="TF54" s="17">
        <v>19.317070000000001</v>
      </c>
      <c r="TG54" s="17">
        <v>0.68293000000000004</v>
      </c>
      <c r="TH54" s="17">
        <v>11.4</v>
      </c>
      <c r="TI54" s="17">
        <v>8.8000000000000007</v>
      </c>
      <c r="TJ54" s="17">
        <v>9.1649999999999991</v>
      </c>
      <c r="TK54" s="17">
        <v>2.2349999999999999</v>
      </c>
      <c r="TL54" s="17">
        <v>26.8</v>
      </c>
      <c r="TM54" s="17">
        <v>29.1</v>
      </c>
      <c r="TN54" s="17">
        <v>37.54</v>
      </c>
      <c r="TO54" s="17">
        <v>-10.74</v>
      </c>
      <c r="TP54" s="17">
        <v>0</v>
      </c>
      <c r="TQ54" s="17"/>
      <c r="TR54" s="17">
        <v>0</v>
      </c>
      <c r="TS54" s="17">
        <v>0</v>
      </c>
      <c r="TT54" s="17">
        <v>94.3</v>
      </c>
      <c r="TU54" s="17">
        <v>73.900000000000006</v>
      </c>
      <c r="TV54" s="17">
        <v>62.954000000000001</v>
      </c>
      <c r="TW54" s="17">
        <v>31.346</v>
      </c>
      <c r="TX54" s="17">
        <v>95.6</v>
      </c>
      <c r="TY54" s="17">
        <v>93.5</v>
      </c>
      <c r="TZ54" s="17">
        <v>84.768000000000001</v>
      </c>
      <c r="UA54" s="17">
        <v>10.832000000000001</v>
      </c>
      <c r="UB54" s="17">
        <v>9.9</v>
      </c>
      <c r="UC54" s="17">
        <v>4.6349999999999998</v>
      </c>
      <c r="UD54" s="17">
        <v>4.6349999999999998</v>
      </c>
      <c r="UE54" s="17">
        <v>5.2649999999999997</v>
      </c>
      <c r="UF54" s="17">
        <v>8.9</v>
      </c>
      <c r="UG54" s="17">
        <v>3.1840000000000002</v>
      </c>
      <c r="UH54" s="17">
        <v>3.1840000000000002</v>
      </c>
      <c r="UI54" s="17">
        <v>5.7160000000000002</v>
      </c>
      <c r="UJ54" s="17">
        <v>20.9</v>
      </c>
      <c r="UK54" s="17">
        <v>19.5122</v>
      </c>
      <c r="UL54" s="17">
        <v>19.51219</v>
      </c>
      <c r="UM54" s="17">
        <v>1.38781</v>
      </c>
      <c r="UN54" s="17">
        <v>7.9</v>
      </c>
      <c r="UO54" s="17">
        <v>8</v>
      </c>
      <c r="UP54" s="17">
        <v>8</v>
      </c>
      <c r="UQ54" s="17">
        <v>-0.1</v>
      </c>
      <c r="UR54" s="17">
        <v>9</v>
      </c>
      <c r="US54" s="17">
        <v>7.9</v>
      </c>
      <c r="UT54" s="17">
        <v>7.9</v>
      </c>
      <c r="UU54" s="17">
        <v>1.1000000000000001</v>
      </c>
      <c r="UV54" s="17">
        <v>20.399999999999999</v>
      </c>
      <c r="UW54" s="17">
        <v>19.5122</v>
      </c>
      <c r="UX54" s="17">
        <v>19.51219</v>
      </c>
      <c r="UY54" s="17">
        <v>0.88780999999999999</v>
      </c>
      <c r="UZ54" s="17">
        <v>20.399999999999999</v>
      </c>
      <c r="VA54" s="17">
        <v>19.5122</v>
      </c>
      <c r="VB54" s="17">
        <v>19.51219</v>
      </c>
      <c r="VC54" s="17">
        <v>0.88780999999999999</v>
      </c>
      <c r="VD54" s="17">
        <v>20.2</v>
      </c>
      <c r="VE54" s="17">
        <v>19.5122</v>
      </c>
      <c r="VF54" s="17">
        <v>19.51219</v>
      </c>
      <c r="VG54" s="17">
        <v>0.68781000000000003</v>
      </c>
      <c r="VH54" s="17">
        <v>0</v>
      </c>
      <c r="VI54" s="17">
        <v>0.9</v>
      </c>
      <c r="VJ54" s="17">
        <v>1.0089999999999999</v>
      </c>
      <c r="VK54" s="17">
        <v>-1.0089999999999999</v>
      </c>
      <c r="VL54" s="17">
        <v>0</v>
      </c>
      <c r="VM54" s="17"/>
      <c r="VN54" s="17">
        <v>0</v>
      </c>
      <c r="VO54" s="17">
        <v>0</v>
      </c>
      <c r="VP54" s="17">
        <v>0</v>
      </c>
      <c r="VQ54" s="17"/>
      <c r="VR54" s="17">
        <v>0</v>
      </c>
      <c r="VS54" s="17">
        <v>0</v>
      </c>
      <c r="VT54" s="17">
        <v>0</v>
      </c>
      <c r="VU54" s="17"/>
      <c r="VV54" s="17">
        <v>0</v>
      </c>
      <c r="VW54" s="17">
        <v>0</v>
      </c>
      <c r="VX54" s="17">
        <v>0.4</v>
      </c>
      <c r="VY54" s="17">
        <v>0.4</v>
      </c>
      <c r="VZ54" s="17">
        <v>0.6</v>
      </c>
      <c r="WA54" s="17">
        <v>-0.2</v>
      </c>
      <c r="WB54" s="17">
        <v>90.9</v>
      </c>
      <c r="WC54" s="17">
        <v>75.7</v>
      </c>
      <c r="WD54" s="17">
        <v>66</v>
      </c>
      <c r="WE54" s="17">
        <v>24.9</v>
      </c>
      <c r="WF54" s="17">
        <v>90.4</v>
      </c>
      <c r="WG54" s="17">
        <v>55.1</v>
      </c>
      <c r="WH54" s="17">
        <v>37</v>
      </c>
      <c r="WI54" s="17">
        <v>53.4</v>
      </c>
      <c r="WJ54" s="17">
        <v>0</v>
      </c>
      <c r="WK54" s="17"/>
      <c r="WL54" s="17">
        <v>0</v>
      </c>
      <c r="WM54" s="17">
        <v>0</v>
      </c>
      <c r="WN54" s="17">
        <v>0</v>
      </c>
      <c r="WO54" s="17"/>
      <c r="WP54" s="17">
        <v>0</v>
      </c>
      <c r="WQ54" s="17">
        <v>0</v>
      </c>
      <c r="WR54" s="17">
        <v>9.5</v>
      </c>
      <c r="WS54" s="17">
        <v>9.3000000000000007</v>
      </c>
      <c r="WT54" s="17">
        <v>9.3000000000000007</v>
      </c>
      <c r="WU54" s="17">
        <v>0.2</v>
      </c>
      <c r="WV54" s="17">
        <v>20</v>
      </c>
      <c r="WW54" s="17">
        <v>19.317070000000001</v>
      </c>
      <c r="WX54" s="17">
        <v>19.317070000000001</v>
      </c>
      <c r="WY54" s="17">
        <v>0.68293000000000004</v>
      </c>
      <c r="WZ54" s="17">
        <v>9.1999999999999993</v>
      </c>
      <c r="XA54" s="17">
        <v>10.8</v>
      </c>
      <c r="XB54" s="17">
        <v>10.8</v>
      </c>
      <c r="XC54" s="17">
        <v>-1.6</v>
      </c>
      <c r="XD54" s="17">
        <v>33.5</v>
      </c>
      <c r="XE54" s="17">
        <v>26.66667</v>
      </c>
      <c r="XF54" s="17">
        <v>40</v>
      </c>
      <c r="XG54" s="17">
        <v>-6.5</v>
      </c>
      <c r="XH54" s="17"/>
      <c r="XI54" s="17">
        <v>11.33333</v>
      </c>
      <c r="XJ54" s="17">
        <v>17</v>
      </c>
      <c r="XK54" s="17">
        <v>-17</v>
      </c>
      <c r="XL54" s="17">
        <v>29.7</v>
      </c>
      <c r="XM54" s="17">
        <v>29.184000000000001</v>
      </c>
      <c r="XN54" s="17">
        <v>29.184000000000001</v>
      </c>
      <c r="XO54" s="17">
        <v>0.51600000000000001</v>
      </c>
      <c r="XP54" s="17">
        <v>3.3</v>
      </c>
      <c r="XQ54" s="17">
        <v>2.8159999999999998</v>
      </c>
      <c r="XR54" s="17">
        <v>2.8159999999999998</v>
      </c>
      <c r="XS54" s="17">
        <v>0.48399999999999999</v>
      </c>
      <c r="XT54" s="17"/>
      <c r="XU54" s="17"/>
      <c r="XV54" s="17"/>
      <c r="XW54" s="17">
        <v>0</v>
      </c>
      <c r="XX54" s="17"/>
      <c r="XY54" s="17"/>
      <c r="XZ54" s="17"/>
      <c r="YA54" s="17">
        <v>0</v>
      </c>
      <c r="YB54" s="17"/>
      <c r="YC54" s="17"/>
      <c r="YD54" s="17"/>
      <c r="YE54" s="17">
        <v>0</v>
      </c>
    </row>
    <row r="55" spans="1:655" ht="24" customHeight="1" x14ac:dyDescent="0.35">
      <c r="A55" s="1"/>
      <c r="B55" s="16" t="s">
        <v>60</v>
      </c>
      <c r="C55" s="16" t="s">
        <v>872</v>
      </c>
      <c r="D55" s="17"/>
      <c r="E55" s="17"/>
      <c r="F55" s="17"/>
      <c r="G55" s="17">
        <v>0</v>
      </c>
      <c r="H55" s="17"/>
      <c r="I55" s="17"/>
      <c r="J55" s="17"/>
      <c r="K55" s="17">
        <v>0</v>
      </c>
      <c r="L55" s="17">
        <v>0</v>
      </c>
      <c r="M55" s="17"/>
      <c r="N55" s="17">
        <v>50</v>
      </c>
      <c r="O55" s="17">
        <v>-50</v>
      </c>
      <c r="P55" s="17">
        <v>645.6</v>
      </c>
      <c r="Q55" s="17">
        <v>646.79789000000005</v>
      </c>
      <c r="R55" s="17">
        <v>646.79789000000005</v>
      </c>
      <c r="S55" s="17">
        <v>-1.1978899999999999</v>
      </c>
      <c r="T55" s="17">
        <v>216</v>
      </c>
      <c r="U55" s="17">
        <v>211.44126</v>
      </c>
      <c r="V55" s="17">
        <v>211.44126</v>
      </c>
      <c r="W55" s="17">
        <v>4.5587400000000002</v>
      </c>
      <c r="X55" s="17"/>
      <c r="Y55" s="17"/>
      <c r="Z55" s="17"/>
      <c r="AA55" s="17">
        <v>0</v>
      </c>
      <c r="AB55" s="17"/>
      <c r="AC55" s="17"/>
      <c r="AD55" s="17"/>
      <c r="AE55" s="17">
        <v>0</v>
      </c>
      <c r="AF55" s="17">
        <v>90.9</v>
      </c>
      <c r="AG55" s="17">
        <v>92.226339999999993</v>
      </c>
      <c r="AH55" s="17">
        <v>92.226339999999993</v>
      </c>
      <c r="AI55" s="17">
        <v>-1.3263400000000001</v>
      </c>
      <c r="AJ55" s="17">
        <v>242.7</v>
      </c>
      <c r="AK55" s="17">
        <v>235.97717</v>
      </c>
      <c r="AL55" s="17">
        <v>235.97717</v>
      </c>
      <c r="AM55" s="17">
        <v>6.7228300000000001</v>
      </c>
      <c r="AN55" s="17"/>
      <c r="AO55" s="17"/>
      <c r="AP55" s="17"/>
      <c r="AQ55" s="17">
        <v>0</v>
      </c>
      <c r="AR55" s="17"/>
      <c r="AS55" s="17"/>
      <c r="AT55" s="17"/>
      <c r="AU55" s="17">
        <v>0</v>
      </c>
      <c r="AV55" s="17">
        <v>124.2</v>
      </c>
      <c r="AW55" s="17">
        <v>143.79122000000001</v>
      </c>
      <c r="AX55" s="17">
        <v>169.99994000000001</v>
      </c>
      <c r="AY55" s="17">
        <v>-45.799939999999999</v>
      </c>
      <c r="AZ55" s="17">
        <v>124.1</v>
      </c>
      <c r="BA55" s="17">
        <v>143.79122000000001</v>
      </c>
      <c r="BB55" s="17">
        <v>169.99994000000001</v>
      </c>
      <c r="BC55" s="17">
        <v>-45.899940000000001</v>
      </c>
      <c r="BD55" s="17">
        <v>123.3</v>
      </c>
      <c r="BE55" s="17">
        <v>143.79122000000001</v>
      </c>
      <c r="BF55" s="17">
        <v>169.99994000000001</v>
      </c>
      <c r="BG55" s="17">
        <v>-46.699939999999998</v>
      </c>
      <c r="BH55" s="17">
        <v>230.1</v>
      </c>
      <c r="BI55" s="17">
        <v>215.68682999999999</v>
      </c>
      <c r="BJ55" s="17">
        <v>254.99991</v>
      </c>
      <c r="BK55" s="17">
        <v>-24.899909999999998</v>
      </c>
      <c r="BL55" s="17">
        <v>208.3</v>
      </c>
      <c r="BM55" s="17">
        <v>204.87801999999999</v>
      </c>
      <c r="BN55" s="17">
        <v>204.87801999999999</v>
      </c>
      <c r="BO55" s="17">
        <v>3.42198</v>
      </c>
      <c r="BP55" s="17">
        <v>110.2</v>
      </c>
      <c r="BQ55" s="17">
        <v>102.43901</v>
      </c>
      <c r="BR55" s="17">
        <v>102.43901</v>
      </c>
      <c r="BS55" s="17">
        <v>7.7609899999999996</v>
      </c>
      <c r="BT55" s="17">
        <v>555.5</v>
      </c>
      <c r="BU55" s="17">
        <v>568.29854</v>
      </c>
      <c r="BV55" s="17">
        <v>568.29853000000003</v>
      </c>
      <c r="BW55" s="17">
        <v>-12.79853</v>
      </c>
      <c r="BX55" s="17">
        <v>10.5</v>
      </c>
      <c r="BY55" s="17"/>
      <c r="BZ55" s="17">
        <v>10.561999999999999</v>
      </c>
      <c r="CA55" s="17">
        <v>-6.2E-2</v>
      </c>
      <c r="CB55" s="17"/>
      <c r="CC55" s="17"/>
      <c r="CD55" s="17"/>
      <c r="CE55" s="17">
        <v>0</v>
      </c>
      <c r="CF55" s="17"/>
      <c r="CG55" s="17"/>
      <c r="CH55" s="17"/>
      <c r="CI55" s="17">
        <v>0</v>
      </c>
      <c r="CJ55" s="17"/>
      <c r="CK55" s="17"/>
      <c r="CL55" s="17"/>
      <c r="CM55" s="17">
        <v>0</v>
      </c>
      <c r="CN55" s="17"/>
      <c r="CO55" s="17"/>
      <c r="CP55" s="17"/>
      <c r="CQ55" s="17">
        <v>0</v>
      </c>
      <c r="CR55" s="17">
        <v>164.5</v>
      </c>
      <c r="CS55" s="17">
        <v>164.70732000000001</v>
      </c>
      <c r="CT55" s="17">
        <v>164.70732000000001</v>
      </c>
      <c r="CU55" s="17">
        <v>-0.20732</v>
      </c>
      <c r="CV55" s="17">
        <v>7.5</v>
      </c>
      <c r="CW55" s="17">
        <v>5.1346499999999997</v>
      </c>
      <c r="CX55" s="17">
        <v>5.1346499999999997</v>
      </c>
      <c r="CY55" s="17">
        <v>2.3653499999999998</v>
      </c>
      <c r="CZ55" s="17">
        <v>2.8</v>
      </c>
      <c r="DA55" s="17">
        <v>2.8184800000000001</v>
      </c>
      <c r="DB55" s="17">
        <v>2.8184800000000001</v>
      </c>
      <c r="DC55" s="17">
        <v>-1.848E-2</v>
      </c>
      <c r="DD55" s="17">
        <v>0</v>
      </c>
      <c r="DE55" s="17"/>
      <c r="DF55" s="17">
        <v>19.599430000000002</v>
      </c>
      <c r="DG55" s="17">
        <v>-19.599430000000002</v>
      </c>
      <c r="DH55" s="17">
        <v>6.7</v>
      </c>
      <c r="DI55" s="17">
        <v>6.8787000000000003</v>
      </c>
      <c r="DJ55" s="17">
        <v>6.8787000000000003</v>
      </c>
      <c r="DK55" s="17">
        <v>-0.1787</v>
      </c>
      <c r="DL55" s="17">
        <v>11</v>
      </c>
      <c r="DM55" s="17">
        <v>9.9997900000000008</v>
      </c>
      <c r="DN55" s="17">
        <v>9.9997900000000008</v>
      </c>
      <c r="DO55" s="17">
        <v>1.00021</v>
      </c>
      <c r="DP55" s="17">
        <v>75.5</v>
      </c>
      <c r="DQ55" s="17">
        <v>54.765729999999998</v>
      </c>
      <c r="DR55" s="17">
        <v>142.99999</v>
      </c>
      <c r="DS55" s="17">
        <v>-67.499989999999997</v>
      </c>
      <c r="DT55" s="17">
        <v>5.8</v>
      </c>
      <c r="DU55" s="17">
        <v>5.82742</v>
      </c>
      <c r="DV55" s="17">
        <v>8.9130000000000003</v>
      </c>
      <c r="DW55" s="17">
        <v>-3.113</v>
      </c>
      <c r="DX55" s="17"/>
      <c r="DY55" s="17"/>
      <c r="DZ55" s="17"/>
      <c r="EA55" s="17">
        <v>0</v>
      </c>
      <c r="EB55" s="17"/>
      <c r="EC55" s="17"/>
      <c r="ED55" s="17"/>
      <c r="EE55" s="17">
        <v>0</v>
      </c>
      <c r="EF55" s="17"/>
      <c r="EG55" s="17"/>
      <c r="EH55" s="17"/>
      <c r="EI55" s="17">
        <v>0</v>
      </c>
      <c r="EJ55" s="17">
        <v>110.9</v>
      </c>
      <c r="EK55" s="17">
        <v>112.90537</v>
      </c>
      <c r="EL55" s="17">
        <v>112.90537</v>
      </c>
      <c r="EM55" s="17">
        <v>-2.0053700000000001</v>
      </c>
      <c r="EN55" s="17">
        <v>213.7</v>
      </c>
      <c r="EO55" s="17">
        <v>221.30108000000001</v>
      </c>
      <c r="EP55" s="17">
        <v>221.55625000000001</v>
      </c>
      <c r="EQ55" s="17">
        <v>-7.8562500000000002</v>
      </c>
      <c r="ER55" s="17"/>
      <c r="ES55" s="17"/>
      <c r="ET55" s="17"/>
      <c r="EU55" s="17">
        <v>0</v>
      </c>
      <c r="EV55" s="17"/>
      <c r="EW55" s="17"/>
      <c r="EX55" s="17"/>
      <c r="EY55" s="17">
        <v>0</v>
      </c>
      <c r="EZ55" s="17"/>
      <c r="FA55" s="17"/>
      <c r="FB55" s="17"/>
      <c r="FC55" s="17">
        <v>0</v>
      </c>
      <c r="FD55" s="17">
        <v>0</v>
      </c>
      <c r="FE55" s="17">
        <v>6.39</v>
      </c>
      <c r="FF55" s="17">
        <v>6.39</v>
      </c>
      <c r="FG55" s="17">
        <v>-6.39</v>
      </c>
      <c r="FH55" s="17">
        <v>458</v>
      </c>
      <c r="FI55" s="17">
        <v>458.87804999999997</v>
      </c>
      <c r="FJ55" s="17">
        <v>458.87804999999997</v>
      </c>
      <c r="FK55" s="17">
        <v>-0.87805</v>
      </c>
      <c r="FL55" s="17">
        <v>78.400000000000006</v>
      </c>
      <c r="FM55" s="17">
        <v>79.539379999999994</v>
      </c>
      <c r="FN55" s="17">
        <v>77.380290000000002</v>
      </c>
      <c r="FO55" s="17">
        <v>1.0197099999999999</v>
      </c>
      <c r="FP55" s="17">
        <v>150</v>
      </c>
      <c r="FQ55" s="17">
        <v>151.16800000000001</v>
      </c>
      <c r="FR55" s="17">
        <v>151.16800000000001</v>
      </c>
      <c r="FS55" s="17">
        <v>-1.1679999999999999</v>
      </c>
      <c r="FT55" s="17">
        <v>42.4</v>
      </c>
      <c r="FU55" s="17">
        <v>41.024470000000001</v>
      </c>
      <c r="FV55" s="17">
        <v>41.498959999999997</v>
      </c>
      <c r="FW55" s="17">
        <v>0.90103999999999995</v>
      </c>
      <c r="FX55" s="17">
        <v>18.7</v>
      </c>
      <c r="FY55" s="17">
        <v>19.28585</v>
      </c>
      <c r="FZ55" s="17">
        <v>19.28585</v>
      </c>
      <c r="GA55" s="17">
        <v>-0.58584999999999998</v>
      </c>
      <c r="GB55" s="17">
        <v>19.7</v>
      </c>
      <c r="GC55" s="17">
        <v>19.121949999999998</v>
      </c>
      <c r="GD55" s="17">
        <v>19.121949999999998</v>
      </c>
      <c r="GE55" s="17">
        <v>0.57804999999999995</v>
      </c>
      <c r="GF55" s="17">
        <v>91.8</v>
      </c>
      <c r="GG55" s="17">
        <v>87.657560000000004</v>
      </c>
      <c r="GH55" s="17">
        <v>87.657560000000004</v>
      </c>
      <c r="GI55" s="17">
        <v>4.1424399999999997</v>
      </c>
      <c r="GJ55" s="17">
        <v>123.1</v>
      </c>
      <c r="GK55" s="17">
        <v>185.23701</v>
      </c>
      <c r="GL55" s="17">
        <v>0</v>
      </c>
      <c r="GM55" s="17">
        <v>123.1</v>
      </c>
      <c r="GN55" s="17">
        <v>124.1</v>
      </c>
      <c r="GO55" s="17">
        <v>0</v>
      </c>
      <c r="GP55" s="17">
        <v>0</v>
      </c>
      <c r="GQ55" s="17">
        <v>124.1</v>
      </c>
      <c r="GR55" s="17">
        <v>151.6</v>
      </c>
      <c r="GS55" s="17">
        <v>92.618510000000001</v>
      </c>
      <c r="GT55" s="17"/>
      <c r="GU55" s="17">
        <v>151.6</v>
      </c>
      <c r="GV55" s="17">
        <v>109.12</v>
      </c>
      <c r="GW55" s="17">
        <v>110.91316999999999</v>
      </c>
      <c r="GX55" s="17">
        <v>110.91316999999999</v>
      </c>
      <c r="GY55" s="17">
        <v>-1.7931699999999999</v>
      </c>
      <c r="GZ55" s="17">
        <v>8.27</v>
      </c>
      <c r="HA55" s="17">
        <v>8.1997900000000001</v>
      </c>
      <c r="HB55" s="17">
        <v>9.09</v>
      </c>
      <c r="HC55" s="17">
        <v>-0.82</v>
      </c>
      <c r="HD55" s="17">
        <v>6.23</v>
      </c>
      <c r="HE55" s="17">
        <v>6.0594299999999999</v>
      </c>
      <c r="HF55" s="17">
        <v>9.9490999999999996</v>
      </c>
      <c r="HG55" s="17">
        <v>-3.7191000000000001</v>
      </c>
      <c r="HH55" s="17">
        <v>46.03</v>
      </c>
      <c r="HI55" s="17">
        <v>47.26634</v>
      </c>
      <c r="HJ55" s="17">
        <v>47.26634</v>
      </c>
      <c r="HK55" s="17">
        <v>-1.23634</v>
      </c>
      <c r="HL55" s="17">
        <v>0</v>
      </c>
      <c r="HM55" s="17"/>
      <c r="HN55" s="17">
        <v>19.50787</v>
      </c>
      <c r="HO55" s="17">
        <v>-19.50787</v>
      </c>
      <c r="HP55" s="17">
        <v>3.86</v>
      </c>
      <c r="HQ55" s="17">
        <v>3.8872599999999999</v>
      </c>
      <c r="HR55" s="17">
        <v>3.8872599999999999</v>
      </c>
      <c r="HS55" s="17">
        <v>-2.726E-2</v>
      </c>
      <c r="HT55" s="17">
        <v>38.25</v>
      </c>
      <c r="HU55" s="17">
        <v>34.419510000000002</v>
      </c>
      <c r="HV55" s="17">
        <v>34.419510000000002</v>
      </c>
      <c r="HW55" s="17">
        <v>3.8304900000000002</v>
      </c>
      <c r="HX55" s="17">
        <v>173.69</v>
      </c>
      <c r="HY55" s="17">
        <v>171.54185000000001</v>
      </c>
      <c r="HZ55" s="17">
        <v>171.54185000000001</v>
      </c>
      <c r="IA55" s="17">
        <v>2.1481499999999998</v>
      </c>
      <c r="IB55" s="17"/>
      <c r="IC55" s="17"/>
      <c r="ID55" s="17"/>
      <c r="IE55" s="17">
        <v>0</v>
      </c>
      <c r="IF55" s="17"/>
      <c r="IG55" s="17"/>
      <c r="IH55" s="17"/>
      <c r="II55" s="17">
        <v>0</v>
      </c>
      <c r="IJ55" s="17"/>
      <c r="IK55" s="17"/>
      <c r="IL55" s="17"/>
      <c r="IM55" s="17">
        <v>0</v>
      </c>
      <c r="IN55" s="17">
        <v>47.3</v>
      </c>
      <c r="IO55" s="17">
        <v>48.41648</v>
      </c>
      <c r="IP55" s="17">
        <v>48.41648</v>
      </c>
      <c r="IQ55" s="17">
        <v>-1.1164799999999999</v>
      </c>
      <c r="IR55" s="17"/>
      <c r="IS55" s="17"/>
      <c r="IT55" s="17"/>
      <c r="IU55" s="17">
        <v>0</v>
      </c>
      <c r="IV55" s="17"/>
      <c r="IW55" s="17"/>
      <c r="IX55" s="17"/>
      <c r="IY55" s="17">
        <v>0</v>
      </c>
      <c r="IZ55" s="17"/>
      <c r="JA55" s="17"/>
      <c r="JB55" s="17"/>
      <c r="JC55" s="17">
        <v>0</v>
      </c>
      <c r="JD55" s="17">
        <v>87.5</v>
      </c>
      <c r="JE55" s="17">
        <v>88.815600000000003</v>
      </c>
      <c r="JF55" s="17">
        <v>88.815600000000003</v>
      </c>
      <c r="JG55" s="17">
        <v>-1.3156000000000001</v>
      </c>
      <c r="JH55" s="17"/>
      <c r="JI55" s="17"/>
      <c r="JJ55" s="17">
        <v>0</v>
      </c>
      <c r="JK55" s="17">
        <v>0</v>
      </c>
      <c r="JL55" s="17">
        <v>0</v>
      </c>
      <c r="JM55" s="17"/>
      <c r="JN55" s="17"/>
      <c r="JO55" s="17">
        <v>0</v>
      </c>
      <c r="JP55" s="17">
        <v>0</v>
      </c>
      <c r="JQ55" s="17">
        <v>0</v>
      </c>
      <c r="JR55" s="17">
        <v>189.59786</v>
      </c>
      <c r="JS55" s="17">
        <v>-189.59786</v>
      </c>
      <c r="JT55" s="17">
        <v>0</v>
      </c>
      <c r="JU55" s="17"/>
      <c r="JV55" s="17">
        <v>94.798929999999999</v>
      </c>
      <c r="JW55" s="17">
        <v>-94.798929999999999</v>
      </c>
      <c r="JX55" s="17"/>
      <c r="JY55" s="17"/>
      <c r="JZ55" s="17">
        <v>0</v>
      </c>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260.10000000000002</v>
      </c>
      <c r="LI55" s="17">
        <v>262.55610000000001</v>
      </c>
      <c r="LJ55" s="17">
        <v>196.54250999999999</v>
      </c>
      <c r="LK55" s="17">
        <v>63.557490000000001</v>
      </c>
      <c r="LL55" s="17">
        <v>133.5</v>
      </c>
      <c r="LM55" s="17">
        <v>133.67995999999999</v>
      </c>
      <c r="LN55" s="17">
        <v>133.67995999999999</v>
      </c>
      <c r="LO55" s="17">
        <v>-0.17996000000000001</v>
      </c>
      <c r="LP55" s="17">
        <v>63</v>
      </c>
      <c r="LQ55" s="17">
        <v>67.461460000000002</v>
      </c>
      <c r="LR55" s="17">
        <v>67.461460000000002</v>
      </c>
      <c r="LS55" s="17">
        <v>-4.4614599999999998</v>
      </c>
      <c r="LT55" s="17">
        <v>78.099999999999994</v>
      </c>
      <c r="LU55" s="17">
        <v>62.560980000000001</v>
      </c>
      <c r="LV55" s="17">
        <v>78.567999999999998</v>
      </c>
      <c r="LW55" s="17">
        <v>-0.46800000000000003</v>
      </c>
      <c r="LX55" s="17">
        <v>19</v>
      </c>
      <c r="LY55" s="17">
        <v>20</v>
      </c>
      <c r="LZ55" s="17">
        <v>30.097560000000001</v>
      </c>
      <c r="MA55" s="17">
        <v>-11.09756</v>
      </c>
      <c r="MB55" s="17"/>
      <c r="MC55" s="17"/>
      <c r="MD55" s="17">
        <v>0</v>
      </c>
      <c r="ME55" s="17">
        <v>0</v>
      </c>
      <c r="MF55" s="17"/>
      <c r="MG55" s="17"/>
      <c r="MH55" s="17"/>
      <c r="MI55" s="17">
        <v>0</v>
      </c>
      <c r="MJ55" s="17"/>
      <c r="MK55" s="17"/>
      <c r="ML55" s="17"/>
      <c r="MM55" s="17">
        <v>0</v>
      </c>
      <c r="MN55" s="17">
        <v>0</v>
      </c>
      <c r="MO55" s="17"/>
      <c r="MP55" s="17">
        <v>0</v>
      </c>
      <c r="MQ55" s="17">
        <v>0</v>
      </c>
      <c r="MR55" s="17">
        <v>147.30000000000001</v>
      </c>
      <c r="MS55" s="17">
        <v>144.31267</v>
      </c>
      <c r="MT55" s="17">
        <v>144.31268</v>
      </c>
      <c r="MU55" s="17">
        <v>2.98732</v>
      </c>
      <c r="MV55" s="17">
        <v>67.900000000000006</v>
      </c>
      <c r="MW55" s="17">
        <v>72.156329999999997</v>
      </c>
      <c r="MX55" s="17">
        <v>72.15634</v>
      </c>
      <c r="MY55" s="17">
        <v>-4.2563399999999998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83.9</v>
      </c>
      <c r="OG55" s="17">
        <v>97.6</v>
      </c>
      <c r="OH55" s="17">
        <v>94.634</v>
      </c>
      <c r="OI55" s="17">
        <v>-10.734</v>
      </c>
      <c r="OJ55" s="17">
        <v>0</v>
      </c>
      <c r="OK55" s="17"/>
      <c r="OL55" s="17">
        <v>0</v>
      </c>
      <c r="OM55" s="17">
        <v>0</v>
      </c>
      <c r="ON55" s="17">
        <v>0</v>
      </c>
      <c r="OO55" s="17">
        <v>1</v>
      </c>
      <c r="OP55" s="17">
        <v>1.6759999999999999</v>
      </c>
      <c r="OQ55" s="17">
        <v>-1.6759999999999999</v>
      </c>
      <c r="OR55" s="17">
        <v>0</v>
      </c>
      <c r="OS55" s="17"/>
      <c r="OT55" s="17">
        <v>0</v>
      </c>
      <c r="OU55" s="17">
        <v>0</v>
      </c>
      <c r="OV55" s="17">
        <v>0</v>
      </c>
      <c r="OW55" s="17">
        <v>20</v>
      </c>
      <c r="OX55" s="17">
        <v>17.560970000000001</v>
      </c>
      <c r="OY55" s="17">
        <v>-17.560970000000001</v>
      </c>
      <c r="OZ55" s="17">
        <v>9.9</v>
      </c>
      <c r="PA55" s="17">
        <v>9.9830000000000005</v>
      </c>
      <c r="PB55" s="17">
        <v>9.9830000000000005</v>
      </c>
      <c r="PC55" s="17">
        <v>-8.3000000000000004E-2</v>
      </c>
      <c r="PD55" s="17">
        <v>5.5</v>
      </c>
      <c r="PE55" s="17">
        <v>5.67</v>
      </c>
      <c r="PF55" s="17">
        <v>5.67</v>
      </c>
      <c r="PG55" s="17">
        <v>-0.17</v>
      </c>
      <c r="PH55" s="17">
        <v>1.2</v>
      </c>
      <c r="PI55" s="17">
        <v>1</v>
      </c>
      <c r="PJ55" s="17">
        <v>1</v>
      </c>
      <c r="PK55" s="17">
        <v>0.2</v>
      </c>
      <c r="PL55" s="17">
        <v>3.3</v>
      </c>
      <c r="PM55" s="17">
        <v>3.4</v>
      </c>
      <c r="PN55" s="17">
        <v>3.4</v>
      </c>
      <c r="PO55" s="17">
        <v>-0.1</v>
      </c>
      <c r="PP55" s="17">
        <v>5.0999999999999996</v>
      </c>
      <c r="PQ55" s="17">
        <v>5</v>
      </c>
      <c r="PR55" s="17">
        <v>5</v>
      </c>
      <c r="PS55" s="17">
        <v>0.1</v>
      </c>
      <c r="PT55" s="17">
        <v>20.2</v>
      </c>
      <c r="PU55" s="17">
        <v>19.5122</v>
      </c>
      <c r="PV55" s="17">
        <v>19.51219</v>
      </c>
      <c r="PW55" s="17">
        <v>0.68781000000000003</v>
      </c>
      <c r="PX55" s="17">
        <v>15.2</v>
      </c>
      <c r="PY55" s="17">
        <v>19.5122</v>
      </c>
      <c r="PZ55" s="17">
        <v>19.51219</v>
      </c>
      <c r="QA55" s="17">
        <v>-4.3121900000000002</v>
      </c>
      <c r="QB55" s="17">
        <v>18.600000000000001</v>
      </c>
      <c r="QC55" s="17">
        <v>17.560980000000001</v>
      </c>
      <c r="QD55" s="17">
        <v>17.560970000000001</v>
      </c>
      <c r="QE55" s="17">
        <v>1.0390299999999999</v>
      </c>
      <c r="QF55" s="17">
        <v>3.7</v>
      </c>
      <c r="QG55" s="17">
        <v>3.5</v>
      </c>
      <c r="QH55" s="17">
        <v>3.5</v>
      </c>
      <c r="QI55" s="17">
        <v>0.2</v>
      </c>
      <c r="QJ55" s="17">
        <v>18.600000000000001</v>
      </c>
      <c r="QK55" s="17"/>
      <c r="QL55" s="17"/>
      <c r="QM55" s="17">
        <v>18.600000000000001</v>
      </c>
      <c r="QN55" s="17">
        <v>0</v>
      </c>
      <c r="QO55" s="17"/>
      <c r="QP55" s="17">
        <v>0</v>
      </c>
      <c r="QQ55" s="17">
        <v>0</v>
      </c>
      <c r="QR55" s="17">
        <v>0</v>
      </c>
      <c r="QS55" s="17"/>
      <c r="QT55" s="17">
        <v>0</v>
      </c>
      <c r="QU55" s="17">
        <v>0</v>
      </c>
      <c r="QV55" s="17">
        <v>27.8</v>
      </c>
      <c r="QW55" s="17">
        <v>22.315000000000001</v>
      </c>
      <c r="QX55" s="17">
        <v>22.315000000000001</v>
      </c>
      <c r="QY55" s="17">
        <v>5.4850000000000003</v>
      </c>
      <c r="QZ55" s="17">
        <v>80.5</v>
      </c>
      <c r="RA55" s="17">
        <v>65.194000000000003</v>
      </c>
      <c r="RB55" s="17">
        <v>65.194000000000003</v>
      </c>
      <c r="RC55" s="17">
        <v>15.305999999999999</v>
      </c>
      <c r="RD55" s="17"/>
      <c r="RE55" s="17"/>
      <c r="RF55" s="17"/>
      <c r="RG55" s="17">
        <v>0</v>
      </c>
      <c r="RH55" s="17"/>
      <c r="RI55" s="17"/>
      <c r="RJ55" s="17"/>
      <c r="RK55" s="17">
        <v>0</v>
      </c>
      <c r="RL55" s="17">
        <v>0</v>
      </c>
      <c r="RM55" s="17"/>
      <c r="RN55" s="17">
        <v>0</v>
      </c>
      <c r="RO55" s="17">
        <v>0</v>
      </c>
      <c r="RP55" s="17"/>
      <c r="RQ55" s="17"/>
      <c r="RR55" s="17"/>
      <c r="RS55" s="17">
        <v>0</v>
      </c>
      <c r="RT55" s="17">
        <v>0</v>
      </c>
      <c r="RU55" s="17"/>
      <c r="RV55" s="17">
        <v>0</v>
      </c>
      <c r="RW55" s="17">
        <v>0</v>
      </c>
      <c r="RX55" s="17">
        <v>2.4</v>
      </c>
      <c r="RY55" s="17">
        <v>2.4</v>
      </c>
      <c r="RZ55" s="17">
        <v>2.4</v>
      </c>
      <c r="SA55" s="17">
        <v>0</v>
      </c>
      <c r="SB55" s="17">
        <v>20.2</v>
      </c>
      <c r="SC55" s="17">
        <v>10.50146</v>
      </c>
      <c r="SD55" s="17">
        <v>11.62162</v>
      </c>
      <c r="SE55" s="17">
        <v>8.5783799999999992</v>
      </c>
      <c r="SF55" s="17">
        <v>3.1</v>
      </c>
      <c r="SG55" s="17">
        <v>2</v>
      </c>
      <c r="SH55" s="17">
        <v>2</v>
      </c>
      <c r="SI55" s="17">
        <v>1.1000000000000001</v>
      </c>
      <c r="SJ55" s="17"/>
      <c r="SK55" s="17"/>
      <c r="SL55" s="17">
        <v>0.7</v>
      </c>
      <c r="SM55" s="17">
        <v>-0.7</v>
      </c>
      <c r="SN55" s="17">
        <v>19.899999999999999</v>
      </c>
      <c r="SO55" s="17">
        <v>19.121949999999998</v>
      </c>
      <c r="SP55" s="17">
        <v>19.121949999999998</v>
      </c>
      <c r="SQ55" s="17">
        <v>0.77805000000000002</v>
      </c>
      <c r="SR55" s="17">
        <v>9.4</v>
      </c>
      <c r="SS55" s="17">
        <v>9.5</v>
      </c>
      <c r="ST55" s="17">
        <v>9.5</v>
      </c>
      <c r="SU55" s="17">
        <v>-0.1</v>
      </c>
      <c r="SV55" s="17">
        <v>19.600000000000001</v>
      </c>
      <c r="SW55" s="17">
        <v>16.585370000000001</v>
      </c>
      <c r="SX55" s="17">
        <v>16.585370000000001</v>
      </c>
      <c r="SY55" s="17">
        <v>3.0146299999999999</v>
      </c>
      <c r="SZ55" s="17">
        <v>20.2</v>
      </c>
      <c r="TA55" s="17">
        <v>19.5122</v>
      </c>
      <c r="TB55" s="17">
        <v>19.51219</v>
      </c>
      <c r="TC55" s="17">
        <v>0.68781000000000003</v>
      </c>
      <c r="TD55" s="17">
        <v>20</v>
      </c>
      <c r="TE55" s="17">
        <v>19.317070000000001</v>
      </c>
      <c r="TF55" s="17">
        <v>19.317070000000001</v>
      </c>
      <c r="TG55" s="17">
        <v>0.68293000000000004</v>
      </c>
      <c r="TH55" s="17">
        <v>8.6</v>
      </c>
      <c r="TI55" s="17">
        <v>9.3000000000000007</v>
      </c>
      <c r="TJ55" s="17">
        <v>9.8879999999999999</v>
      </c>
      <c r="TK55" s="17">
        <v>-1.288</v>
      </c>
      <c r="TL55" s="17">
        <v>31.2</v>
      </c>
      <c r="TM55" s="17">
        <v>27.2</v>
      </c>
      <c r="TN55" s="17">
        <v>34.938000000000002</v>
      </c>
      <c r="TO55" s="17">
        <v>-3.738</v>
      </c>
      <c r="TP55" s="17">
        <v>0</v>
      </c>
      <c r="TQ55" s="17"/>
      <c r="TR55" s="17">
        <v>0</v>
      </c>
      <c r="TS55" s="17">
        <v>0</v>
      </c>
      <c r="TT55" s="17">
        <v>78.400000000000006</v>
      </c>
      <c r="TU55" s="17">
        <v>72.599999999999994</v>
      </c>
      <c r="TV55" s="17">
        <v>61.850999999999999</v>
      </c>
      <c r="TW55" s="17">
        <v>16.548999999999999</v>
      </c>
      <c r="TX55" s="17">
        <v>96</v>
      </c>
      <c r="TY55" s="17">
        <v>84.5</v>
      </c>
      <c r="TZ55" s="17">
        <v>79.572000000000003</v>
      </c>
      <c r="UA55" s="17">
        <v>16.428000000000001</v>
      </c>
      <c r="UB55" s="17">
        <v>7</v>
      </c>
      <c r="UC55" s="17">
        <v>4.1740000000000004</v>
      </c>
      <c r="UD55" s="17">
        <v>4.1740000000000004</v>
      </c>
      <c r="UE55" s="17">
        <v>2.8260000000000001</v>
      </c>
      <c r="UF55" s="17">
        <v>6.6</v>
      </c>
      <c r="UG55" s="17">
        <v>2.9969999999999999</v>
      </c>
      <c r="UH55" s="17">
        <v>2.9969999999999999</v>
      </c>
      <c r="UI55" s="17">
        <v>3.6030000000000002</v>
      </c>
      <c r="UJ55" s="17">
        <v>21</v>
      </c>
      <c r="UK55" s="17">
        <v>19.5122</v>
      </c>
      <c r="UL55" s="17">
        <v>19.51219</v>
      </c>
      <c r="UM55" s="17">
        <v>1.4878100000000001</v>
      </c>
      <c r="UN55" s="17">
        <v>7.9</v>
      </c>
      <c r="UO55" s="17">
        <v>8</v>
      </c>
      <c r="UP55" s="17">
        <v>8</v>
      </c>
      <c r="UQ55" s="17">
        <v>-0.1</v>
      </c>
      <c r="UR55" s="17">
        <v>8.9</v>
      </c>
      <c r="US55" s="17">
        <v>7.9</v>
      </c>
      <c r="UT55" s="17">
        <v>7.9</v>
      </c>
      <c r="UU55" s="17">
        <v>1</v>
      </c>
      <c r="UV55" s="17">
        <v>20.399999999999999</v>
      </c>
      <c r="UW55" s="17">
        <v>19.5122</v>
      </c>
      <c r="UX55" s="17">
        <v>19.51219</v>
      </c>
      <c r="UY55" s="17">
        <v>0.88780999999999999</v>
      </c>
      <c r="UZ55" s="17">
        <v>20.399999999999999</v>
      </c>
      <c r="VA55" s="17">
        <v>19.5122</v>
      </c>
      <c r="VB55" s="17">
        <v>19.51219</v>
      </c>
      <c r="VC55" s="17">
        <v>0.88780999999999999</v>
      </c>
      <c r="VD55" s="17">
        <v>20.2</v>
      </c>
      <c r="VE55" s="17">
        <v>19.5122</v>
      </c>
      <c r="VF55" s="17">
        <v>19.51219</v>
      </c>
      <c r="VG55" s="17">
        <v>0.68781000000000003</v>
      </c>
      <c r="VH55" s="17">
        <v>0</v>
      </c>
      <c r="VI55" s="17">
        <v>0.9</v>
      </c>
      <c r="VJ55" s="17">
        <v>1.0449999999999999</v>
      </c>
      <c r="VK55" s="17">
        <v>-1.0449999999999999</v>
      </c>
      <c r="VL55" s="17">
        <v>0</v>
      </c>
      <c r="VM55" s="17"/>
      <c r="VN55" s="17">
        <v>0</v>
      </c>
      <c r="VO55" s="17">
        <v>0</v>
      </c>
      <c r="VP55" s="17">
        <v>0</v>
      </c>
      <c r="VQ55" s="17"/>
      <c r="VR55" s="17">
        <v>0</v>
      </c>
      <c r="VS55" s="17">
        <v>0</v>
      </c>
      <c r="VT55" s="17">
        <v>0</v>
      </c>
      <c r="VU55" s="17"/>
      <c r="VV55" s="17">
        <v>0</v>
      </c>
      <c r="VW55" s="17">
        <v>0</v>
      </c>
      <c r="VX55" s="17">
        <v>0.4</v>
      </c>
      <c r="VY55" s="17">
        <v>0.4</v>
      </c>
      <c r="VZ55" s="17">
        <v>0.6</v>
      </c>
      <c r="WA55" s="17">
        <v>-0.2</v>
      </c>
      <c r="WB55" s="17">
        <v>74</v>
      </c>
      <c r="WC55" s="17">
        <v>57.5</v>
      </c>
      <c r="WD55" s="17">
        <v>61</v>
      </c>
      <c r="WE55" s="17">
        <v>13</v>
      </c>
      <c r="WF55" s="17">
        <v>71.400000000000006</v>
      </c>
      <c r="WG55" s="17">
        <v>47.7</v>
      </c>
      <c r="WH55" s="17">
        <v>35</v>
      </c>
      <c r="WI55" s="17">
        <v>36.4</v>
      </c>
      <c r="WJ55" s="17">
        <v>0</v>
      </c>
      <c r="WK55" s="17"/>
      <c r="WL55" s="17">
        <v>0</v>
      </c>
      <c r="WM55" s="17">
        <v>0</v>
      </c>
      <c r="WN55" s="17">
        <v>0</v>
      </c>
      <c r="WO55" s="17"/>
      <c r="WP55" s="17">
        <v>0</v>
      </c>
      <c r="WQ55" s="17">
        <v>0</v>
      </c>
      <c r="WR55" s="17">
        <v>9.4</v>
      </c>
      <c r="WS55" s="17">
        <v>9.3000000000000007</v>
      </c>
      <c r="WT55" s="17">
        <v>9.3000000000000007</v>
      </c>
      <c r="WU55" s="17">
        <v>0.1</v>
      </c>
      <c r="WV55" s="17">
        <v>20</v>
      </c>
      <c r="WW55" s="17">
        <v>19.317070000000001</v>
      </c>
      <c r="WX55" s="17">
        <v>19.317070000000001</v>
      </c>
      <c r="WY55" s="17">
        <v>0.68293000000000004</v>
      </c>
      <c r="WZ55" s="17">
        <v>9.6999999999999993</v>
      </c>
      <c r="XA55" s="17">
        <v>10.8</v>
      </c>
      <c r="XB55" s="17">
        <v>10.8</v>
      </c>
      <c r="XC55" s="17">
        <v>-1.1000000000000001</v>
      </c>
      <c r="XD55" s="17">
        <v>32</v>
      </c>
      <c r="XE55" s="17">
        <v>26.66667</v>
      </c>
      <c r="XF55" s="17">
        <v>40</v>
      </c>
      <c r="XG55" s="17">
        <v>-8</v>
      </c>
      <c r="XH55" s="17"/>
      <c r="XI55" s="17">
        <v>11.33333</v>
      </c>
      <c r="XJ55" s="17">
        <v>17</v>
      </c>
      <c r="XK55" s="17">
        <v>-17</v>
      </c>
      <c r="XL55" s="17">
        <v>29.7</v>
      </c>
      <c r="XM55" s="17">
        <v>29.184000000000001</v>
      </c>
      <c r="XN55" s="17">
        <v>29.184000000000001</v>
      </c>
      <c r="XO55" s="17">
        <v>0.51600000000000001</v>
      </c>
      <c r="XP55" s="17">
        <v>3.2</v>
      </c>
      <c r="XQ55" s="17">
        <v>2.8159999999999998</v>
      </c>
      <c r="XR55" s="17">
        <v>2.8159999999999998</v>
      </c>
      <c r="XS55" s="17">
        <v>0.38400000000000001</v>
      </c>
      <c r="XT55" s="17"/>
      <c r="XU55" s="17"/>
      <c r="XV55" s="17"/>
      <c r="XW55" s="17">
        <v>0</v>
      </c>
      <c r="XX55" s="17"/>
      <c r="XY55" s="17"/>
      <c r="XZ55" s="17"/>
      <c r="YA55" s="17">
        <v>0</v>
      </c>
      <c r="YB55" s="17"/>
      <c r="YC55" s="17"/>
      <c r="YD55" s="17"/>
      <c r="YE55" s="17">
        <v>0</v>
      </c>
    </row>
    <row r="56" spans="1:655" ht="24" customHeight="1" x14ac:dyDescent="0.35">
      <c r="A56" s="1"/>
      <c r="B56" s="18" t="s">
        <v>873</v>
      </c>
      <c r="C56" s="18" t="s">
        <v>61</v>
      </c>
      <c r="D56" s="19"/>
      <c r="E56" s="19"/>
      <c r="F56" s="19"/>
      <c r="G56" s="19">
        <v>0</v>
      </c>
      <c r="H56" s="19"/>
      <c r="I56" s="19"/>
      <c r="J56" s="19"/>
      <c r="K56" s="19">
        <v>0</v>
      </c>
      <c r="L56" s="19">
        <v>0</v>
      </c>
      <c r="M56" s="19"/>
      <c r="N56" s="19">
        <v>50</v>
      </c>
      <c r="O56" s="19">
        <v>-50</v>
      </c>
      <c r="P56" s="19">
        <v>651.79999999999995</v>
      </c>
      <c r="Q56" s="19">
        <v>646.79789000000005</v>
      </c>
      <c r="R56" s="19">
        <v>646.79789000000005</v>
      </c>
      <c r="S56" s="19">
        <v>5.0021100000000001</v>
      </c>
      <c r="T56" s="19">
        <v>217.1</v>
      </c>
      <c r="U56" s="19">
        <v>211.44126</v>
      </c>
      <c r="V56" s="19">
        <v>211.44126</v>
      </c>
      <c r="W56" s="19">
        <v>5.6587399999999999</v>
      </c>
      <c r="X56" s="19"/>
      <c r="Y56" s="19"/>
      <c r="Z56" s="19"/>
      <c r="AA56" s="19">
        <v>0</v>
      </c>
      <c r="AB56" s="19"/>
      <c r="AC56" s="19"/>
      <c r="AD56" s="19"/>
      <c r="AE56" s="19">
        <v>0</v>
      </c>
      <c r="AF56" s="19">
        <v>91.6</v>
      </c>
      <c r="AG56" s="19">
        <v>92.226339999999993</v>
      </c>
      <c r="AH56" s="19">
        <v>92.226339999999993</v>
      </c>
      <c r="AI56" s="19">
        <v>-0.62634000000000001</v>
      </c>
      <c r="AJ56" s="19">
        <v>245.3</v>
      </c>
      <c r="AK56" s="19">
        <v>235.97717</v>
      </c>
      <c r="AL56" s="19">
        <v>235.97717</v>
      </c>
      <c r="AM56" s="19">
        <v>9.3228299999999997</v>
      </c>
      <c r="AN56" s="19"/>
      <c r="AO56" s="19"/>
      <c r="AP56" s="19"/>
      <c r="AQ56" s="19">
        <v>0</v>
      </c>
      <c r="AR56" s="19"/>
      <c r="AS56" s="19"/>
      <c r="AT56" s="19"/>
      <c r="AU56" s="19">
        <v>0</v>
      </c>
      <c r="AV56" s="19">
        <v>113.3</v>
      </c>
      <c r="AW56" s="19">
        <v>124.71306</v>
      </c>
      <c r="AX56" s="19">
        <v>169.99991</v>
      </c>
      <c r="AY56" s="19">
        <v>-56.699910000000003</v>
      </c>
      <c r="AZ56" s="19">
        <v>113.8</v>
      </c>
      <c r="BA56" s="19">
        <v>124.71306</v>
      </c>
      <c r="BB56" s="19">
        <v>169.99991</v>
      </c>
      <c r="BC56" s="19">
        <v>-56.199910000000003</v>
      </c>
      <c r="BD56" s="19">
        <v>113.4</v>
      </c>
      <c r="BE56" s="19">
        <v>124.71306</v>
      </c>
      <c r="BF56" s="19">
        <v>169.99991</v>
      </c>
      <c r="BG56" s="19">
        <v>-56.599910000000001</v>
      </c>
      <c r="BH56" s="19">
        <v>215.2</v>
      </c>
      <c r="BI56" s="19">
        <v>187.06958</v>
      </c>
      <c r="BJ56" s="19">
        <v>254.99986999999999</v>
      </c>
      <c r="BK56" s="19">
        <v>-39.799869999999999</v>
      </c>
      <c r="BL56" s="19">
        <v>207.5</v>
      </c>
      <c r="BM56" s="19">
        <v>204.87801999999999</v>
      </c>
      <c r="BN56" s="19">
        <v>204.87801999999999</v>
      </c>
      <c r="BO56" s="19">
        <v>2.6219800000000002</v>
      </c>
      <c r="BP56" s="19">
        <v>110.2</v>
      </c>
      <c r="BQ56" s="19">
        <v>102.43901</v>
      </c>
      <c r="BR56" s="19">
        <v>102.43901</v>
      </c>
      <c r="BS56" s="19">
        <v>7.7609899999999996</v>
      </c>
      <c r="BT56" s="19">
        <v>560</v>
      </c>
      <c r="BU56" s="19">
        <v>568.29854</v>
      </c>
      <c r="BV56" s="19">
        <v>568.29853000000003</v>
      </c>
      <c r="BW56" s="19">
        <v>-8.2985299999999995</v>
      </c>
      <c r="BX56" s="19">
        <v>10.5</v>
      </c>
      <c r="BY56" s="19"/>
      <c r="BZ56" s="19">
        <v>10.561999999999999</v>
      </c>
      <c r="CA56" s="19">
        <v>-6.2E-2</v>
      </c>
      <c r="CB56" s="19"/>
      <c r="CC56" s="19"/>
      <c r="CD56" s="19"/>
      <c r="CE56" s="19">
        <v>0</v>
      </c>
      <c r="CF56" s="19"/>
      <c r="CG56" s="19"/>
      <c r="CH56" s="19"/>
      <c r="CI56" s="19">
        <v>0</v>
      </c>
      <c r="CJ56" s="19"/>
      <c r="CK56" s="19"/>
      <c r="CL56" s="19"/>
      <c r="CM56" s="19">
        <v>0</v>
      </c>
      <c r="CN56" s="19"/>
      <c r="CO56" s="19"/>
      <c r="CP56" s="19"/>
      <c r="CQ56" s="19">
        <v>0</v>
      </c>
      <c r="CR56" s="19">
        <v>169.6</v>
      </c>
      <c r="CS56" s="19">
        <v>164.70732000000001</v>
      </c>
      <c r="CT56" s="19">
        <v>164.70732000000001</v>
      </c>
      <c r="CU56" s="19">
        <v>4.8926800000000004</v>
      </c>
      <c r="CV56" s="19">
        <v>7.9</v>
      </c>
      <c r="CW56" s="19">
        <v>5.1346499999999997</v>
      </c>
      <c r="CX56" s="19">
        <v>5.1346499999999997</v>
      </c>
      <c r="CY56" s="19">
        <v>2.7653500000000002</v>
      </c>
      <c r="CZ56" s="19">
        <v>3.8</v>
      </c>
      <c r="DA56" s="19">
        <v>2.8184800000000001</v>
      </c>
      <c r="DB56" s="19">
        <v>2.8184800000000001</v>
      </c>
      <c r="DC56" s="19">
        <v>0.98151999999999995</v>
      </c>
      <c r="DD56" s="19">
        <v>0</v>
      </c>
      <c r="DE56" s="19"/>
      <c r="DF56" s="19">
        <v>4.1025700000000001</v>
      </c>
      <c r="DG56" s="19">
        <v>-4.1025700000000001</v>
      </c>
      <c r="DH56" s="19">
        <v>6.6</v>
      </c>
      <c r="DI56" s="19">
        <v>6.8787000000000003</v>
      </c>
      <c r="DJ56" s="19">
        <v>6.8787000000000003</v>
      </c>
      <c r="DK56" s="19">
        <v>-0.2787</v>
      </c>
      <c r="DL56" s="19">
        <v>11</v>
      </c>
      <c r="DM56" s="19">
        <v>9.9997900000000008</v>
      </c>
      <c r="DN56" s="19">
        <v>9.9997900000000008</v>
      </c>
      <c r="DO56" s="19">
        <v>1.00021</v>
      </c>
      <c r="DP56" s="19">
        <v>75.2</v>
      </c>
      <c r="DQ56" s="19">
        <v>54.765729999999998</v>
      </c>
      <c r="DR56" s="19">
        <v>83.764390000000006</v>
      </c>
      <c r="DS56" s="19">
        <v>-8.5643899999999995</v>
      </c>
      <c r="DT56" s="19">
        <v>5.5</v>
      </c>
      <c r="DU56" s="19">
        <v>5.82742</v>
      </c>
      <c r="DV56" s="19">
        <v>8.9130000000000003</v>
      </c>
      <c r="DW56" s="19">
        <v>-3.4129999999999998</v>
      </c>
      <c r="DX56" s="19"/>
      <c r="DY56" s="19"/>
      <c r="DZ56" s="19"/>
      <c r="EA56" s="19">
        <v>0</v>
      </c>
      <c r="EB56" s="19"/>
      <c r="EC56" s="19"/>
      <c r="ED56" s="19"/>
      <c r="EE56" s="19">
        <v>0</v>
      </c>
      <c r="EF56" s="19"/>
      <c r="EG56" s="19"/>
      <c r="EH56" s="19"/>
      <c r="EI56" s="19">
        <v>0</v>
      </c>
      <c r="EJ56" s="19">
        <v>111.3</v>
      </c>
      <c r="EK56" s="19">
        <v>112.90537</v>
      </c>
      <c r="EL56" s="19">
        <v>112.90536</v>
      </c>
      <c r="EM56" s="19">
        <v>-1.6053599999999999</v>
      </c>
      <c r="EN56" s="19">
        <v>219.1</v>
      </c>
      <c r="EO56" s="19">
        <v>221.30108000000001</v>
      </c>
      <c r="EP56" s="19">
        <v>221.55625000000001</v>
      </c>
      <c r="EQ56" s="19">
        <v>-2.4562499999999998</v>
      </c>
      <c r="ER56" s="19"/>
      <c r="ES56" s="19"/>
      <c r="ET56" s="19"/>
      <c r="EU56" s="19">
        <v>0</v>
      </c>
      <c r="EV56" s="19"/>
      <c r="EW56" s="19"/>
      <c r="EX56" s="19"/>
      <c r="EY56" s="19">
        <v>0</v>
      </c>
      <c r="EZ56" s="19"/>
      <c r="FA56" s="19"/>
      <c r="FB56" s="19"/>
      <c r="FC56" s="19">
        <v>0</v>
      </c>
      <c r="FD56" s="19">
        <v>5</v>
      </c>
      <c r="FE56" s="19">
        <v>6.39</v>
      </c>
      <c r="FF56" s="19">
        <v>6.39</v>
      </c>
      <c r="FG56" s="19">
        <v>-1.39</v>
      </c>
      <c r="FH56" s="19">
        <v>319.39999999999998</v>
      </c>
      <c r="FI56" s="19">
        <v>458.87804999999997</v>
      </c>
      <c r="FJ56" s="19">
        <v>458.87804999999997</v>
      </c>
      <c r="FK56" s="19">
        <v>-139.47805</v>
      </c>
      <c r="FL56" s="19">
        <v>78.5</v>
      </c>
      <c r="FM56" s="19">
        <v>79.539379999999994</v>
      </c>
      <c r="FN56" s="19">
        <v>77.380279999999999</v>
      </c>
      <c r="FO56" s="19">
        <v>1.11972</v>
      </c>
      <c r="FP56" s="19">
        <v>150.5</v>
      </c>
      <c r="FQ56" s="19">
        <v>151.161</v>
      </c>
      <c r="FR56" s="19">
        <v>151.161</v>
      </c>
      <c r="FS56" s="19">
        <v>-0.66100000000000003</v>
      </c>
      <c r="FT56" s="19">
        <v>42.3</v>
      </c>
      <c r="FU56" s="19">
        <v>41.024470000000001</v>
      </c>
      <c r="FV56" s="19">
        <v>41.498959999999997</v>
      </c>
      <c r="FW56" s="19">
        <v>0.80103999999999997</v>
      </c>
      <c r="FX56" s="19">
        <v>18.7</v>
      </c>
      <c r="FY56" s="19">
        <v>19.28585</v>
      </c>
      <c r="FZ56" s="19">
        <v>19.28585</v>
      </c>
      <c r="GA56" s="19">
        <v>-0.58584999999999998</v>
      </c>
      <c r="GB56" s="19">
        <v>19.7</v>
      </c>
      <c r="GC56" s="19">
        <v>19.121949999999998</v>
      </c>
      <c r="GD56" s="19">
        <v>19.121949999999998</v>
      </c>
      <c r="GE56" s="19">
        <v>0.57804999999999995</v>
      </c>
      <c r="GF56" s="19">
        <v>92.8</v>
      </c>
      <c r="GG56" s="19">
        <v>87.657560000000004</v>
      </c>
      <c r="GH56" s="19">
        <v>87.657560000000004</v>
      </c>
      <c r="GI56" s="19">
        <v>5.1424399999999997</v>
      </c>
      <c r="GJ56" s="19">
        <v>162.4</v>
      </c>
      <c r="GK56" s="19">
        <v>185.23701</v>
      </c>
      <c r="GL56" s="19">
        <v>0</v>
      </c>
      <c r="GM56" s="19">
        <v>162.4</v>
      </c>
      <c r="GN56" s="19">
        <v>163.5</v>
      </c>
      <c r="GO56" s="19">
        <v>0</v>
      </c>
      <c r="GP56" s="19">
        <v>0</v>
      </c>
      <c r="GQ56" s="19">
        <v>163.5</v>
      </c>
      <c r="GR56" s="19">
        <v>166.5</v>
      </c>
      <c r="GS56" s="19">
        <v>92.618510000000001</v>
      </c>
      <c r="GT56" s="19"/>
      <c r="GU56" s="19">
        <v>166.5</v>
      </c>
      <c r="GV56" s="19">
        <v>108.87</v>
      </c>
      <c r="GW56" s="19">
        <v>110.91316999999999</v>
      </c>
      <c r="GX56" s="19">
        <v>110.91316999999999</v>
      </c>
      <c r="GY56" s="19">
        <v>-2.0431699999999999</v>
      </c>
      <c r="GZ56" s="19">
        <v>8.42</v>
      </c>
      <c r="HA56" s="19">
        <v>8.1997900000000001</v>
      </c>
      <c r="HB56" s="19">
        <v>9.09</v>
      </c>
      <c r="HC56" s="19">
        <v>-0.67</v>
      </c>
      <c r="HD56" s="19">
        <v>6.38</v>
      </c>
      <c r="HE56" s="19">
        <v>6.0594299999999999</v>
      </c>
      <c r="HF56" s="19">
        <v>9.9490999999999996</v>
      </c>
      <c r="HG56" s="19">
        <v>-3.5691000000000002</v>
      </c>
      <c r="HH56" s="19">
        <v>38.6</v>
      </c>
      <c r="HI56" s="19">
        <v>47.26634</v>
      </c>
      <c r="HJ56" s="19">
        <v>47.26634</v>
      </c>
      <c r="HK56" s="19">
        <v>-8.6663399999999999</v>
      </c>
      <c r="HL56" s="19">
        <v>0</v>
      </c>
      <c r="HM56" s="19"/>
      <c r="HN56" s="19">
        <v>19.50787</v>
      </c>
      <c r="HO56" s="19">
        <v>-19.50787</v>
      </c>
      <c r="HP56" s="19">
        <v>3.87</v>
      </c>
      <c r="HQ56" s="19">
        <v>3.8872599999999999</v>
      </c>
      <c r="HR56" s="19">
        <v>3.8872599999999999</v>
      </c>
      <c r="HS56" s="19">
        <v>-1.7260000000000001E-2</v>
      </c>
      <c r="HT56" s="19">
        <v>38.92</v>
      </c>
      <c r="HU56" s="19">
        <v>34.419510000000002</v>
      </c>
      <c r="HV56" s="19">
        <v>34.419510000000002</v>
      </c>
      <c r="HW56" s="19">
        <v>4.5004900000000001</v>
      </c>
      <c r="HX56" s="19">
        <v>175.69</v>
      </c>
      <c r="HY56" s="19">
        <v>171.54185000000001</v>
      </c>
      <c r="HZ56" s="19">
        <v>171.54185000000001</v>
      </c>
      <c r="IA56" s="19">
        <v>4.1481500000000002</v>
      </c>
      <c r="IB56" s="19"/>
      <c r="IC56" s="19"/>
      <c r="ID56" s="19"/>
      <c r="IE56" s="19">
        <v>0</v>
      </c>
      <c r="IF56" s="19"/>
      <c r="IG56" s="19"/>
      <c r="IH56" s="19"/>
      <c r="II56" s="19">
        <v>0</v>
      </c>
      <c r="IJ56" s="19"/>
      <c r="IK56" s="19"/>
      <c r="IL56" s="19"/>
      <c r="IM56" s="19">
        <v>0</v>
      </c>
      <c r="IN56" s="19">
        <v>47.3</v>
      </c>
      <c r="IO56" s="19">
        <v>48.41648</v>
      </c>
      <c r="IP56" s="19">
        <v>48.41648</v>
      </c>
      <c r="IQ56" s="19">
        <v>-1.1164799999999999</v>
      </c>
      <c r="IR56" s="19"/>
      <c r="IS56" s="19"/>
      <c r="IT56" s="19"/>
      <c r="IU56" s="19">
        <v>0</v>
      </c>
      <c r="IV56" s="19"/>
      <c r="IW56" s="19"/>
      <c r="IX56" s="19"/>
      <c r="IY56" s="19">
        <v>0</v>
      </c>
      <c r="IZ56" s="19"/>
      <c r="JA56" s="19"/>
      <c r="JB56" s="19"/>
      <c r="JC56" s="19">
        <v>0</v>
      </c>
      <c r="JD56" s="19">
        <v>88</v>
      </c>
      <c r="JE56" s="19">
        <v>88.815600000000003</v>
      </c>
      <c r="JF56" s="19">
        <v>88.815600000000003</v>
      </c>
      <c r="JG56" s="19">
        <v>-0.81559999999999999</v>
      </c>
      <c r="JH56" s="19"/>
      <c r="JI56" s="19"/>
      <c r="JJ56" s="19">
        <v>0</v>
      </c>
      <c r="JK56" s="19">
        <v>0</v>
      </c>
      <c r="JL56" s="19">
        <v>0</v>
      </c>
      <c r="JM56" s="19"/>
      <c r="JN56" s="19"/>
      <c r="JO56" s="19">
        <v>0</v>
      </c>
      <c r="JP56" s="19">
        <v>0</v>
      </c>
      <c r="JQ56" s="19">
        <v>0</v>
      </c>
      <c r="JR56" s="19">
        <v>189.59708000000001</v>
      </c>
      <c r="JS56" s="19">
        <v>-189.59708000000001</v>
      </c>
      <c r="JT56" s="19">
        <v>0</v>
      </c>
      <c r="JU56" s="19"/>
      <c r="JV56" s="19">
        <v>94.798540000000003</v>
      </c>
      <c r="JW56" s="19">
        <v>-94.798540000000003</v>
      </c>
      <c r="JX56" s="19"/>
      <c r="JY56" s="19"/>
      <c r="JZ56" s="19">
        <v>0</v>
      </c>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229.7</v>
      </c>
      <c r="LI56" s="19">
        <v>232.37402</v>
      </c>
      <c r="LJ56" s="19">
        <v>144.85293999999999</v>
      </c>
      <c r="LK56" s="19">
        <v>84.847059999999999</v>
      </c>
      <c r="LL56" s="19">
        <v>133.69999999999999</v>
      </c>
      <c r="LM56" s="19">
        <v>133.67995999999999</v>
      </c>
      <c r="LN56" s="19">
        <v>133.67995999999999</v>
      </c>
      <c r="LO56" s="19">
        <v>2.0039999999999999E-2</v>
      </c>
      <c r="LP56" s="19">
        <v>63.7</v>
      </c>
      <c r="LQ56" s="19">
        <v>67.461460000000002</v>
      </c>
      <c r="LR56" s="19">
        <v>67.461460000000002</v>
      </c>
      <c r="LS56" s="19">
        <v>-3.76146</v>
      </c>
      <c r="LT56" s="19">
        <v>78.3</v>
      </c>
      <c r="LU56" s="19">
        <v>62.560980000000001</v>
      </c>
      <c r="LV56" s="19">
        <v>78.567999999999998</v>
      </c>
      <c r="LW56" s="19">
        <v>-0.26800000000000002</v>
      </c>
      <c r="LX56" s="19">
        <v>19.5</v>
      </c>
      <c r="LY56" s="19">
        <v>20</v>
      </c>
      <c r="LZ56" s="19">
        <v>30.097560000000001</v>
      </c>
      <c r="MA56" s="19">
        <v>-10.59756</v>
      </c>
      <c r="MB56" s="19"/>
      <c r="MC56" s="19"/>
      <c r="MD56" s="19">
        <v>0</v>
      </c>
      <c r="ME56" s="19">
        <v>0</v>
      </c>
      <c r="MF56" s="19"/>
      <c r="MG56" s="19"/>
      <c r="MH56" s="19"/>
      <c r="MI56" s="19">
        <v>0</v>
      </c>
      <c r="MJ56" s="19"/>
      <c r="MK56" s="19"/>
      <c r="ML56" s="19"/>
      <c r="MM56" s="19">
        <v>0</v>
      </c>
      <c r="MN56" s="19">
        <v>0</v>
      </c>
      <c r="MO56" s="19"/>
      <c r="MP56" s="19">
        <v>0</v>
      </c>
      <c r="MQ56" s="19">
        <v>0</v>
      </c>
      <c r="MR56" s="19">
        <v>147.9</v>
      </c>
      <c r="MS56" s="19">
        <v>144.31267</v>
      </c>
      <c r="MT56" s="19">
        <v>144.31267</v>
      </c>
      <c r="MU56" s="19">
        <v>3.5873300000000001</v>
      </c>
      <c r="MV56" s="19">
        <v>68.599999999999994</v>
      </c>
      <c r="MW56" s="19">
        <v>72.156329999999997</v>
      </c>
      <c r="MX56" s="19">
        <v>72.15634</v>
      </c>
      <c r="MY56" s="19">
        <v>-3.5563400000000001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88</v>
      </c>
      <c r="OG56" s="19">
        <v>94.9</v>
      </c>
      <c r="OH56" s="19">
        <v>94.186999999999998</v>
      </c>
      <c r="OI56" s="19">
        <v>-6.1870000000000003</v>
      </c>
      <c r="OJ56" s="19">
        <v>0</v>
      </c>
      <c r="OK56" s="19"/>
      <c r="OL56" s="19">
        <v>0</v>
      </c>
      <c r="OM56" s="19">
        <v>0</v>
      </c>
      <c r="ON56" s="19">
        <v>0</v>
      </c>
      <c r="OO56" s="19">
        <v>1</v>
      </c>
      <c r="OP56" s="19">
        <v>1.9490000000000001</v>
      </c>
      <c r="OQ56" s="19">
        <v>-1.9490000000000001</v>
      </c>
      <c r="OR56" s="19">
        <v>0</v>
      </c>
      <c r="OS56" s="19"/>
      <c r="OT56" s="19">
        <v>0</v>
      </c>
      <c r="OU56" s="19">
        <v>0</v>
      </c>
      <c r="OV56" s="19">
        <v>0</v>
      </c>
      <c r="OW56" s="19">
        <v>20</v>
      </c>
      <c r="OX56" s="19">
        <v>17.560970000000001</v>
      </c>
      <c r="OY56" s="19">
        <v>-17.560970000000001</v>
      </c>
      <c r="OZ56" s="19">
        <v>9.9</v>
      </c>
      <c r="PA56" s="19">
        <v>9.9830000000000005</v>
      </c>
      <c r="PB56" s="19">
        <v>9.9830000000000005</v>
      </c>
      <c r="PC56" s="19">
        <v>-8.3000000000000004E-2</v>
      </c>
      <c r="PD56" s="19">
        <v>5.5</v>
      </c>
      <c r="PE56" s="19">
        <v>5.67</v>
      </c>
      <c r="PF56" s="19">
        <v>5.67</v>
      </c>
      <c r="PG56" s="19">
        <v>-0.17</v>
      </c>
      <c r="PH56" s="19">
        <v>1.2</v>
      </c>
      <c r="PI56" s="19">
        <v>1</v>
      </c>
      <c r="PJ56" s="19">
        <v>1</v>
      </c>
      <c r="PK56" s="19">
        <v>0.2</v>
      </c>
      <c r="PL56" s="19">
        <v>3.3</v>
      </c>
      <c r="PM56" s="19">
        <v>3.4</v>
      </c>
      <c r="PN56" s="19">
        <v>3.4</v>
      </c>
      <c r="PO56" s="19">
        <v>-0.1</v>
      </c>
      <c r="PP56" s="19">
        <v>5.0999999999999996</v>
      </c>
      <c r="PQ56" s="19">
        <v>5</v>
      </c>
      <c r="PR56" s="19">
        <v>5</v>
      </c>
      <c r="PS56" s="19">
        <v>0.1</v>
      </c>
      <c r="PT56" s="19">
        <v>20.6</v>
      </c>
      <c r="PU56" s="19">
        <v>19.5122</v>
      </c>
      <c r="PV56" s="19">
        <v>19.51219</v>
      </c>
      <c r="PW56" s="19">
        <v>1.0878099999999999</v>
      </c>
      <c r="PX56" s="19">
        <v>14.9</v>
      </c>
      <c r="PY56" s="19">
        <v>19.5122</v>
      </c>
      <c r="PZ56" s="19">
        <v>19.51219</v>
      </c>
      <c r="QA56" s="19">
        <v>-4.61219</v>
      </c>
      <c r="QB56" s="19">
        <v>18.600000000000001</v>
      </c>
      <c r="QC56" s="19">
        <v>17.560980000000001</v>
      </c>
      <c r="QD56" s="19">
        <v>17.560970000000001</v>
      </c>
      <c r="QE56" s="19">
        <v>1.0390299999999999</v>
      </c>
      <c r="QF56" s="19">
        <v>3.7</v>
      </c>
      <c r="QG56" s="19">
        <v>3.5</v>
      </c>
      <c r="QH56" s="19">
        <v>3.5</v>
      </c>
      <c r="QI56" s="19">
        <v>0.2</v>
      </c>
      <c r="QJ56" s="19">
        <v>18.600000000000001</v>
      </c>
      <c r="QK56" s="19"/>
      <c r="QL56" s="19"/>
      <c r="QM56" s="19">
        <v>18.600000000000001</v>
      </c>
      <c r="QN56" s="19">
        <v>0</v>
      </c>
      <c r="QO56" s="19"/>
      <c r="QP56" s="19">
        <v>0</v>
      </c>
      <c r="QQ56" s="19">
        <v>0</v>
      </c>
      <c r="QR56" s="19">
        <v>0</v>
      </c>
      <c r="QS56" s="19"/>
      <c r="QT56" s="19">
        <v>0</v>
      </c>
      <c r="QU56" s="19">
        <v>0</v>
      </c>
      <c r="QV56" s="19">
        <v>26</v>
      </c>
      <c r="QW56" s="19">
        <v>21.984999999999999</v>
      </c>
      <c r="QX56" s="19">
        <v>21.984999999999999</v>
      </c>
      <c r="QY56" s="19">
        <v>4.0149999999999997</v>
      </c>
      <c r="QZ56" s="19">
        <v>78.099999999999994</v>
      </c>
      <c r="RA56" s="19">
        <v>63.759</v>
      </c>
      <c r="RB56" s="19">
        <v>63.759</v>
      </c>
      <c r="RC56" s="19">
        <v>14.340999999999999</v>
      </c>
      <c r="RD56" s="19"/>
      <c r="RE56" s="19"/>
      <c r="RF56" s="19"/>
      <c r="RG56" s="19">
        <v>0</v>
      </c>
      <c r="RH56" s="19"/>
      <c r="RI56" s="19"/>
      <c r="RJ56" s="19"/>
      <c r="RK56" s="19">
        <v>0</v>
      </c>
      <c r="RL56" s="19">
        <v>0</v>
      </c>
      <c r="RM56" s="19"/>
      <c r="RN56" s="19">
        <v>0</v>
      </c>
      <c r="RO56" s="19">
        <v>0</v>
      </c>
      <c r="RP56" s="19"/>
      <c r="RQ56" s="19"/>
      <c r="RR56" s="19"/>
      <c r="RS56" s="19">
        <v>0</v>
      </c>
      <c r="RT56" s="19">
        <v>0</v>
      </c>
      <c r="RU56" s="19"/>
      <c r="RV56" s="19">
        <v>0</v>
      </c>
      <c r="RW56" s="19">
        <v>0</v>
      </c>
      <c r="RX56" s="19">
        <v>2.4</v>
      </c>
      <c r="RY56" s="19">
        <v>2.4</v>
      </c>
      <c r="RZ56" s="19">
        <v>2.4</v>
      </c>
      <c r="SA56" s="19">
        <v>0</v>
      </c>
      <c r="SB56" s="19">
        <v>20.2</v>
      </c>
      <c r="SC56" s="19">
        <v>10.50146</v>
      </c>
      <c r="SD56" s="19">
        <v>11.62162</v>
      </c>
      <c r="SE56" s="19">
        <v>8.5783799999999992</v>
      </c>
      <c r="SF56" s="19">
        <v>3.1</v>
      </c>
      <c r="SG56" s="19">
        <v>2</v>
      </c>
      <c r="SH56" s="19">
        <v>2</v>
      </c>
      <c r="SI56" s="19">
        <v>1.1000000000000001</v>
      </c>
      <c r="SJ56" s="19"/>
      <c r="SK56" s="19"/>
      <c r="SL56" s="19">
        <v>0.7</v>
      </c>
      <c r="SM56" s="19">
        <v>-0.7</v>
      </c>
      <c r="SN56" s="19">
        <v>19.8</v>
      </c>
      <c r="SO56" s="19">
        <v>19.121949999999998</v>
      </c>
      <c r="SP56" s="19">
        <v>19.121949999999998</v>
      </c>
      <c r="SQ56" s="19">
        <v>0.67805000000000004</v>
      </c>
      <c r="SR56" s="19">
        <v>9.4</v>
      </c>
      <c r="SS56" s="19">
        <v>9.5</v>
      </c>
      <c r="ST56" s="19">
        <v>9.5</v>
      </c>
      <c r="SU56" s="19">
        <v>-0.1</v>
      </c>
      <c r="SV56" s="19">
        <v>19.5</v>
      </c>
      <c r="SW56" s="19">
        <v>16.585370000000001</v>
      </c>
      <c r="SX56" s="19">
        <v>16.585360000000001</v>
      </c>
      <c r="SY56" s="19">
        <v>2.9146399999999999</v>
      </c>
      <c r="SZ56" s="19">
        <v>20.2</v>
      </c>
      <c r="TA56" s="19">
        <v>19.5122</v>
      </c>
      <c r="TB56" s="19">
        <v>19.51219</v>
      </c>
      <c r="TC56" s="19">
        <v>0.68781000000000003</v>
      </c>
      <c r="TD56" s="19">
        <v>20</v>
      </c>
      <c r="TE56" s="19">
        <v>19.317070000000001</v>
      </c>
      <c r="TF56" s="19">
        <v>19.317070000000001</v>
      </c>
      <c r="TG56" s="19">
        <v>0.68293000000000004</v>
      </c>
      <c r="TH56" s="19">
        <v>9.8000000000000007</v>
      </c>
      <c r="TI56" s="19">
        <v>10.199999999999999</v>
      </c>
      <c r="TJ56" s="19">
        <v>10.85</v>
      </c>
      <c r="TK56" s="19">
        <v>-1.05</v>
      </c>
      <c r="TL56" s="19">
        <v>37.299999999999997</v>
      </c>
      <c r="TM56" s="19">
        <v>25.4</v>
      </c>
      <c r="TN56" s="19">
        <v>32.451000000000001</v>
      </c>
      <c r="TO56" s="19">
        <v>4.8490000000000002</v>
      </c>
      <c r="TP56" s="19">
        <v>0</v>
      </c>
      <c r="TQ56" s="19"/>
      <c r="TR56" s="19">
        <v>0</v>
      </c>
      <c r="TS56" s="19">
        <v>0</v>
      </c>
      <c r="TT56" s="19">
        <v>92</v>
      </c>
      <c r="TU56" s="19">
        <v>71.099999999999994</v>
      </c>
      <c r="TV56" s="19">
        <v>60.162999999999997</v>
      </c>
      <c r="TW56" s="19">
        <v>31.837</v>
      </c>
      <c r="TX56" s="19">
        <v>99.7</v>
      </c>
      <c r="TY56" s="19">
        <v>77.099999999999994</v>
      </c>
      <c r="TZ56" s="19">
        <v>72.540000000000006</v>
      </c>
      <c r="UA56" s="19">
        <v>27.16</v>
      </c>
      <c r="UB56" s="19">
        <v>11.1</v>
      </c>
      <c r="UC56" s="19">
        <v>3.6040000000000001</v>
      </c>
      <c r="UD56" s="19">
        <v>3.6040000000000001</v>
      </c>
      <c r="UE56" s="19">
        <v>7.4960000000000004</v>
      </c>
      <c r="UF56" s="19">
        <v>5.6</v>
      </c>
      <c r="UG56" s="19">
        <v>2.7879999999999998</v>
      </c>
      <c r="UH56" s="19">
        <v>2.7879999999999998</v>
      </c>
      <c r="UI56" s="19">
        <v>2.8119999999999998</v>
      </c>
      <c r="UJ56" s="19">
        <v>20.9</v>
      </c>
      <c r="UK56" s="19">
        <v>19.5122</v>
      </c>
      <c r="UL56" s="19">
        <v>19.51219</v>
      </c>
      <c r="UM56" s="19">
        <v>1.38781</v>
      </c>
      <c r="UN56" s="19">
        <v>7.8</v>
      </c>
      <c r="UO56" s="19">
        <v>8</v>
      </c>
      <c r="UP56" s="19">
        <v>8</v>
      </c>
      <c r="UQ56" s="19">
        <v>-0.2</v>
      </c>
      <c r="UR56" s="19">
        <v>8.8000000000000007</v>
      </c>
      <c r="US56" s="19">
        <v>7.9</v>
      </c>
      <c r="UT56" s="19">
        <v>7.9</v>
      </c>
      <c r="UU56" s="19">
        <v>0.9</v>
      </c>
      <c r="UV56" s="19">
        <v>20.399999999999999</v>
      </c>
      <c r="UW56" s="19">
        <v>19.5122</v>
      </c>
      <c r="UX56" s="19">
        <v>19.51219</v>
      </c>
      <c r="UY56" s="19">
        <v>0.88780999999999999</v>
      </c>
      <c r="UZ56" s="19">
        <v>20.399999999999999</v>
      </c>
      <c r="VA56" s="19">
        <v>19.5122</v>
      </c>
      <c r="VB56" s="19">
        <v>19.51219</v>
      </c>
      <c r="VC56" s="19">
        <v>0.88780999999999999</v>
      </c>
      <c r="VD56" s="19">
        <v>20.2</v>
      </c>
      <c r="VE56" s="19">
        <v>19.5122</v>
      </c>
      <c r="VF56" s="19">
        <v>19.51219</v>
      </c>
      <c r="VG56" s="19">
        <v>0.68781000000000003</v>
      </c>
      <c r="VH56" s="19">
        <v>0</v>
      </c>
      <c r="VI56" s="19">
        <v>0.9</v>
      </c>
      <c r="VJ56" s="19">
        <v>1.0669999999999999</v>
      </c>
      <c r="VK56" s="19">
        <v>-1.0669999999999999</v>
      </c>
      <c r="VL56" s="19">
        <v>0</v>
      </c>
      <c r="VM56" s="19"/>
      <c r="VN56" s="19">
        <v>0</v>
      </c>
      <c r="VO56" s="19">
        <v>0</v>
      </c>
      <c r="VP56" s="19">
        <v>0</v>
      </c>
      <c r="VQ56" s="19"/>
      <c r="VR56" s="19">
        <v>0</v>
      </c>
      <c r="VS56" s="19">
        <v>0</v>
      </c>
      <c r="VT56" s="19">
        <v>0</v>
      </c>
      <c r="VU56" s="19"/>
      <c r="VV56" s="19">
        <v>0</v>
      </c>
      <c r="VW56" s="19">
        <v>0</v>
      </c>
      <c r="VX56" s="19">
        <v>0.4</v>
      </c>
      <c r="VY56" s="19">
        <v>0.4</v>
      </c>
      <c r="VZ56" s="19">
        <v>0.6</v>
      </c>
      <c r="WA56" s="19">
        <v>-0.2</v>
      </c>
      <c r="WB56" s="19">
        <v>48.6</v>
      </c>
      <c r="WC56" s="19">
        <v>43.1</v>
      </c>
      <c r="WD56" s="19">
        <v>56</v>
      </c>
      <c r="WE56" s="19">
        <v>-7.4</v>
      </c>
      <c r="WF56" s="19">
        <v>46.5</v>
      </c>
      <c r="WG56" s="19">
        <v>40.5</v>
      </c>
      <c r="WH56" s="19">
        <v>33</v>
      </c>
      <c r="WI56" s="19">
        <v>13.5</v>
      </c>
      <c r="WJ56" s="19">
        <v>0</v>
      </c>
      <c r="WK56" s="19"/>
      <c r="WL56" s="19">
        <v>0</v>
      </c>
      <c r="WM56" s="19">
        <v>0</v>
      </c>
      <c r="WN56" s="19">
        <v>0</v>
      </c>
      <c r="WO56" s="19"/>
      <c r="WP56" s="19">
        <v>0</v>
      </c>
      <c r="WQ56" s="19">
        <v>0</v>
      </c>
      <c r="WR56" s="19">
        <v>9.4</v>
      </c>
      <c r="WS56" s="19">
        <v>9.3000000000000007</v>
      </c>
      <c r="WT56" s="19">
        <v>9.3000000000000007</v>
      </c>
      <c r="WU56" s="19">
        <v>0.1</v>
      </c>
      <c r="WV56" s="19">
        <v>20</v>
      </c>
      <c r="WW56" s="19">
        <v>19.317070000000001</v>
      </c>
      <c r="WX56" s="19">
        <v>19.317070000000001</v>
      </c>
      <c r="WY56" s="19">
        <v>0.68293000000000004</v>
      </c>
      <c r="WZ56" s="19">
        <v>9.6</v>
      </c>
      <c r="XA56" s="19">
        <v>10.8</v>
      </c>
      <c r="XB56" s="19">
        <v>10.8</v>
      </c>
      <c r="XC56" s="19">
        <v>-1.2</v>
      </c>
      <c r="XD56" s="19">
        <v>32.9</v>
      </c>
      <c r="XE56" s="19">
        <v>26.66667</v>
      </c>
      <c r="XF56" s="19">
        <v>40</v>
      </c>
      <c r="XG56" s="19">
        <v>-7.1</v>
      </c>
      <c r="XH56" s="19"/>
      <c r="XI56" s="19">
        <v>11.33333</v>
      </c>
      <c r="XJ56" s="19">
        <v>17</v>
      </c>
      <c r="XK56" s="19">
        <v>-17</v>
      </c>
      <c r="XL56" s="19">
        <v>29.6</v>
      </c>
      <c r="XM56" s="19">
        <v>29.184000000000001</v>
      </c>
      <c r="XN56" s="19">
        <v>29.184000000000001</v>
      </c>
      <c r="XO56" s="19">
        <v>0.41599999999999998</v>
      </c>
      <c r="XP56" s="19">
        <v>3.3</v>
      </c>
      <c r="XQ56" s="19">
        <v>2.8159999999999998</v>
      </c>
      <c r="XR56" s="19">
        <v>2.8159999999999998</v>
      </c>
      <c r="XS56" s="19">
        <v>0.48399999999999999</v>
      </c>
      <c r="XT56" s="19"/>
      <c r="XU56" s="19"/>
      <c r="XV56" s="19"/>
      <c r="XW56" s="19">
        <v>0</v>
      </c>
      <c r="XX56" s="19"/>
      <c r="XY56" s="19"/>
      <c r="XZ56" s="19"/>
      <c r="YA56" s="19">
        <v>0</v>
      </c>
      <c r="YB56" s="19"/>
      <c r="YC56" s="19"/>
      <c r="YD56" s="19"/>
      <c r="YE56" s="19">
        <v>0</v>
      </c>
    </row>
    <row r="57" spans="1:655" ht="25" customHeight="1" x14ac:dyDescent="0.35">
      <c r="A57" s="1"/>
      <c r="B57" s="202" t="s">
        <v>2814</v>
      </c>
      <c r="C57" s="203"/>
      <c r="D57" s="20">
        <v>0</v>
      </c>
      <c r="E57" s="20">
        <v>0</v>
      </c>
      <c r="F57" s="20">
        <v>0</v>
      </c>
      <c r="G57" s="20"/>
      <c r="H57" s="20">
        <v>0</v>
      </c>
      <c r="I57" s="20">
        <v>0</v>
      </c>
      <c r="J57" s="20">
        <v>0</v>
      </c>
      <c r="K57" s="20"/>
      <c r="L57" s="20">
        <v>425.9</v>
      </c>
      <c r="M57" s="20">
        <v>0</v>
      </c>
      <c r="N57" s="20">
        <v>1200</v>
      </c>
      <c r="O57" s="20"/>
      <c r="P57" s="20">
        <v>15528.35</v>
      </c>
      <c r="Q57" s="20">
        <v>15523.149359999999</v>
      </c>
      <c r="R57" s="20">
        <v>15523.149359999999</v>
      </c>
      <c r="S57" s="20"/>
      <c r="T57" s="20">
        <v>5188.3999999999996</v>
      </c>
      <c r="U57" s="20">
        <v>5074.5902400000004</v>
      </c>
      <c r="V57" s="20">
        <v>5074.5902400000004</v>
      </c>
      <c r="W57" s="20"/>
      <c r="X57" s="20">
        <v>0</v>
      </c>
      <c r="Y57" s="20">
        <v>0</v>
      </c>
      <c r="Z57" s="20">
        <v>0</v>
      </c>
      <c r="AA57" s="20"/>
      <c r="AB57" s="20">
        <v>0</v>
      </c>
      <c r="AC57" s="20">
        <v>0</v>
      </c>
      <c r="AD57" s="20">
        <v>0</v>
      </c>
      <c r="AE57" s="20"/>
      <c r="AF57" s="20">
        <v>2158.75</v>
      </c>
      <c r="AG57" s="20">
        <v>2213.4321599999998</v>
      </c>
      <c r="AH57" s="20">
        <v>2213.4321599999998</v>
      </c>
      <c r="AI57" s="20"/>
      <c r="AJ57" s="20">
        <v>5745.35</v>
      </c>
      <c r="AK57" s="20">
        <v>5663.45208</v>
      </c>
      <c r="AL57" s="20">
        <v>5663.45208</v>
      </c>
      <c r="AM57" s="20"/>
      <c r="AN57" s="20">
        <v>0</v>
      </c>
      <c r="AO57" s="20">
        <v>0</v>
      </c>
      <c r="AP57" s="20">
        <v>0</v>
      </c>
      <c r="AQ57" s="20"/>
      <c r="AR57" s="20">
        <v>0</v>
      </c>
      <c r="AS57" s="20">
        <v>0</v>
      </c>
      <c r="AT57" s="20">
        <v>0</v>
      </c>
      <c r="AU57" s="20"/>
      <c r="AV57" s="20">
        <v>3276.45</v>
      </c>
      <c r="AW57" s="20">
        <v>3576.8428250000002</v>
      </c>
      <c r="AX57" s="20">
        <v>3519.801485</v>
      </c>
      <c r="AY57" s="20"/>
      <c r="AZ57" s="20">
        <v>3275.6</v>
      </c>
      <c r="BA57" s="20">
        <v>3576.8428250000002</v>
      </c>
      <c r="BB57" s="20">
        <v>3519.801485</v>
      </c>
      <c r="BC57" s="20"/>
      <c r="BD57" s="20">
        <v>3271.95</v>
      </c>
      <c r="BE57" s="20">
        <v>3576.8428250000002</v>
      </c>
      <c r="BF57" s="20">
        <v>3519.801485</v>
      </c>
      <c r="BG57" s="20"/>
      <c r="BH57" s="20">
        <v>5600.85</v>
      </c>
      <c r="BI57" s="20">
        <v>5365.2642850000002</v>
      </c>
      <c r="BJ57" s="20">
        <v>5279.7022150000003</v>
      </c>
      <c r="BK57" s="20"/>
      <c r="BL57" s="20">
        <v>4386.75</v>
      </c>
      <c r="BM57" s="20">
        <v>4656.0400900000004</v>
      </c>
      <c r="BN57" s="20">
        <v>4482.7485349999997</v>
      </c>
      <c r="BO57" s="20"/>
      <c r="BP57" s="20">
        <v>2373.3000000000002</v>
      </c>
      <c r="BQ57" s="20">
        <v>2328.0199950000001</v>
      </c>
      <c r="BR57" s="20">
        <v>2241.3742950000001</v>
      </c>
      <c r="BS57" s="20"/>
      <c r="BT57" s="20">
        <v>13416.05</v>
      </c>
      <c r="BU57" s="20">
        <v>13639.16496</v>
      </c>
      <c r="BV57" s="20">
        <v>13639.164720000001</v>
      </c>
      <c r="BW57" s="20"/>
      <c r="BX57" s="20">
        <v>38.25</v>
      </c>
      <c r="BY57" s="20">
        <v>0</v>
      </c>
      <c r="BZ57" s="20">
        <v>253.488</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3941.9</v>
      </c>
      <c r="CS57" s="20">
        <v>3952.97568</v>
      </c>
      <c r="CT57" s="20">
        <v>3952.97568</v>
      </c>
      <c r="CU57" s="20"/>
      <c r="CV57" s="20">
        <v>175.1</v>
      </c>
      <c r="CW57" s="20">
        <v>123.2316</v>
      </c>
      <c r="CX57" s="20">
        <v>123.2316</v>
      </c>
      <c r="CY57" s="20"/>
      <c r="CZ57" s="20">
        <v>85.05</v>
      </c>
      <c r="DA57" s="20">
        <v>67.643519999999995</v>
      </c>
      <c r="DB57" s="20">
        <v>67.643519999999995</v>
      </c>
      <c r="DC57" s="20"/>
      <c r="DD57" s="20">
        <v>195.05</v>
      </c>
      <c r="DE57" s="20">
        <v>0</v>
      </c>
      <c r="DF57" s="20">
        <v>167.19107500000001</v>
      </c>
      <c r="DG57" s="20"/>
      <c r="DH57" s="20">
        <v>158.9</v>
      </c>
      <c r="DI57" s="20">
        <v>165.08879999999999</v>
      </c>
      <c r="DJ57" s="20">
        <v>165.08879999999999</v>
      </c>
      <c r="DK57" s="20"/>
      <c r="DL57" s="20">
        <v>292.45</v>
      </c>
      <c r="DM57" s="20">
        <v>233.603295</v>
      </c>
      <c r="DN57" s="20">
        <v>239.35384500000001</v>
      </c>
      <c r="DO57" s="20"/>
      <c r="DP57" s="20">
        <v>2148.0500000000002</v>
      </c>
      <c r="DQ57" s="20">
        <v>2013.430175</v>
      </c>
      <c r="DR57" s="20">
        <v>2154.0552050000001</v>
      </c>
      <c r="DS57" s="20"/>
      <c r="DT57" s="20">
        <v>152.80000000000001</v>
      </c>
      <c r="DU57" s="20">
        <v>184.04048499999999</v>
      </c>
      <c r="DV57" s="20">
        <v>196.01371499999999</v>
      </c>
      <c r="DW57" s="20"/>
      <c r="DX57" s="20">
        <v>0</v>
      </c>
      <c r="DY57" s="20">
        <v>0</v>
      </c>
      <c r="DZ57" s="20">
        <v>0</v>
      </c>
      <c r="EA57" s="20"/>
      <c r="EB57" s="20">
        <v>0</v>
      </c>
      <c r="EC57" s="20">
        <v>0</v>
      </c>
      <c r="ED57" s="20">
        <v>0</v>
      </c>
      <c r="EE57" s="20"/>
      <c r="EF57" s="20">
        <v>0</v>
      </c>
      <c r="EG57" s="20">
        <v>0</v>
      </c>
      <c r="EH57" s="20">
        <v>0</v>
      </c>
      <c r="EI57" s="20"/>
      <c r="EJ57" s="20">
        <v>2655.9</v>
      </c>
      <c r="EK57" s="20">
        <v>2709.7288800000001</v>
      </c>
      <c r="EL57" s="20">
        <v>2709.72867</v>
      </c>
      <c r="EM57" s="20"/>
      <c r="EN57" s="20">
        <v>5178.3500000000004</v>
      </c>
      <c r="EO57" s="20">
        <v>5315.010225</v>
      </c>
      <c r="EP57" s="20">
        <v>5314.9413599999998</v>
      </c>
      <c r="EQ57" s="20"/>
      <c r="ER57" s="20">
        <v>0</v>
      </c>
      <c r="ES57" s="20">
        <v>0</v>
      </c>
      <c r="ET57" s="20">
        <v>0</v>
      </c>
      <c r="EU57" s="20"/>
      <c r="EV57" s="20">
        <v>0</v>
      </c>
      <c r="EW57" s="20">
        <v>0</v>
      </c>
      <c r="EX57" s="20">
        <v>0</v>
      </c>
      <c r="EY57" s="20"/>
      <c r="EZ57" s="20">
        <v>0</v>
      </c>
      <c r="FA57" s="20">
        <v>0</v>
      </c>
      <c r="FB57" s="20">
        <v>0</v>
      </c>
      <c r="FC57" s="20"/>
      <c r="FD57" s="20">
        <v>145.44999999999999</v>
      </c>
      <c r="FE57" s="20">
        <v>153.36000000000001</v>
      </c>
      <c r="FF57" s="20">
        <v>153.36000000000001</v>
      </c>
      <c r="FG57" s="20"/>
      <c r="FH57" s="20">
        <v>10863.7</v>
      </c>
      <c r="FI57" s="20">
        <v>11013.073200000001</v>
      </c>
      <c r="FJ57" s="20">
        <v>11013.073200000001</v>
      </c>
      <c r="FK57" s="20"/>
      <c r="FL57" s="20">
        <v>1881.65</v>
      </c>
      <c r="FM57" s="20">
        <v>1780.8190500000001</v>
      </c>
      <c r="FN57" s="20">
        <v>1857.1267499999999</v>
      </c>
      <c r="FO57" s="20"/>
      <c r="FP57" s="20">
        <v>3546.55</v>
      </c>
      <c r="FQ57" s="20">
        <v>3623.9892799999998</v>
      </c>
      <c r="FR57" s="20">
        <v>3623.5472</v>
      </c>
      <c r="FS57" s="20"/>
      <c r="FT57" s="20">
        <v>1016.3</v>
      </c>
      <c r="FU57" s="20">
        <v>984.58727999999996</v>
      </c>
      <c r="FV57" s="20">
        <v>995.97504000000004</v>
      </c>
      <c r="FW57" s="20"/>
      <c r="FX57" s="20">
        <v>447.75</v>
      </c>
      <c r="FY57" s="20">
        <v>462.86040000000003</v>
      </c>
      <c r="FZ57" s="20">
        <v>462.86040000000003</v>
      </c>
      <c r="GA57" s="20"/>
      <c r="GB57" s="20">
        <v>472.8</v>
      </c>
      <c r="GC57" s="20">
        <v>458.92680000000001</v>
      </c>
      <c r="GD57" s="20">
        <v>458.92680000000001</v>
      </c>
      <c r="GE57" s="20"/>
      <c r="GF57" s="20">
        <v>2160.4499999999998</v>
      </c>
      <c r="GG57" s="20">
        <v>2103.7814400000002</v>
      </c>
      <c r="GH57" s="20">
        <v>2103.7814400000002</v>
      </c>
      <c r="GI57" s="20"/>
      <c r="GJ57" s="20">
        <v>3672.6</v>
      </c>
      <c r="GK57" s="20">
        <v>4119.4566100000002</v>
      </c>
      <c r="GL57" s="20">
        <v>3872.0677700000001</v>
      </c>
      <c r="GM57" s="20"/>
      <c r="GN57" s="20">
        <v>3686.65</v>
      </c>
      <c r="GO57" s="20">
        <v>3841.601095</v>
      </c>
      <c r="GP57" s="20">
        <v>3872.0677700000001</v>
      </c>
      <c r="GQ57" s="20"/>
      <c r="GR57" s="20">
        <v>4062.9</v>
      </c>
      <c r="GS57" s="20">
        <v>3980.5288599999999</v>
      </c>
      <c r="GT57" s="20">
        <v>3872.0677700000001</v>
      </c>
      <c r="GU57" s="20"/>
      <c r="GV57" s="20">
        <v>2603.4450000000002</v>
      </c>
      <c r="GW57" s="20">
        <v>2661.91608</v>
      </c>
      <c r="GX57" s="20">
        <v>2661.91608</v>
      </c>
      <c r="GY57" s="20"/>
      <c r="GZ57" s="20">
        <v>102.685</v>
      </c>
      <c r="HA57" s="20">
        <v>131.19664</v>
      </c>
      <c r="HB57" s="20">
        <v>218.16</v>
      </c>
      <c r="HC57" s="20"/>
      <c r="HD57" s="20">
        <v>148.63</v>
      </c>
      <c r="HE57" s="20">
        <v>145.42632</v>
      </c>
      <c r="HF57" s="20">
        <v>238.7784</v>
      </c>
      <c r="HG57" s="20"/>
      <c r="HH57" s="20">
        <v>1087.52</v>
      </c>
      <c r="HI57" s="20">
        <v>1134.3921600000001</v>
      </c>
      <c r="HJ57" s="20">
        <v>1077.6276399999999</v>
      </c>
      <c r="HK57" s="20"/>
      <c r="HL57" s="20">
        <v>265.61500000000001</v>
      </c>
      <c r="HM57" s="20">
        <v>0</v>
      </c>
      <c r="HN57" s="20">
        <v>468.18887999999998</v>
      </c>
      <c r="HO57" s="20"/>
      <c r="HP57" s="20">
        <v>92.795000000000002</v>
      </c>
      <c r="HQ57" s="20">
        <v>93.294240000000002</v>
      </c>
      <c r="HR57" s="20">
        <v>93.294240000000002</v>
      </c>
      <c r="HS57" s="20"/>
      <c r="HT57" s="20">
        <v>906.65499999999997</v>
      </c>
      <c r="HU57" s="20">
        <v>826.06823999999995</v>
      </c>
      <c r="HV57" s="20">
        <v>826.06823999999995</v>
      </c>
      <c r="HW57" s="20"/>
      <c r="HX57" s="20">
        <v>4168.6049999999996</v>
      </c>
      <c r="HY57" s="20">
        <v>4117.0043999999998</v>
      </c>
      <c r="HZ57" s="20">
        <v>4117.0043999999998</v>
      </c>
      <c r="IA57" s="20"/>
      <c r="IB57" s="20">
        <v>0</v>
      </c>
      <c r="IC57" s="20">
        <v>0</v>
      </c>
      <c r="ID57" s="20">
        <v>0</v>
      </c>
      <c r="IE57" s="20"/>
      <c r="IF57" s="20">
        <v>0</v>
      </c>
      <c r="IG57" s="20">
        <v>0</v>
      </c>
      <c r="IH57" s="20">
        <v>0</v>
      </c>
      <c r="II57" s="20"/>
      <c r="IJ57" s="20">
        <v>0</v>
      </c>
      <c r="IK57" s="20">
        <v>0</v>
      </c>
      <c r="IL57" s="20">
        <v>0</v>
      </c>
      <c r="IM57" s="20"/>
      <c r="IN57" s="20">
        <v>804.9</v>
      </c>
      <c r="IO57" s="20">
        <v>871.49663999999996</v>
      </c>
      <c r="IP57" s="20">
        <v>774.66368</v>
      </c>
      <c r="IQ57" s="20"/>
      <c r="IR57" s="20">
        <v>0</v>
      </c>
      <c r="IS57" s="20">
        <v>0</v>
      </c>
      <c r="IT57" s="20">
        <v>0</v>
      </c>
      <c r="IU57" s="20"/>
      <c r="IV57" s="20">
        <v>0</v>
      </c>
      <c r="IW57" s="20">
        <v>0</v>
      </c>
      <c r="IX57" s="20">
        <v>0</v>
      </c>
      <c r="IY57" s="20"/>
      <c r="IZ57" s="20">
        <v>0</v>
      </c>
      <c r="JA57" s="20">
        <v>0</v>
      </c>
      <c r="JB57" s="20">
        <v>0</v>
      </c>
      <c r="JC57" s="20"/>
      <c r="JD57" s="20">
        <v>1093.1500000000001</v>
      </c>
      <c r="JE57" s="20">
        <v>1065.7872</v>
      </c>
      <c r="JF57" s="20">
        <v>1065.7872</v>
      </c>
      <c r="JG57" s="20"/>
      <c r="JH57" s="20">
        <v>0</v>
      </c>
      <c r="JI57" s="20">
        <v>0</v>
      </c>
      <c r="JJ57" s="20">
        <v>209.527615</v>
      </c>
      <c r="JK57" s="20"/>
      <c r="JL57" s="20">
        <v>643.5</v>
      </c>
      <c r="JM57" s="20">
        <v>0</v>
      </c>
      <c r="JN57" s="20">
        <v>0</v>
      </c>
      <c r="JO57" s="20"/>
      <c r="JP57" s="20">
        <v>3540.2</v>
      </c>
      <c r="JQ57" s="20">
        <v>3274.6743849999998</v>
      </c>
      <c r="JR57" s="20">
        <v>3748.037945</v>
      </c>
      <c r="JS57" s="20"/>
      <c r="JT57" s="20">
        <v>1652.8</v>
      </c>
      <c r="JU57" s="20">
        <v>1637.337135</v>
      </c>
      <c r="JV57" s="20">
        <v>1874.01899</v>
      </c>
      <c r="JW57" s="20"/>
      <c r="JX57" s="20">
        <v>0</v>
      </c>
      <c r="JY57" s="20">
        <v>0</v>
      </c>
      <c r="JZ57" s="20">
        <v>99.481814999999997</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110.25</v>
      </c>
      <c r="LE57" s="20">
        <v>95.834879999999998</v>
      </c>
      <c r="LF57" s="20">
        <v>95.834879999999998</v>
      </c>
      <c r="LG57" s="20"/>
      <c r="LH57" s="20">
        <v>4122.8</v>
      </c>
      <c r="LI57" s="20">
        <v>3698.4021050000001</v>
      </c>
      <c r="LJ57" s="20">
        <v>3465.08275</v>
      </c>
      <c r="LK57" s="20"/>
      <c r="LL57" s="20">
        <v>3118.05</v>
      </c>
      <c r="LM57" s="20">
        <v>3208.3190399999999</v>
      </c>
      <c r="LN57" s="20">
        <v>3208.3190399999999</v>
      </c>
      <c r="LO57" s="20"/>
      <c r="LP57" s="20">
        <v>1520.3</v>
      </c>
      <c r="LQ57" s="20">
        <v>1619.0750399999999</v>
      </c>
      <c r="LR57" s="20">
        <v>1619.0750399999999</v>
      </c>
      <c r="LS57" s="20"/>
      <c r="LT57" s="20">
        <v>1852.55</v>
      </c>
      <c r="LU57" s="20">
        <v>1717.5582899999999</v>
      </c>
      <c r="LV57" s="20">
        <v>1885.6319550000001</v>
      </c>
      <c r="LW57" s="20"/>
      <c r="LX57" s="20">
        <v>454.35</v>
      </c>
      <c r="LY57" s="20">
        <v>480</v>
      </c>
      <c r="LZ57" s="20">
        <v>722.34144000000003</v>
      </c>
      <c r="MA57" s="20"/>
      <c r="MB57" s="20">
        <v>0</v>
      </c>
      <c r="MC57" s="20">
        <v>0</v>
      </c>
      <c r="MD57" s="20">
        <v>133.4</v>
      </c>
      <c r="ME57" s="20"/>
      <c r="MF57" s="20">
        <v>0</v>
      </c>
      <c r="MG57" s="20">
        <v>0</v>
      </c>
      <c r="MH57" s="20">
        <v>0</v>
      </c>
      <c r="MI57" s="20"/>
      <c r="MJ57" s="20">
        <v>0</v>
      </c>
      <c r="MK57" s="20">
        <v>0</v>
      </c>
      <c r="ML57" s="20">
        <v>0</v>
      </c>
      <c r="MM57" s="20"/>
      <c r="MN57" s="20">
        <v>529.25</v>
      </c>
      <c r="MO57" s="20">
        <v>0</v>
      </c>
      <c r="MP57" s="20">
        <v>580</v>
      </c>
      <c r="MQ57" s="20"/>
      <c r="MR57" s="20">
        <v>3503.25</v>
      </c>
      <c r="MS57" s="20">
        <v>3518.7377700000002</v>
      </c>
      <c r="MT57" s="20">
        <v>3435.9670999999998</v>
      </c>
      <c r="MU57" s="20"/>
      <c r="MV57" s="20">
        <v>1618.5</v>
      </c>
      <c r="MW57" s="20">
        <v>1759.368835</v>
      </c>
      <c r="MX57" s="20">
        <v>1717.9836250000001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6.05</v>
      </c>
      <c r="OC57" s="20">
        <v>0</v>
      </c>
      <c r="OD57" s="20">
        <v>0</v>
      </c>
      <c r="OE57" s="20"/>
      <c r="OF57" s="20">
        <v>1985.65</v>
      </c>
      <c r="OG57" s="20">
        <v>1758.15</v>
      </c>
      <c r="OH57" s="20">
        <v>1908.9490000000001</v>
      </c>
      <c r="OI57" s="20"/>
      <c r="OJ57" s="20">
        <v>684.85</v>
      </c>
      <c r="OK57" s="20">
        <v>0</v>
      </c>
      <c r="OL57" s="20">
        <v>542.44500000000005</v>
      </c>
      <c r="OM57" s="20"/>
      <c r="ON57" s="20">
        <v>34.6</v>
      </c>
      <c r="OO57" s="20">
        <v>119.7</v>
      </c>
      <c r="OP57" s="20">
        <v>113.321</v>
      </c>
      <c r="OQ57" s="20"/>
      <c r="OR57" s="20">
        <v>2</v>
      </c>
      <c r="OS57" s="20">
        <v>0</v>
      </c>
      <c r="OT57" s="20">
        <v>2.1</v>
      </c>
      <c r="OU57" s="20"/>
      <c r="OV57" s="20">
        <v>428.1</v>
      </c>
      <c r="OW57" s="20">
        <v>480</v>
      </c>
      <c r="OX57" s="20">
        <v>421.46328</v>
      </c>
      <c r="OY57" s="20"/>
      <c r="OZ57" s="20">
        <v>237.6</v>
      </c>
      <c r="PA57" s="20">
        <v>239.59200000000001</v>
      </c>
      <c r="PB57" s="20">
        <v>239.59200000000001</v>
      </c>
      <c r="PC57" s="20"/>
      <c r="PD57" s="20">
        <v>131.9</v>
      </c>
      <c r="PE57" s="20">
        <v>136.08000000000001</v>
      </c>
      <c r="PF57" s="20">
        <v>136.08000000000001</v>
      </c>
      <c r="PG57" s="20"/>
      <c r="PH57" s="20">
        <v>28.8</v>
      </c>
      <c r="PI57" s="20">
        <v>24</v>
      </c>
      <c r="PJ57" s="20">
        <v>24</v>
      </c>
      <c r="PK57" s="20"/>
      <c r="PL57" s="20">
        <v>78.650000000000006</v>
      </c>
      <c r="PM57" s="20">
        <v>81.599999999999994</v>
      </c>
      <c r="PN57" s="20">
        <v>81.599999999999994</v>
      </c>
      <c r="PO57" s="20"/>
      <c r="PP57" s="20">
        <v>122.7</v>
      </c>
      <c r="PQ57" s="20">
        <v>120</v>
      </c>
      <c r="PR57" s="20">
        <v>120</v>
      </c>
      <c r="PS57" s="20"/>
      <c r="PT57" s="20">
        <v>354.45</v>
      </c>
      <c r="PU57" s="20">
        <v>468.2928</v>
      </c>
      <c r="PV57" s="20">
        <v>468.29255999999998</v>
      </c>
      <c r="PW57" s="20"/>
      <c r="PX57" s="20">
        <v>474.5</v>
      </c>
      <c r="PY57" s="20">
        <v>468.2928</v>
      </c>
      <c r="PZ57" s="20">
        <v>468.29255999999998</v>
      </c>
      <c r="QA57" s="20"/>
      <c r="QB57" s="20">
        <v>450.25</v>
      </c>
      <c r="QC57" s="20">
        <v>421.46352000000002</v>
      </c>
      <c r="QD57" s="20">
        <v>421.46328999999997</v>
      </c>
      <c r="QE57" s="20"/>
      <c r="QF57" s="20">
        <v>87.4</v>
      </c>
      <c r="QG57" s="20">
        <v>84</v>
      </c>
      <c r="QH57" s="20">
        <v>84</v>
      </c>
      <c r="QI57" s="20"/>
      <c r="QJ57" s="20">
        <v>245.65</v>
      </c>
      <c r="QK57" s="20">
        <v>0</v>
      </c>
      <c r="QL57" s="20">
        <v>0</v>
      </c>
      <c r="QM57" s="20"/>
      <c r="QN57" s="20">
        <v>128.9</v>
      </c>
      <c r="QO57" s="20">
        <v>0</v>
      </c>
      <c r="QP57" s="20">
        <v>108.0235</v>
      </c>
      <c r="QQ57" s="20"/>
      <c r="QR57" s="20">
        <v>155.75</v>
      </c>
      <c r="QS57" s="20">
        <v>0</v>
      </c>
      <c r="QT57" s="20">
        <v>148.26249999999999</v>
      </c>
      <c r="QU57" s="20"/>
      <c r="QV57" s="20">
        <v>219.3</v>
      </c>
      <c r="QW57" s="20">
        <v>209.66650000000001</v>
      </c>
      <c r="QX57" s="20">
        <v>216.8365</v>
      </c>
      <c r="QY57" s="20"/>
      <c r="QZ57" s="20">
        <v>600.35</v>
      </c>
      <c r="RA57" s="20">
        <v>580.93600000000004</v>
      </c>
      <c r="RB57" s="20">
        <v>605.24950000000001</v>
      </c>
      <c r="RC57" s="20"/>
      <c r="RD57" s="20">
        <v>0</v>
      </c>
      <c r="RE57" s="20">
        <v>0</v>
      </c>
      <c r="RF57" s="20">
        <v>0</v>
      </c>
      <c r="RG57" s="20"/>
      <c r="RH57" s="20">
        <v>0</v>
      </c>
      <c r="RI57" s="20">
        <v>0</v>
      </c>
      <c r="RJ57" s="20">
        <v>0</v>
      </c>
      <c r="RK57" s="20"/>
      <c r="RL57" s="20">
        <v>13.2</v>
      </c>
      <c r="RM57" s="20">
        <v>0</v>
      </c>
      <c r="RN57" s="20">
        <v>14.4</v>
      </c>
      <c r="RO57" s="20"/>
      <c r="RP57" s="20">
        <v>0</v>
      </c>
      <c r="RQ57" s="20">
        <v>0</v>
      </c>
      <c r="RR57" s="20">
        <v>0</v>
      </c>
      <c r="RS57" s="20"/>
      <c r="RT57" s="20">
        <v>147.94999999999999</v>
      </c>
      <c r="RU57" s="20">
        <v>0</v>
      </c>
      <c r="RV57" s="20">
        <v>132.9425</v>
      </c>
      <c r="RW57" s="20"/>
      <c r="RX57" s="20">
        <v>54.5</v>
      </c>
      <c r="RY57" s="20">
        <v>57.6</v>
      </c>
      <c r="RZ57" s="20">
        <v>57.6</v>
      </c>
      <c r="SA57" s="20"/>
      <c r="SB57" s="20">
        <v>413.05</v>
      </c>
      <c r="SC57" s="20">
        <v>210.02923999999999</v>
      </c>
      <c r="SD57" s="20">
        <v>278.91888</v>
      </c>
      <c r="SE57" s="20"/>
      <c r="SF57" s="20">
        <v>74.05</v>
      </c>
      <c r="SG57" s="20">
        <v>48</v>
      </c>
      <c r="SH57" s="20">
        <v>48</v>
      </c>
      <c r="SI57" s="20"/>
      <c r="SJ57" s="20">
        <v>0</v>
      </c>
      <c r="SK57" s="20">
        <v>0</v>
      </c>
      <c r="SL57" s="20">
        <v>16.8</v>
      </c>
      <c r="SM57" s="20"/>
      <c r="SN57" s="20">
        <v>469.55</v>
      </c>
      <c r="SO57" s="20">
        <v>458.92680000000001</v>
      </c>
      <c r="SP57" s="20">
        <v>458.92680000000001</v>
      </c>
      <c r="SQ57" s="20"/>
      <c r="SR57" s="20">
        <v>231.05</v>
      </c>
      <c r="SS57" s="20">
        <v>228</v>
      </c>
      <c r="ST57" s="20">
        <v>228</v>
      </c>
      <c r="SU57" s="20"/>
      <c r="SV57" s="20">
        <v>457.7</v>
      </c>
      <c r="SW57" s="20">
        <v>398.04888</v>
      </c>
      <c r="SX57" s="20">
        <v>398.04867000000002</v>
      </c>
      <c r="SY57" s="20"/>
      <c r="SZ57" s="20">
        <v>485.6</v>
      </c>
      <c r="TA57" s="20">
        <v>468.2928</v>
      </c>
      <c r="TB57" s="20">
        <v>468.29255999999998</v>
      </c>
      <c r="TC57" s="20"/>
      <c r="TD57" s="20">
        <v>479.65</v>
      </c>
      <c r="TE57" s="20">
        <v>463.60968000000003</v>
      </c>
      <c r="TF57" s="20">
        <v>463.60968000000003</v>
      </c>
      <c r="TG57" s="20"/>
      <c r="TH57" s="20">
        <v>367.8</v>
      </c>
      <c r="TI57" s="20">
        <v>348.37650000000002</v>
      </c>
      <c r="TJ57" s="20">
        <v>342.85449999999997</v>
      </c>
      <c r="TK57" s="20"/>
      <c r="TL57" s="20">
        <v>1052.45</v>
      </c>
      <c r="TM57" s="20">
        <v>843.0385</v>
      </c>
      <c r="TN57" s="20">
        <v>934.06100000000004</v>
      </c>
      <c r="TO57" s="20"/>
      <c r="TP57" s="20">
        <v>290.2</v>
      </c>
      <c r="TQ57" s="20">
        <v>0</v>
      </c>
      <c r="TR57" s="20">
        <v>271.52300000000002</v>
      </c>
      <c r="TS57" s="20"/>
      <c r="TT57" s="20">
        <v>1214.0999999999999</v>
      </c>
      <c r="TU57" s="20">
        <v>989.05</v>
      </c>
      <c r="TV57" s="20">
        <v>978.13099999999997</v>
      </c>
      <c r="TW57" s="20"/>
      <c r="TX57" s="20">
        <v>1566.85</v>
      </c>
      <c r="TY57" s="20">
        <v>1463.1</v>
      </c>
      <c r="TZ57" s="20">
        <v>1368.6890000000001</v>
      </c>
      <c r="UA57" s="20"/>
      <c r="UB57" s="20">
        <v>146.4</v>
      </c>
      <c r="UC57" s="20">
        <v>82.477000000000004</v>
      </c>
      <c r="UD57" s="20">
        <v>82.477000000000004</v>
      </c>
      <c r="UE57" s="20"/>
      <c r="UF57" s="20">
        <v>102.45</v>
      </c>
      <c r="UG57" s="20">
        <v>67.700500000000005</v>
      </c>
      <c r="UH57" s="20">
        <v>67.700500000000005</v>
      </c>
      <c r="UI57" s="20"/>
      <c r="UJ57" s="20">
        <v>457.1</v>
      </c>
      <c r="UK57" s="20">
        <v>468.2928</v>
      </c>
      <c r="UL57" s="20">
        <v>468.29255999999998</v>
      </c>
      <c r="UM57" s="20"/>
      <c r="UN57" s="20">
        <v>180</v>
      </c>
      <c r="UO57" s="20">
        <v>192</v>
      </c>
      <c r="UP57" s="20">
        <v>192</v>
      </c>
      <c r="UQ57" s="20"/>
      <c r="UR57" s="20">
        <v>210.95</v>
      </c>
      <c r="US57" s="20">
        <v>189.6</v>
      </c>
      <c r="UT57" s="20">
        <v>189.6</v>
      </c>
      <c r="UU57" s="20"/>
      <c r="UV57" s="20">
        <v>489.6</v>
      </c>
      <c r="UW57" s="20">
        <v>468.2928</v>
      </c>
      <c r="UX57" s="20">
        <v>468.29255999999998</v>
      </c>
      <c r="UY57" s="20"/>
      <c r="UZ57" s="20">
        <v>489.6</v>
      </c>
      <c r="VA57" s="20">
        <v>468.2928</v>
      </c>
      <c r="VB57" s="20">
        <v>468.29255999999998</v>
      </c>
      <c r="VC57" s="20"/>
      <c r="VD57" s="20">
        <v>484.8</v>
      </c>
      <c r="VE57" s="20">
        <v>468.2928</v>
      </c>
      <c r="VF57" s="20">
        <v>468.29255999999998</v>
      </c>
      <c r="VG57" s="20"/>
      <c r="VH57" s="20">
        <v>29.2</v>
      </c>
      <c r="VI57" s="20">
        <v>88.85</v>
      </c>
      <c r="VJ57" s="20">
        <v>82.950500000000005</v>
      </c>
      <c r="VK57" s="20"/>
      <c r="VL57" s="20">
        <v>2088.86</v>
      </c>
      <c r="VM57" s="20">
        <v>0</v>
      </c>
      <c r="VN57" s="20">
        <v>2202.9450000000002</v>
      </c>
      <c r="VO57" s="20"/>
      <c r="VP57" s="20">
        <v>9.6999999999999993</v>
      </c>
      <c r="VQ57" s="20">
        <v>0</v>
      </c>
      <c r="VR57" s="20">
        <v>10.0215</v>
      </c>
      <c r="VS57" s="20"/>
      <c r="VT57" s="20">
        <v>1193.05</v>
      </c>
      <c r="VU57" s="20">
        <v>0</v>
      </c>
      <c r="VV57" s="20">
        <v>1024.6324999999999</v>
      </c>
      <c r="VW57" s="20"/>
      <c r="VX57" s="20">
        <v>9.6</v>
      </c>
      <c r="VY57" s="20">
        <v>13.6</v>
      </c>
      <c r="VZ57" s="20">
        <v>14.4</v>
      </c>
      <c r="WA57" s="20"/>
      <c r="WB57" s="20">
        <v>1269.4000000000001</v>
      </c>
      <c r="WC57" s="20">
        <v>1183.55</v>
      </c>
      <c r="WD57" s="20">
        <v>1224</v>
      </c>
      <c r="WE57" s="20"/>
      <c r="WF57" s="20">
        <v>1312.7</v>
      </c>
      <c r="WG57" s="20">
        <v>998.9</v>
      </c>
      <c r="WH57" s="20">
        <v>853.5</v>
      </c>
      <c r="WI57" s="20"/>
      <c r="WJ57" s="20">
        <v>872.25</v>
      </c>
      <c r="WK57" s="20">
        <v>0</v>
      </c>
      <c r="WL57" s="20">
        <v>773.03150000000005</v>
      </c>
      <c r="WM57" s="20"/>
      <c r="WN57" s="20">
        <v>121.4</v>
      </c>
      <c r="WO57" s="20">
        <v>0</v>
      </c>
      <c r="WP57" s="20">
        <v>109.98099999999999</v>
      </c>
      <c r="WQ57" s="20"/>
      <c r="WR57" s="20">
        <v>225.35</v>
      </c>
      <c r="WS57" s="20">
        <v>223.2</v>
      </c>
      <c r="WT57" s="20">
        <v>223.2</v>
      </c>
      <c r="WU57" s="20"/>
      <c r="WV57" s="20">
        <v>479.95</v>
      </c>
      <c r="WW57" s="20">
        <v>463.60968000000003</v>
      </c>
      <c r="WX57" s="20">
        <v>463.60968000000003</v>
      </c>
      <c r="WY57" s="20"/>
      <c r="WZ57" s="20">
        <v>211.4</v>
      </c>
      <c r="XA57" s="20">
        <v>255.2</v>
      </c>
      <c r="XB57" s="20">
        <v>255.2</v>
      </c>
      <c r="XC57" s="20"/>
      <c r="XD57" s="20">
        <v>837.95</v>
      </c>
      <c r="XE57" s="20">
        <v>640.00008000000003</v>
      </c>
      <c r="XF57" s="20">
        <v>960</v>
      </c>
      <c r="XG57" s="20"/>
      <c r="XH57" s="20">
        <v>0</v>
      </c>
      <c r="XI57" s="20">
        <v>271.99991999999997</v>
      </c>
      <c r="XJ57" s="20">
        <v>408</v>
      </c>
      <c r="XK57" s="20"/>
      <c r="XL57" s="20">
        <v>706.25</v>
      </c>
      <c r="XM57" s="20">
        <v>700.41600000000005</v>
      </c>
      <c r="XN57" s="20">
        <v>700.41600000000005</v>
      </c>
      <c r="XO57" s="20"/>
      <c r="XP57" s="20">
        <v>78.25</v>
      </c>
      <c r="XQ57" s="20">
        <v>67.584000000000003</v>
      </c>
      <c r="XR57" s="20">
        <v>67.584000000000003</v>
      </c>
      <c r="XS57" s="20"/>
      <c r="XT57" s="20">
        <v>0</v>
      </c>
      <c r="XU57" s="20">
        <v>0</v>
      </c>
      <c r="XV57" s="20">
        <v>0</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x14ac:dyDescent="0.35">
      <c r="A5" s="1"/>
      <c r="B5" s="1"/>
      <c r="C5" s="1"/>
      <c r="D5" s="1"/>
      <c r="E5" s="1"/>
    </row>
    <row r="6" spans="1:7" x14ac:dyDescent="0.35">
      <c r="A6" s="1"/>
      <c r="B6" s="1" t="s">
        <v>2815</v>
      </c>
      <c r="C6" s="1"/>
      <c r="D6" s="1"/>
      <c r="E6" s="1"/>
    </row>
    <row r="7" spans="1:7" ht="33" customHeight="1" x14ac:dyDescent="0.35">
      <c r="A7" s="1"/>
      <c r="B7" s="3" t="s">
        <v>2816</v>
      </c>
      <c r="C7" s="3" t="s">
        <v>2817</v>
      </c>
      <c r="D7" s="3" t="s">
        <v>2818</v>
      </c>
      <c r="E7" s="3" t="s">
        <v>1028</v>
      </c>
    </row>
    <row r="8" spans="1:7" x14ac:dyDescent="0.35">
      <c r="A8" s="1"/>
      <c r="B8" s="147" t="s">
        <v>2819</v>
      </c>
      <c r="C8" s="53">
        <v>4158371.1209</v>
      </c>
      <c r="D8" s="53">
        <v>5091131.6294999998</v>
      </c>
      <c r="E8" s="175">
        <v>-0.18321280541937324</v>
      </c>
    </row>
    <row r="9" spans="1:7" x14ac:dyDescent="0.35">
      <c r="A9" s="1"/>
      <c r="B9" s="147" t="s">
        <v>2820</v>
      </c>
      <c r="C9" s="53">
        <v>4451213.2775699999</v>
      </c>
      <c r="D9" s="53">
        <v>5002963.9035</v>
      </c>
      <c r="E9" s="175">
        <v>-0.11028475051439075</v>
      </c>
    </row>
    <row r="10" spans="1:7" x14ac:dyDescent="0.35">
      <c r="A10" s="1"/>
      <c r="B10" s="147" t="s">
        <v>2821</v>
      </c>
      <c r="C10" s="53">
        <v>4862263.4915100001</v>
      </c>
      <c r="D10" s="53">
        <v>5344794.1788750002</v>
      </c>
      <c r="E10" s="175">
        <v>-9.028049934498425E-2</v>
      </c>
    </row>
    <row r="11" spans="1:7" x14ac:dyDescent="0.35">
      <c r="A11" s="1"/>
      <c r="B11" s="147" t="s">
        <v>2822</v>
      </c>
      <c r="C11" s="53">
        <v>4294536.9096999997</v>
      </c>
      <c r="D11" s="53">
        <v>4593289.2306599999</v>
      </c>
      <c r="E11" s="175">
        <v>-6.5041042694599246E-2</v>
      </c>
    </row>
    <row r="12" spans="1:7" x14ac:dyDescent="0.35">
      <c r="A12" s="1"/>
      <c r="B12" s="147" t="s">
        <v>2823</v>
      </c>
      <c r="C12" s="53">
        <v>3713390.6002500001</v>
      </c>
      <c r="D12" s="53">
        <v>4343644.8867499996</v>
      </c>
      <c r="E12" s="175">
        <v>-0.14509802318843992</v>
      </c>
    </row>
    <row r="13" spans="1:7" x14ac:dyDescent="0.35">
      <c r="A13" s="1"/>
      <c r="B13" s="147" t="s">
        <v>2824</v>
      </c>
      <c r="C13" s="53">
        <v>4727488.7503300002</v>
      </c>
      <c r="D13" s="53">
        <v>4819441.2999900002</v>
      </c>
      <c r="E13" s="175">
        <v>-1.9079504020557487E-2</v>
      </c>
    </row>
    <row r="14" spans="1:7" x14ac:dyDescent="0.35">
      <c r="A14" s="1"/>
      <c r="B14" s="147" t="s">
        <v>2825</v>
      </c>
      <c r="C14" s="53">
        <v>5437429.6030000001</v>
      </c>
      <c r="D14" s="53">
        <v>5550629.6582300002</v>
      </c>
      <c r="E14" s="175">
        <v>-2.0394092598513869E-2</v>
      </c>
    </row>
    <row r="15" spans="1:7" x14ac:dyDescent="0.35">
      <c r="A15" s="1"/>
      <c r="B15" s="147" t="s">
        <v>2826</v>
      </c>
      <c r="C15" s="53">
        <v>4950299.4137300001</v>
      </c>
      <c r="D15" s="53">
        <v>5438873.0840800004</v>
      </c>
      <c r="E15" s="175">
        <v>-8.9829945063453084E-2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2827</v>
      </c>
      <c r="C5" s="1"/>
      <c r="D5" s="1"/>
      <c r="E5" s="1"/>
      <c r="F5" s="1"/>
      <c r="G5" s="1"/>
      <c r="H5" s="1"/>
      <c r="I5" s="1"/>
      <c r="J5" s="1"/>
      <c r="K5" s="1"/>
      <c r="L5" s="1"/>
      <c r="M5" s="1"/>
      <c r="N5" s="1"/>
      <c r="O5" s="1"/>
      <c r="P5" s="1"/>
    </row>
    <row r="6" spans="1:16" ht="28" x14ac:dyDescent="0.35">
      <c r="A6" s="1"/>
      <c r="B6" s="3" t="s">
        <v>156</v>
      </c>
      <c r="C6" s="3" t="s">
        <v>1228</v>
      </c>
      <c r="D6" s="3" t="s">
        <v>1229</v>
      </c>
      <c r="E6" s="3" t="s">
        <v>1230</v>
      </c>
      <c r="F6" s="3" t="s">
        <v>159</v>
      </c>
      <c r="G6" s="3" t="s">
        <v>160</v>
      </c>
      <c r="H6" s="3" t="s">
        <v>1231</v>
      </c>
      <c r="I6" s="3" t="s">
        <v>1232</v>
      </c>
      <c r="J6" s="3" t="s">
        <v>1233</v>
      </c>
      <c r="K6" s="3" t="s">
        <v>1234</v>
      </c>
      <c r="L6" s="3" t="s">
        <v>1235</v>
      </c>
      <c r="M6" s="3" t="s">
        <v>1236</v>
      </c>
      <c r="N6" s="3" t="s">
        <v>1237</v>
      </c>
      <c r="O6" s="3" t="s">
        <v>1238</v>
      </c>
      <c r="P6" s="3" t="s">
        <v>1239</v>
      </c>
    </row>
    <row r="7" spans="1:16" x14ac:dyDescent="0.35">
      <c r="A7" s="1"/>
      <c r="B7" s="6" t="s">
        <v>661</v>
      </c>
      <c r="C7" s="6" t="s">
        <v>1054</v>
      </c>
      <c r="D7" s="87" t="s">
        <v>1240</v>
      </c>
      <c r="E7" s="6" t="s">
        <v>1241</v>
      </c>
      <c r="F7" s="87" t="s">
        <v>18</v>
      </c>
      <c r="G7" s="87" t="s">
        <v>19</v>
      </c>
      <c r="H7" s="87" t="s">
        <v>980</v>
      </c>
      <c r="I7" s="87" t="s">
        <v>980</v>
      </c>
      <c r="J7" s="176" t="s">
        <v>1242</v>
      </c>
      <c r="K7" s="87" t="s">
        <v>980</v>
      </c>
      <c r="L7" s="87" t="s">
        <v>980</v>
      </c>
      <c r="M7" s="87" t="s">
        <v>980</v>
      </c>
      <c r="N7" s="87" t="s">
        <v>980</v>
      </c>
      <c r="O7" s="6" t="s">
        <v>1243</v>
      </c>
      <c r="P7" s="6"/>
    </row>
    <row r="8" spans="1:16" x14ac:dyDescent="0.35">
      <c r="A8" s="1"/>
      <c r="B8" s="6" t="s">
        <v>23</v>
      </c>
      <c r="C8" s="6" t="s">
        <v>1114</v>
      </c>
      <c r="D8" s="87" t="s">
        <v>66</v>
      </c>
      <c r="E8" s="6" t="s">
        <v>1244</v>
      </c>
      <c r="F8" s="87" t="s">
        <v>1245</v>
      </c>
      <c r="G8" s="87" t="s">
        <v>1246</v>
      </c>
      <c r="H8" s="87" t="s">
        <v>1247</v>
      </c>
      <c r="I8" s="87" t="s">
        <v>980</v>
      </c>
      <c r="J8" s="177" t="s">
        <v>1248</v>
      </c>
      <c r="K8" s="87" t="s">
        <v>980</v>
      </c>
      <c r="L8" s="87" t="s">
        <v>980</v>
      </c>
      <c r="M8" s="87" t="s">
        <v>980</v>
      </c>
      <c r="N8" s="87" t="s">
        <v>980</v>
      </c>
      <c r="O8" s="6" t="s">
        <v>1243</v>
      </c>
      <c r="P8" s="6"/>
    </row>
    <row r="9" spans="1:16" x14ac:dyDescent="0.35">
      <c r="A9" s="1"/>
      <c r="B9" s="6" t="s">
        <v>23</v>
      </c>
      <c r="C9" s="6" t="s">
        <v>1114</v>
      </c>
      <c r="D9" s="87" t="s">
        <v>66</v>
      </c>
      <c r="E9" s="6" t="s">
        <v>1244</v>
      </c>
      <c r="F9" s="87" t="s">
        <v>1246</v>
      </c>
      <c r="G9" s="87" t="s">
        <v>1249</v>
      </c>
      <c r="H9" s="87" t="s">
        <v>980</v>
      </c>
      <c r="I9" s="87" t="s">
        <v>1250</v>
      </c>
      <c r="J9" s="178" t="s">
        <v>1251</v>
      </c>
      <c r="K9" s="87" t="s">
        <v>980</v>
      </c>
      <c r="L9" s="87" t="s">
        <v>980</v>
      </c>
      <c r="M9" s="87" t="s">
        <v>980</v>
      </c>
      <c r="N9" s="87" t="s">
        <v>980</v>
      </c>
      <c r="O9" s="6" t="s">
        <v>1243</v>
      </c>
      <c r="P9" s="6"/>
    </row>
    <row r="10" spans="1:16" x14ac:dyDescent="0.35">
      <c r="A10" s="1"/>
      <c r="B10" s="6" t="s">
        <v>23</v>
      </c>
      <c r="C10" s="6" t="s">
        <v>1114</v>
      </c>
      <c r="D10" s="87" t="s">
        <v>66</v>
      </c>
      <c r="E10" s="6" t="s">
        <v>1244</v>
      </c>
      <c r="F10" s="87" t="s">
        <v>1252</v>
      </c>
      <c r="G10" s="87" t="s">
        <v>1253</v>
      </c>
      <c r="H10" s="87" t="s">
        <v>1254</v>
      </c>
      <c r="I10" s="87" t="s">
        <v>980</v>
      </c>
      <c r="J10" s="177" t="s">
        <v>1248</v>
      </c>
      <c r="K10" s="87" t="s">
        <v>980</v>
      </c>
      <c r="L10" s="87" t="s">
        <v>980</v>
      </c>
      <c r="M10" s="87" t="s">
        <v>980</v>
      </c>
      <c r="N10" s="87" t="s">
        <v>980</v>
      </c>
      <c r="O10" s="6" t="s">
        <v>1243</v>
      </c>
      <c r="P10" s="6"/>
    </row>
    <row r="11" spans="1:16" x14ac:dyDescent="0.35">
      <c r="A11" s="1"/>
      <c r="B11" s="6" t="s">
        <v>23</v>
      </c>
      <c r="C11" s="6" t="s">
        <v>1114</v>
      </c>
      <c r="D11" s="87" t="s">
        <v>66</v>
      </c>
      <c r="E11" s="6" t="s">
        <v>1244</v>
      </c>
      <c r="F11" s="87" t="s">
        <v>1255</v>
      </c>
      <c r="G11" s="87" t="s">
        <v>1256</v>
      </c>
      <c r="H11" s="87" t="s">
        <v>980</v>
      </c>
      <c r="I11" s="87" t="s">
        <v>980</v>
      </c>
      <c r="J11" s="178" t="s">
        <v>1251</v>
      </c>
      <c r="K11" s="87" t="s">
        <v>980</v>
      </c>
      <c r="L11" s="87" t="s">
        <v>980</v>
      </c>
      <c r="M11" s="87" t="s">
        <v>980</v>
      </c>
      <c r="N11" s="87" t="s">
        <v>980</v>
      </c>
      <c r="O11" s="6" t="s">
        <v>1243</v>
      </c>
      <c r="P11" s="6"/>
    </row>
    <row r="12" spans="1:16" x14ac:dyDescent="0.35">
      <c r="A12" s="1"/>
      <c r="B12" s="6" t="s">
        <v>23</v>
      </c>
      <c r="C12" s="6" t="s">
        <v>1114</v>
      </c>
      <c r="D12" s="87" t="s">
        <v>66</v>
      </c>
      <c r="E12" s="6" t="s">
        <v>1244</v>
      </c>
      <c r="F12" s="87" t="s">
        <v>1256</v>
      </c>
      <c r="G12" s="87" t="s">
        <v>1257</v>
      </c>
      <c r="H12" s="87" t="s">
        <v>980</v>
      </c>
      <c r="I12" s="87" t="s">
        <v>1258</v>
      </c>
      <c r="J12" s="177" t="s">
        <v>1248</v>
      </c>
      <c r="K12" s="87" t="s">
        <v>980</v>
      </c>
      <c r="L12" s="87" t="s">
        <v>980</v>
      </c>
      <c r="M12" s="87" t="s">
        <v>980</v>
      </c>
      <c r="N12" s="87" t="s">
        <v>980</v>
      </c>
      <c r="O12" s="6" t="s">
        <v>1243</v>
      </c>
      <c r="P12" s="6"/>
    </row>
    <row r="13" spans="1:16" x14ac:dyDescent="0.35">
      <c r="A13" s="1"/>
      <c r="B13" s="6" t="s">
        <v>77</v>
      </c>
      <c r="C13" s="6" t="s">
        <v>1120</v>
      </c>
      <c r="D13" s="87" t="s">
        <v>66</v>
      </c>
      <c r="E13" s="6" t="s">
        <v>1259</v>
      </c>
      <c r="F13" s="87" t="s">
        <v>1260</v>
      </c>
      <c r="G13" s="87" t="s">
        <v>1261</v>
      </c>
      <c r="H13" s="87" t="s">
        <v>1262</v>
      </c>
      <c r="I13" s="87" t="s">
        <v>980</v>
      </c>
      <c r="J13" s="177" t="s">
        <v>1248</v>
      </c>
      <c r="K13" s="87" t="s">
        <v>980</v>
      </c>
      <c r="L13" s="87" t="s">
        <v>980</v>
      </c>
      <c r="M13" s="87" t="s">
        <v>980</v>
      </c>
      <c r="N13" s="87" t="s">
        <v>980</v>
      </c>
      <c r="O13" s="6" t="s">
        <v>1243</v>
      </c>
      <c r="P13" s="6"/>
    </row>
    <row r="14" spans="1:16" x14ac:dyDescent="0.35">
      <c r="A14" s="1"/>
      <c r="B14" s="6" t="s">
        <v>77</v>
      </c>
      <c r="C14" s="6" t="s">
        <v>1120</v>
      </c>
      <c r="D14" s="87" t="s">
        <v>66</v>
      </c>
      <c r="E14" s="6" t="s">
        <v>1259</v>
      </c>
      <c r="F14" s="87" t="s">
        <v>1261</v>
      </c>
      <c r="G14" s="87" t="s">
        <v>1263</v>
      </c>
      <c r="H14" s="87" t="s">
        <v>980</v>
      </c>
      <c r="I14" s="87" t="s">
        <v>980</v>
      </c>
      <c r="J14" s="179" t="s">
        <v>1264</v>
      </c>
      <c r="K14" s="87" t="s">
        <v>980</v>
      </c>
      <c r="L14" s="87" t="s">
        <v>980</v>
      </c>
      <c r="M14" s="87" t="s">
        <v>980</v>
      </c>
      <c r="N14" s="87" t="s">
        <v>980</v>
      </c>
      <c r="O14" s="6" t="s">
        <v>1243</v>
      </c>
      <c r="P14" s="6"/>
    </row>
    <row r="15" spans="1:16" x14ac:dyDescent="0.35">
      <c r="A15" s="1"/>
      <c r="B15" s="6" t="s">
        <v>77</v>
      </c>
      <c r="C15" s="6" t="s">
        <v>1120</v>
      </c>
      <c r="D15" s="87" t="s">
        <v>66</v>
      </c>
      <c r="E15" s="6" t="s">
        <v>1259</v>
      </c>
      <c r="F15" s="87" t="s">
        <v>1263</v>
      </c>
      <c r="G15" s="87" t="s">
        <v>19</v>
      </c>
      <c r="H15" s="87" t="s">
        <v>980</v>
      </c>
      <c r="I15" s="87" t="s">
        <v>980</v>
      </c>
      <c r="J15" s="177" t="s">
        <v>1248</v>
      </c>
      <c r="K15" s="87" t="s">
        <v>980</v>
      </c>
      <c r="L15" s="87" t="s">
        <v>980</v>
      </c>
      <c r="M15" s="87" t="s">
        <v>980</v>
      </c>
      <c r="N15" s="87" t="s">
        <v>980</v>
      </c>
      <c r="O15" s="6" t="s">
        <v>1243</v>
      </c>
      <c r="P15" s="6"/>
    </row>
    <row r="16" spans="1:16" x14ac:dyDescent="0.35">
      <c r="A16" s="1"/>
      <c r="B16" s="6" t="s">
        <v>82</v>
      </c>
      <c r="C16" s="6" t="s">
        <v>91</v>
      </c>
      <c r="D16" s="87" t="s">
        <v>66</v>
      </c>
      <c r="E16" s="6" t="s">
        <v>1265</v>
      </c>
      <c r="F16" s="87" t="s">
        <v>18</v>
      </c>
      <c r="G16" s="87" t="s">
        <v>1266</v>
      </c>
      <c r="H16" s="87" t="s">
        <v>980</v>
      </c>
      <c r="I16" s="87" t="s">
        <v>980</v>
      </c>
      <c r="J16" s="179" t="s">
        <v>1264</v>
      </c>
      <c r="K16" s="87" t="s">
        <v>980</v>
      </c>
      <c r="L16" s="87" t="s">
        <v>980</v>
      </c>
      <c r="M16" s="87" t="s">
        <v>980</v>
      </c>
      <c r="N16" s="87" t="s">
        <v>980</v>
      </c>
      <c r="O16" s="6" t="s">
        <v>1243</v>
      </c>
      <c r="P16" s="6"/>
    </row>
    <row r="17" spans="1:16" x14ac:dyDescent="0.35">
      <c r="A17" s="1"/>
      <c r="B17" s="6" t="s">
        <v>82</v>
      </c>
      <c r="C17" s="6" t="s">
        <v>91</v>
      </c>
      <c r="D17" s="87" t="s">
        <v>66</v>
      </c>
      <c r="E17" s="6" t="s">
        <v>1265</v>
      </c>
      <c r="F17" s="87" t="s">
        <v>1266</v>
      </c>
      <c r="G17" s="87" t="s">
        <v>1267</v>
      </c>
      <c r="H17" s="87" t="s">
        <v>980</v>
      </c>
      <c r="I17" s="87" t="s">
        <v>980</v>
      </c>
      <c r="J17" s="177" t="s">
        <v>1248</v>
      </c>
      <c r="K17" s="87" t="s">
        <v>980</v>
      </c>
      <c r="L17" s="87" t="s">
        <v>980</v>
      </c>
      <c r="M17" s="87" t="s">
        <v>980</v>
      </c>
      <c r="N17" s="87" t="s">
        <v>980</v>
      </c>
      <c r="O17" s="6" t="s">
        <v>1243</v>
      </c>
      <c r="P17" s="6"/>
    </row>
    <row r="18" spans="1:16" x14ac:dyDescent="0.35">
      <c r="A18" s="1"/>
      <c r="B18" s="6" t="s">
        <v>82</v>
      </c>
      <c r="C18" s="6" t="s">
        <v>91</v>
      </c>
      <c r="D18" s="87" t="s">
        <v>66</v>
      </c>
      <c r="E18" s="6" t="s">
        <v>1265</v>
      </c>
      <c r="F18" s="87" t="s">
        <v>1267</v>
      </c>
      <c r="G18" s="87" t="s">
        <v>1268</v>
      </c>
      <c r="H18" s="87" t="s">
        <v>980</v>
      </c>
      <c r="I18" s="87" t="s">
        <v>980</v>
      </c>
      <c r="J18" s="179" t="s">
        <v>1264</v>
      </c>
      <c r="K18" s="87" t="s">
        <v>980</v>
      </c>
      <c r="L18" s="87" t="s">
        <v>980</v>
      </c>
      <c r="M18" s="87" t="s">
        <v>980</v>
      </c>
      <c r="N18" s="87" t="s">
        <v>980</v>
      </c>
      <c r="O18" s="6" t="s">
        <v>1243</v>
      </c>
      <c r="P18" s="6"/>
    </row>
    <row r="19" spans="1:16" x14ac:dyDescent="0.35">
      <c r="A19" s="1"/>
      <c r="B19" s="6" t="s">
        <v>82</v>
      </c>
      <c r="C19" s="6" t="s">
        <v>91</v>
      </c>
      <c r="D19" s="87" t="s">
        <v>66</v>
      </c>
      <c r="E19" s="6" t="s">
        <v>1265</v>
      </c>
      <c r="F19" s="87" t="s">
        <v>1268</v>
      </c>
      <c r="G19" s="87" t="s">
        <v>1269</v>
      </c>
      <c r="H19" s="87" t="s">
        <v>980</v>
      </c>
      <c r="I19" s="87" t="s">
        <v>980</v>
      </c>
      <c r="J19" s="177" t="s">
        <v>1248</v>
      </c>
      <c r="K19" s="87" t="s">
        <v>980</v>
      </c>
      <c r="L19" s="87" t="s">
        <v>980</v>
      </c>
      <c r="M19" s="87" t="s">
        <v>980</v>
      </c>
      <c r="N19" s="87" t="s">
        <v>980</v>
      </c>
      <c r="O19" s="6" t="s">
        <v>1243</v>
      </c>
      <c r="P19" s="6"/>
    </row>
    <row r="20" spans="1:16" x14ac:dyDescent="0.35">
      <c r="A20" s="1"/>
      <c r="B20" s="6" t="s">
        <v>82</v>
      </c>
      <c r="C20" s="6" t="s">
        <v>91</v>
      </c>
      <c r="D20" s="87" t="s">
        <v>1142</v>
      </c>
      <c r="E20" s="6" t="s">
        <v>1270</v>
      </c>
      <c r="F20" s="87" t="s">
        <v>1271</v>
      </c>
      <c r="G20" s="87" t="s">
        <v>1272</v>
      </c>
      <c r="H20" s="87" t="s">
        <v>1273</v>
      </c>
      <c r="I20" s="87" t="s">
        <v>980</v>
      </c>
      <c r="J20" s="179" t="s">
        <v>1264</v>
      </c>
      <c r="K20" s="87" t="s">
        <v>980</v>
      </c>
      <c r="L20" s="87" t="s">
        <v>980</v>
      </c>
      <c r="M20" s="87" t="s">
        <v>980</v>
      </c>
      <c r="N20" s="87" t="s">
        <v>980</v>
      </c>
      <c r="O20" s="6" t="s">
        <v>1243</v>
      </c>
      <c r="P20" s="6"/>
    </row>
    <row r="21" spans="1:16" x14ac:dyDescent="0.35">
      <c r="A21" s="1"/>
      <c r="B21" s="6" t="s">
        <v>82</v>
      </c>
      <c r="C21" s="6" t="s">
        <v>91</v>
      </c>
      <c r="D21" s="87" t="s">
        <v>1142</v>
      </c>
      <c r="E21" s="6" t="s">
        <v>1270</v>
      </c>
      <c r="F21" s="87" t="s">
        <v>1272</v>
      </c>
      <c r="G21" s="87" t="s">
        <v>1274</v>
      </c>
      <c r="H21" s="87" t="s">
        <v>980</v>
      </c>
      <c r="I21" s="87" t="s">
        <v>980</v>
      </c>
      <c r="J21" s="177" t="s">
        <v>1248</v>
      </c>
      <c r="K21" s="87" t="s">
        <v>980</v>
      </c>
      <c r="L21" s="87" t="s">
        <v>980</v>
      </c>
      <c r="M21" s="87" t="s">
        <v>980</v>
      </c>
      <c r="N21" s="87" t="s">
        <v>980</v>
      </c>
      <c r="O21" s="6" t="s">
        <v>1243</v>
      </c>
      <c r="P21" s="6"/>
    </row>
    <row r="22" spans="1:16" x14ac:dyDescent="0.35">
      <c r="A22" s="1"/>
      <c r="B22" s="6" t="s">
        <v>82</v>
      </c>
      <c r="C22" s="6" t="s">
        <v>91</v>
      </c>
      <c r="D22" s="87" t="s">
        <v>1142</v>
      </c>
      <c r="E22" s="6" t="s">
        <v>1270</v>
      </c>
      <c r="F22" s="87" t="s">
        <v>1274</v>
      </c>
      <c r="G22" s="87" t="s">
        <v>1261</v>
      </c>
      <c r="H22" s="87" t="s">
        <v>980</v>
      </c>
      <c r="I22" s="87" t="s">
        <v>1275</v>
      </c>
      <c r="J22" s="179" t="s">
        <v>1264</v>
      </c>
      <c r="K22" s="87" t="s">
        <v>980</v>
      </c>
      <c r="L22" s="87" t="s">
        <v>980</v>
      </c>
      <c r="M22" s="87" t="s">
        <v>980</v>
      </c>
      <c r="N22" s="87" t="s">
        <v>980</v>
      </c>
      <c r="O22" s="6" t="s">
        <v>1243</v>
      </c>
      <c r="P22" s="6"/>
    </row>
    <row r="23" spans="1:16" x14ac:dyDescent="0.35">
      <c r="A23" s="1"/>
      <c r="B23" s="6" t="s">
        <v>82</v>
      </c>
      <c r="C23" s="6" t="s">
        <v>91</v>
      </c>
      <c r="D23" s="87" t="s">
        <v>66</v>
      </c>
      <c r="E23" s="6" t="s">
        <v>1265</v>
      </c>
      <c r="F23" s="87" t="s">
        <v>1269</v>
      </c>
      <c r="G23" s="87" t="s">
        <v>1276</v>
      </c>
      <c r="H23" s="87" t="s">
        <v>980</v>
      </c>
      <c r="I23" s="87" t="s">
        <v>980</v>
      </c>
      <c r="J23" s="179" t="s">
        <v>1264</v>
      </c>
      <c r="K23" s="87" t="s">
        <v>980</v>
      </c>
      <c r="L23" s="87" t="s">
        <v>980</v>
      </c>
      <c r="M23" s="87" t="s">
        <v>980</v>
      </c>
      <c r="N23" s="87" t="s">
        <v>980</v>
      </c>
      <c r="O23" s="6" t="s">
        <v>1243</v>
      </c>
      <c r="P23" s="6"/>
    </row>
    <row r="24" spans="1:16" x14ac:dyDescent="0.35">
      <c r="A24" s="1"/>
      <c r="B24" s="6" t="s">
        <v>82</v>
      </c>
      <c r="C24" s="6" t="s">
        <v>91</v>
      </c>
      <c r="D24" s="87" t="s">
        <v>66</v>
      </c>
      <c r="E24" s="6" t="s">
        <v>1265</v>
      </c>
      <c r="F24" s="87" t="s">
        <v>1276</v>
      </c>
      <c r="G24" s="87" t="s">
        <v>1277</v>
      </c>
      <c r="H24" s="87" t="s">
        <v>980</v>
      </c>
      <c r="I24" s="87" t="s">
        <v>980</v>
      </c>
      <c r="J24" s="177" t="s">
        <v>1248</v>
      </c>
      <c r="K24" s="87" t="s">
        <v>980</v>
      </c>
      <c r="L24" s="87" t="s">
        <v>980</v>
      </c>
      <c r="M24" s="87" t="s">
        <v>980</v>
      </c>
      <c r="N24" s="87" t="s">
        <v>980</v>
      </c>
      <c r="O24" s="6" t="s">
        <v>1243</v>
      </c>
      <c r="P24" s="6"/>
    </row>
    <row r="25" spans="1:16" x14ac:dyDescent="0.35">
      <c r="A25" s="1"/>
      <c r="B25" s="6" t="s">
        <v>82</v>
      </c>
      <c r="C25" s="6" t="s">
        <v>91</v>
      </c>
      <c r="D25" s="87" t="s">
        <v>1142</v>
      </c>
      <c r="E25" s="6" t="s">
        <v>1270</v>
      </c>
      <c r="F25" s="87" t="s">
        <v>1278</v>
      </c>
      <c r="G25" s="87" t="s">
        <v>1279</v>
      </c>
      <c r="H25" s="87" t="s">
        <v>1280</v>
      </c>
      <c r="I25" s="87" t="s">
        <v>980</v>
      </c>
      <c r="J25" s="177" t="s">
        <v>1248</v>
      </c>
      <c r="K25" s="87" t="s">
        <v>980</v>
      </c>
      <c r="L25" s="87" t="s">
        <v>980</v>
      </c>
      <c r="M25" s="87" t="s">
        <v>980</v>
      </c>
      <c r="N25" s="87" t="s">
        <v>980</v>
      </c>
      <c r="O25" s="6" t="s">
        <v>1243</v>
      </c>
      <c r="P25" s="6"/>
    </row>
    <row r="26" spans="1:16" x14ac:dyDescent="0.35">
      <c r="A26" s="1"/>
      <c r="B26" s="6" t="s">
        <v>82</v>
      </c>
      <c r="C26" s="6" t="s">
        <v>91</v>
      </c>
      <c r="D26" s="87" t="s">
        <v>1142</v>
      </c>
      <c r="E26" s="6" t="s">
        <v>1270</v>
      </c>
      <c r="F26" s="87" t="s">
        <v>1279</v>
      </c>
      <c r="G26" s="87" t="s">
        <v>1277</v>
      </c>
      <c r="H26" s="87" t="s">
        <v>980</v>
      </c>
      <c r="I26" s="87" t="s">
        <v>1281</v>
      </c>
      <c r="J26" s="179" t="s">
        <v>1264</v>
      </c>
      <c r="K26" s="87" t="s">
        <v>980</v>
      </c>
      <c r="L26" s="87" t="s">
        <v>980</v>
      </c>
      <c r="M26" s="87" t="s">
        <v>980</v>
      </c>
      <c r="N26" s="87" t="s">
        <v>980</v>
      </c>
      <c r="O26" s="6" t="s">
        <v>1243</v>
      </c>
      <c r="P26" s="6"/>
    </row>
    <row r="27" spans="1:16" x14ac:dyDescent="0.35">
      <c r="A27" s="1"/>
      <c r="B27" s="6" t="s">
        <v>82</v>
      </c>
      <c r="C27" s="6" t="s">
        <v>91</v>
      </c>
      <c r="D27" s="87" t="s">
        <v>66</v>
      </c>
      <c r="E27" s="6" t="s">
        <v>1265</v>
      </c>
      <c r="F27" s="87" t="s">
        <v>1277</v>
      </c>
      <c r="G27" s="87" t="s">
        <v>1282</v>
      </c>
      <c r="H27" s="87" t="s">
        <v>980</v>
      </c>
      <c r="I27" s="87" t="s">
        <v>1283</v>
      </c>
      <c r="J27" s="179" t="s">
        <v>1264</v>
      </c>
      <c r="K27" s="87" t="s">
        <v>980</v>
      </c>
      <c r="L27" s="87" t="s">
        <v>980</v>
      </c>
      <c r="M27" s="87" t="s">
        <v>980</v>
      </c>
      <c r="N27" s="87" t="s">
        <v>980</v>
      </c>
      <c r="O27" s="6" t="s">
        <v>1243</v>
      </c>
      <c r="P27" s="6"/>
    </row>
    <row r="28" spans="1:16" x14ac:dyDescent="0.35">
      <c r="A28" s="1"/>
      <c r="B28" s="6" t="s">
        <v>82</v>
      </c>
      <c r="C28" s="6" t="s">
        <v>91</v>
      </c>
      <c r="D28" s="87" t="s">
        <v>405</v>
      </c>
      <c r="E28" s="6" t="s">
        <v>1284</v>
      </c>
      <c r="F28" s="87" t="s">
        <v>1282</v>
      </c>
      <c r="G28" s="87" t="s">
        <v>1285</v>
      </c>
      <c r="H28" s="87" t="s">
        <v>980</v>
      </c>
      <c r="I28" s="87" t="s">
        <v>980</v>
      </c>
      <c r="J28" s="179" t="s">
        <v>1264</v>
      </c>
      <c r="K28" s="87" t="s">
        <v>980</v>
      </c>
      <c r="L28" s="87" t="s">
        <v>980</v>
      </c>
      <c r="M28" s="87" t="s">
        <v>980</v>
      </c>
      <c r="N28" s="87" t="s">
        <v>980</v>
      </c>
      <c r="O28" s="6" t="s">
        <v>1243</v>
      </c>
      <c r="P28" s="6"/>
    </row>
    <row r="29" spans="1:16" x14ac:dyDescent="0.35">
      <c r="A29" s="1"/>
      <c r="B29" s="6" t="s">
        <v>96</v>
      </c>
      <c r="C29" s="6" t="s">
        <v>97</v>
      </c>
      <c r="D29" s="87" t="s">
        <v>66</v>
      </c>
      <c r="E29" s="6" t="s">
        <v>1286</v>
      </c>
      <c r="F29" s="87" t="s">
        <v>18</v>
      </c>
      <c r="G29" s="87" t="s">
        <v>1287</v>
      </c>
      <c r="H29" s="87" t="s">
        <v>980</v>
      </c>
      <c r="I29" s="87" t="s">
        <v>980</v>
      </c>
      <c r="J29" s="177" t="s">
        <v>1248</v>
      </c>
      <c r="K29" s="87" t="s">
        <v>980</v>
      </c>
      <c r="L29" s="87" t="s">
        <v>980</v>
      </c>
      <c r="M29" s="87" t="s">
        <v>980</v>
      </c>
      <c r="N29" s="87" t="s">
        <v>980</v>
      </c>
      <c r="O29" s="6" t="s">
        <v>1243</v>
      </c>
      <c r="P29" s="6"/>
    </row>
    <row r="30" spans="1:16" x14ac:dyDescent="0.35">
      <c r="A30" s="1"/>
      <c r="B30" s="6" t="s">
        <v>96</v>
      </c>
      <c r="C30" s="6" t="s">
        <v>97</v>
      </c>
      <c r="D30" s="87" t="s">
        <v>66</v>
      </c>
      <c r="E30" s="6" t="s">
        <v>1286</v>
      </c>
      <c r="F30" s="87" t="s">
        <v>1287</v>
      </c>
      <c r="G30" s="87" t="s">
        <v>1288</v>
      </c>
      <c r="H30" s="87" t="s">
        <v>980</v>
      </c>
      <c r="I30" s="87" t="s">
        <v>980</v>
      </c>
      <c r="J30" s="179" t="s">
        <v>1264</v>
      </c>
      <c r="K30" s="87" t="s">
        <v>980</v>
      </c>
      <c r="L30" s="87" t="s">
        <v>980</v>
      </c>
      <c r="M30" s="87" t="s">
        <v>980</v>
      </c>
      <c r="N30" s="87" t="s">
        <v>980</v>
      </c>
      <c r="O30" s="6" t="s">
        <v>1243</v>
      </c>
      <c r="P30" s="6"/>
    </row>
    <row r="31" spans="1:16" x14ac:dyDescent="0.35">
      <c r="A31" s="1"/>
      <c r="B31" s="6" t="s">
        <v>96</v>
      </c>
      <c r="C31" s="6" t="s">
        <v>97</v>
      </c>
      <c r="D31" s="87" t="s">
        <v>66</v>
      </c>
      <c r="E31" s="6" t="s">
        <v>1286</v>
      </c>
      <c r="F31" s="87" t="s">
        <v>1288</v>
      </c>
      <c r="G31" s="87" t="s">
        <v>1289</v>
      </c>
      <c r="H31" s="87" t="s">
        <v>980</v>
      </c>
      <c r="I31" s="87" t="s">
        <v>980</v>
      </c>
      <c r="J31" s="177" t="s">
        <v>1248</v>
      </c>
      <c r="K31" s="87" t="s">
        <v>980</v>
      </c>
      <c r="L31" s="87" t="s">
        <v>980</v>
      </c>
      <c r="M31" s="87" t="s">
        <v>980</v>
      </c>
      <c r="N31" s="87" t="s">
        <v>980</v>
      </c>
      <c r="O31" s="6" t="s">
        <v>1243</v>
      </c>
      <c r="P31" s="6"/>
    </row>
    <row r="32" spans="1:16" x14ac:dyDescent="0.35">
      <c r="A32" s="1"/>
      <c r="B32" s="6" t="s">
        <v>96</v>
      </c>
      <c r="C32" s="6" t="s">
        <v>97</v>
      </c>
      <c r="D32" s="87" t="s">
        <v>66</v>
      </c>
      <c r="E32" s="6" t="s">
        <v>1286</v>
      </c>
      <c r="F32" s="87" t="s">
        <v>1289</v>
      </c>
      <c r="G32" s="87" t="s">
        <v>1290</v>
      </c>
      <c r="H32" s="87" t="s">
        <v>980</v>
      </c>
      <c r="I32" s="87" t="s">
        <v>980</v>
      </c>
      <c r="J32" s="179" t="s">
        <v>1264</v>
      </c>
      <c r="K32" s="87" t="s">
        <v>980</v>
      </c>
      <c r="L32" s="87" t="s">
        <v>980</v>
      </c>
      <c r="M32" s="87" t="s">
        <v>980</v>
      </c>
      <c r="N32" s="87" t="s">
        <v>980</v>
      </c>
      <c r="O32" s="6" t="s">
        <v>1243</v>
      </c>
      <c r="P32" s="6"/>
    </row>
    <row r="33" spans="1:16" x14ac:dyDescent="0.35">
      <c r="A33" s="1"/>
      <c r="B33" s="6" t="s">
        <v>96</v>
      </c>
      <c r="C33" s="6" t="s">
        <v>97</v>
      </c>
      <c r="D33" s="87" t="s">
        <v>66</v>
      </c>
      <c r="E33" s="6" t="s">
        <v>1286</v>
      </c>
      <c r="F33" s="87" t="s">
        <v>1290</v>
      </c>
      <c r="G33" s="87" t="s">
        <v>1291</v>
      </c>
      <c r="H33" s="87" t="s">
        <v>980</v>
      </c>
      <c r="I33" s="87" t="s">
        <v>980</v>
      </c>
      <c r="J33" s="177" t="s">
        <v>1248</v>
      </c>
      <c r="K33" s="87" t="s">
        <v>980</v>
      </c>
      <c r="L33" s="87" t="s">
        <v>980</v>
      </c>
      <c r="M33" s="87" t="s">
        <v>980</v>
      </c>
      <c r="N33" s="87" t="s">
        <v>980</v>
      </c>
      <c r="O33" s="6" t="s">
        <v>1243</v>
      </c>
      <c r="P33" s="6"/>
    </row>
    <row r="34" spans="1:16" x14ac:dyDescent="0.35">
      <c r="A34" s="1"/>
      <c r="B34" s="6" t="s">
        <v>96</v>
      </c>
      <c r="C34" s="6" t="s">
        <v>97</v>
      </c>
      <c r="D34" s="87" t="s">
        <v>66</v>
      </c>
      <c r="E34" s="6" t="s">
        <v>1286</v>
      </c>
      <c r="F34" s="87" t="s">
        <v>1291</v>
      </c>
      <c r="G34" s="87" t="s">
        <v>1292</v>
      </c>
      <c r="H34" s="87" t="s">
        <v>980</v>
      </c>
      <c r="I34" s="87" t="s">
        <v>980</v>
      </c>
      <c r="J34" s="179" t="s">
        <v>1264</v>
      </c>
      <c r="K34" s="87" t="s">
        <v>980</v>
      </c>
      <c r="L34" s="87" t="s">
        <v>980</v>
      </c>
      <c r="M34" s="87" t="s">
        <v>980</v>
      </c>
      <c r="N34" s="87" t="s">
        <v>980</v>
      </c>
      <c r="O34" s="6" t="s">
        <v>1243</v>
      </c>
      <c r="P34" s="6"/>
    </row>
    <row r="35" spans="1:16" x14ac:dyDescent="0.35">
      <c r="A35" s="1"/>
      <c r="B35" s="6" t="s">
        <v>96</v>
      </c>
      <c r="C35" s="6" t="s">
        <v>97</v>
      </c>
      <c r="D35" s="87" t="s">
        <v>66</v>
      </c>
      <c r="E35" s="6" t="s">
        <v>1286</v>
      </c>
      <c r="F35" s="87" t="s">
        <v>1292</v>
      </c>
      <c r="G35" s="87" t="s">
        <v>1293</v>
      </c>
      <c r="H35" s="87" t="s">
        <v>980</v>
      </c>
      <c r="I35" s="87" t="s">
        <v>980</v>
      </c>
      <c r="J35" s="177" t="s">
        <v>1248</v>
      </c>
      <c r="K35" s="87" t="s">
        <v>980</v>
      </c>
      <c r="L35" s="87" t="s">
        <v>980</v>
      </c>
      <c r="M35" s="87" t="s">
        <v>980</v>
      </c>
      <c r="N35" s="87" t="s">
        <v>980</v>
      </c>
      <c r="O35" s="6" t="s">
        <v>1243</v>
      </c>
      <c r="P35" s="6"/>
    </row>
    <row r="36" spans="1:16" x14ac:dyDescent="0.35">
      <c r="A36" s="1"/>
      <c r="B36" s="6" t="s">
        <v>96</v>
      </c>
      <c r="C36" s="6" t="s">
        <v>97</v>
      </c>
      <c r="D36" s="87" t="s">
        <v>66</v>
      </c>
      <c r="E36" s="6" t="s">
        <v>1286</v>
      </c>
      <c r="F36" s="87" t="s">
        <v>1293</v>
      </c>
      <c r="G36" s="87" t="s">
        <v>1294</v>
      </c>
      <c r="H36" s="87" t="s">
        <v>980</v>
      </c>
      <c r="I36" s="87" t="s">
        <v>980</v>
      </c>
      <c r="J36" s="179" t="s">
        <v>1264</v>
      </c>
      <c r="K36" s="87" t="s">
        <v>980</v>
      </c>
      <c r="L36" s="87" t="s">
        <v>980</v>
      </c>
      <c r="M36" s="87" t="s">
        <v>980</v>
      </c>
      <c r="N36" s="87" t="s">
        <v>980</v>
      </c>
      <c r="O36" s="6" t="s">
        <v>1243</v>
      </c>
      <c r="P36" s="6"/>
    </row>
    <row r="37" spans="1:16" x14ac:dyDescent="0.35">
      <c r="A37" s="1"/>
      <c r="B37" s="6" t="s">
        <v>96</v>
      </c>
      <c r="C37" s="6" t="s">
        <v>97</v>
      </c>
      <c r="D37" s="87" t="s">
        <v>66</v>
      </c>
      <c r="E37" s="6" t="s">
        <v>1286</v>
      </c>
      <c r="F37" s="87" t="s">
        <v>1294</v>
      </c>
      <c r="G37" s="87" t="s">
        <v>19</v>
      </c>
      <c r="H37" s="87" t="s">
        <v>980</v>
      </c>
      <c r="I37" s="87" t="s">
        <v>980</v>
      </c>
      <c r="J37" s="177" t="s">
        <v>1248</v>
      </c>
      <c r="K37" s="87" t="s">
        <v>980</v>
      </c>
      <c r="L37" s="87" t="s">
        <v>980</v>
      </c>
      <c r="M37" s="87" t="s">
        <v>980</v>
      </c>
      <c r="N37" s="87" t="s">
        <v>980</v>
      </c>
      <c r="O37" s="6" t="s">
        <v>1243</v>
      </c>
      <c r="P37" s="6" t="s">
        <v>1295</v>
      </c>
    </row>
    <row r="38" spans="1:16" ht="25" x14ac:dyDescent="0.35">
      <c r="A38" s="1"/>
      <c r="B38" s="6" t="s">
        <v>662</v>
      </c>
      <c r="C38" s="6" t="s">
        <v>1146</v>
      </c>
      <c r="D38" s="87" t="s">
        <v>1147</v>
      </c>
      <c r="E38" s="6" t="s">
        <v>1296</v>
      </c>
      <c r="F38" s="87" t="s">
        <v>18</v>
      </c>
      <c r="G38" s="87" t="s">
        <v>19</v>
      </c>
      <c r="H38" s="87" t="s">
        <v>980</v>
      </c>
      <c r="I38" s="87" t="s">
        <v>980</v>
      </c>
      <c r="J38" s="180" t="s">
        <v>1297</v>
      </c>
      <c r="K38" s="87" t="s">
        <v>980</v>
      </c>
      <c r="L38" s="87" t="s">
        <v>980</v>
      </c>
      <c r="M38" s="87" t="s">
        <v>980</v>
      </c>
      <c r="N38" s="87" t="s">
        <v>980</v>
      </c>
      <c r="O38" s="6" t="s">
        <v>1243</v>
      </c>
      <c r="P38" s="6"/>
    </row>
    <row r="39" spans="1:16" x14ac:dyDescent="0.35">
      <c r="A39" s="1"/>
      <c r="B39" s="6" t="s">
        <v>99</v>
      </c>
      <c r="C39" s="6" t="s">
        <v>102</v>
      </c>
      <c r="D39" s="87" t="s">
        <v>66</v>
      </c>
      <c r="E39" s="6" t="s">
        <v>1298</v>
      </c>
      <c r="F39" s="87" t="s">
        <v>18</v>
      </c>
      <c r="G39" s="87" t="s">
        <v>1266</v>
      </c>
      <c r="H39" s="87" t="s">
        <v>980</v>
      </c>
      <c r="I39" s="87" t="s">
        <v>980</v>
      </c>
      <c r="J39" s="181" t="s">
        <v>1299</v>
      </c>
      <c r="K39" s="87" t="s">
        <v>980</v>
      </c>
      <c r="L39" s="87" t="s">
        <v>980</v>
      </c>
      <c r="M39" s="87" t="s">
        <v>980</v>
      </c>
      <c r="N39" s="87" t="s">
        <v>980</v>
      </c>
      <c r="O39" s="6" t="s">
        <v>1243</v>
      </c>
      <c r="P39" s="6"/>
    </row>
    <row r="40" spans="1:16" x14ac:dyDescent="0.35">
      <c r="A40" s="1"/>
      <c r="B40" s="6" t="s">
        <v>99</v>
      </c>
      <c r="C40" s="6" t="s">
        <v>102</v>
      </c>
      <c r="D40" s="87" t="s">
        <v>66</v>
      </c>
      <c r="E40" s="6" t="s">
        <v>1298</v>
      </c>
      <c r="F40" s="87" t="s">
        <v>1266</v>
      </c>
      <c r="G40" s="87" t="s">
        <v>1289</v>
      </c>
      <c r="H40" s="87" t="s">
        <v>980</v>
      </c>
      <c r="I40" s="87" t="s">
        <v>980</v>
      </c>
      <c r="J40" s="177" t="s">
        <v>1248</v>
      </c>
      <c r="K40" s="87" t="s">
        <v>980</v>
      </c>
      <c r="L40" s="87" t="s">
        <v>980</v>
      </c>
      <c r="M40" s="87" t="s">
        <v>980</v>
      </c>
      <c r="N40" s="87" t="s">
        <v>980</v>
      </c>
      <c r="O40" s="6" t="s">
        <v>1243</v>
      </c>
      <c r="P40" s="6"/>
    </row>
    <row r="41" spans="1:16" x14ac:dyDescent="0.35">
      <c r="A41" s="1"/>
      <c r="B41" s="6" t="s">
        <v>99</v>
      </c>
      <c r="C41" s="6" t="s">
        <v>102</v>
      </c>
      <c r="D41" s="87" t="s">
        <v>66</v>
      </c>
      <c r="E41" s="6" t="s">
        <v>1298</v>
      </c>
      <c r="F41" s="87" t="s">
        <v>1289</v>
      </c>
      <c r="G41" s="87" t="s">
        <v>1300</v>
      </c>
      <c r="H41" s="87" t="s">
        <v>980</v>
      </c>
      <c r="I41" s="87" t="s">
        <v>980</v>
      </c>
      <c r="J41" s="181" t="s">
        <v>1299</v>
      </c>
      <c r="K41" s="87" t="s">
        <v>980</v>
      </c>
      <c r="L41" s="87" t="s">
        <v>980</v>
      </c>
      <c r="M41" s="87" t="s">
        <v>980</v>
      </c>
      <c r="N41" s="87" t="s">
        <v>980</v>
      </c>
      <c r="O41" s="6" t="s">
        <v>1243</v>
      </c>
      <c r="P41" s="6"/>
    </row>
    <row r="42" spans="1:16" x14ac:dyDescent="0.35">
      <c r="A42" s="1"/>
      <c r="B42" s="6" t="s">
        <v>99</v>
      </c>
      <c r="C42" s="6" t="s">
        <v>102</v>
      </c>
      <c r="D42" s="87" t="s">
        <v>66</v>
      </c>
      <c r="E42" s="6" t="s">
        <v>1298</v>
      </c>
      <c r="F42" s="87" t="s">
        <v>1300</v>
      </c>
      <c r="G42" s="87" t="s">
        <v>1301</v>
      </c>
      <c r="H42" s="87" t="s">
        <v>980</v>
      </c>
      <c r="I42" s="87" t="s">
        <v>980</v>
      </c>
      <c r="J42" s="177" t="s">
        <v>1248</v>
      </c>
      <c r="K42" s="87" t="s">
        <v>980</v>
      </c>
      <c r="L42" s="87" t="s">
        <v>980</v>
      </c>
      <c r="M42" s="87" t="s">
        <v>980</v>
      </c>
      <c r="N42" s="87" t="s">
        <v>980</v>
      </c>
      <c r="O42" s="6" t="s">
        <v>1243</v>
      </c>
      <c r="P42" s="6"/>
    </row>
    <row r="43" spans="1:16" x14ac:dyDescent="0.35">
      <c r="A43" s="1"/>
      <c r="B43" s="6" t="s">
        <v>99</v>
      </c>
      <c r="C43" s="6" t="s">
        <v>102</v>
      </c>
      <c r="D43" s="87" t="s">
        <v>66</v>
      </c>
      <c r="E43" s="6" t="s">
        <v>1298</v>
      </c>
      <c r="F43" s="87" t="s">
        <v>1301</v>
      </c>
      <c r="G43" s="87" t="s">
        <v>1302</v>
      </c>
      <c r="H43" s="87" t="s">
        <v>980</v>
      </c>
      <c r="I43" s="87" t="s">
        <v>980</v>
      </c>
      <c r="J43" s="181" t="s">
        <v>1299</v>
      </c>
      <c r="K43" s="87" t="s">
        <v>980</v>
      </c>
      <c r="L43" s="87" t="s">
        <v>980</v>
      </c>
      <c r="M43" s="87" t="s">
        <v>980</v>
      </c>
      <c r="N43" s="87" t="s">
        <v>980</v>
      </c>
      <c r="O43" s="6" t="s">
        <v>1243</v>
      </c>
      <c r="P43" s="6"/>
    </row>
    <row r="44" spans="1:16" x14ac:dyDescent="0.35">
      <c r="A44" s="1"/>
      <c r="B44" s="6" t="s">
        <v>99</v>
      </c>
      <c r="C44" s="6" t="s">
        <v>102</v>
      </c>
      <c r="D44" s="87" t="s">
        <v>66</v>
      </c>
      <c r="E44" s="6" t="s">
        <v>1298</v>
      </c>
      <c r="F44" s="87" t="s">
        <v>1302</v>
      </c>
      <c r="G44" s="87" t="s">
        <v>1303</v>
      </c>
      <c r="H44" s="87" t="s">
        <v>980</v>
      </c>
      <c r="I44" s="87" t="s">
        <v>980</v>
      </c>
      <c r="J44" s="177" t="s">
        <v>1248</v>
      </c>
      <c r="K44" s="87" t="s">
        <v>980</v>
      </c>
      <c r="L44" s="87" t="s">
        <v>980</v>
      </c>
      <c r="M44" s="87" t="s">
        <v>980</v>
      </c>
      <c r="N44" s="87" t="s">
        <v>980</v>
      </c>
      <c r="O44" s="6" t="s">
        <v>1243</v>
      </c>
      <c r="P44" s="6"/>
    </row>
    <row r="45" spans="1:16" x14ac:dyDescent="0.35">
      <c r="A45" s="1"/>
      <c r="B45" s="6" t="s">
        <v>99</v>
      </c>
      <c r="C45" s="6" t="s">
        <v>102</v>
      </c>
      <c r="D45" s="87" t="s">
        <v>66</v>
      </c>
      <c r="E45" s="6" t="s">
        <v>1298</v>
      </c>
      <c r="F45" s="87" t="s">
        <v>1303</v>
      </c>
      <c r="G45" s="87" t="s">
        <v>19</v>
      </c>
      <c r="H45" s="87" t="s">
        <v>980</v>
      </c>
      <c r="I45" s="87" t="s">
        <v>980</v>
      </c>
      <c r="J45" s="181" t="s">
        <v>1299</v>
      </c>
      <c r="K45" s="87" t="s">
        <v>980</v>
      </c>
      <c r="L45" s="87" t="s">
        <v>980</v>
      </c>
      <c r="M45" s="87" t="s">
        <v>980</v>
      </c>
      <c r="N45" s="87" t="s">
        <v>980</v>
      </c>
      <c r="O45" s="6" t="s">
        <v>1243</v>
      </c>
      <c r="P45" s="6"/>
    </row>
    <row r="46" spans="1:16" x14ac:dyDescent="0.35">
      <c r="A46" s="1"/>
      <c r="B46" s="6" t="s">
        <v>99</v>
      </c>
      <c r="C46" s="6" t="s">
        <v>108</v>
      </c>
      <c r="D46" s="87" t="s">
        <v>66</v>
      </c>
      <c r="E46" s="6" t="s">
        <v>1304</v>
      </c>
      <c r="F46" s="87" t="s">
        <v>18</v>
      </c>
      <c r="G46" s="87" t="s">
        <v>1305</v>
      </c>
      <c r="H46" s="87" t="s">
        <v>980</v>
      </c>
      <c r="I46" s="87" t="s">
        <v>980</v>
      </c>
      <c r="J46" s="177" t="s">
        <v>1248</v>
      </c>
      <c r="K46" s="87" t="s">
        <v>980</v>
      </c>
      <c r="L46" s="87" t="s">
        <v>980</v>
      </c>
      <c r="M46" s="87" t="s">
        <v>980</v>
      </c>
      <c r="N46" s="87" t="s">
        <v>980</v>
      </c>
      <c r="O46" s="6" t="s">
        <v>1243</v>
      </c>
      <c r="P46" s="6"/>
    </row>
    <row r="47" spans="1:16" x14ac:dyDescent="0.35">
      <c r="A47" s="1"/>
      <c r="B47" s="6" t="s">
        <v>99</v>
      </c>
      <c r="C47" s="6" t="s">
        <v>108</v>
      </c>
      <c r="D47" s="87" t="s">
        <v>66</v>
      </c>
      <c r="E47" s="6" t="s">
        <v>1304</v>
      </c>
      <c r="F47" s="87" t="s">
        <v>1305</v>
      </c>
      <c r="G47" s="87" t="s">
        <v>1306</v>
      </c>
      <c r="H47" s="87" t="s">
        <v>980</v>
      </c>
      <c r="I47" s="87" t="s">
        <v>980</v>
      </c>
      <c r="J47" s="179" t="s">
        <v>1264</v>
      </c>
      <c r="K47" s="87" t="s">
        <v>980</v>
      </c>
      <c r="L47" s="87" t="s">
        <v>980</v>
      </c>
      <c r="M47" s="87" t="s">
        <v>980</v>
      </c>
      <c r="N47" s="87" t="s">
        <v>980</v>
      </c>
      <c r="O47" s="6" t="s">
        <v>1243</v>
      </c>
      <c r="P47" s="6"/>
    </row>
    <row r="48" spans="1:16" x14ac:dyDescent="0.35">
      <c r="A48" s="1"/>
      <c r="B48" s="6" t="s">
        <v>99</v>
      </c>
      <c r="C48" s="6" t="s">
        <v>108</v>
      </c>
      <c r="D48" s="87" t="s">
        <v>66</v>
      </c>
      <c r="E48" s="6" t="s">
        <v>1304</v>
      </c>
      <c r="F48" s="87" t="s">
        <v>1306</v>
      </c>
      <c r="G48" s="87" t="s">
        <v>1307</v>
      </c>
      <c r="H48" s="87" t="s">
        <v>980</v>
      </c>
      <c r="I48" s="87" t="s">
        <v>980</v>
      </c>
      <c r="J48" s="177" t="s">
        <v>1248</v>
      </c>
      <c r="K48" s="87" t="s">
        <v>980</v>
      </c>
      <c r="L48" s="87" t="s">
        <v>980</v>
      </c>
      <c r="M48" s="87" t="s">
        <v>980</v>
      </c>
      <c r="N48" s="87" t="s">
        <v>980</v>
      </c>
      <c r="O48" s="6" t="s">
        <v>1243</v>
      </c>
      <c r="P48" s="6"/>
    </row>
    <row r="49" spans="1:16" x14ac:dyDescent="0.35">
      <c r="A49" s="1"/>
      <c r="B49" s="6" t="s">
        <v>99</v>
      </c>
      <c r="C49" s="6" t="s">
        <v>108</v>
      </c>
      <c r="D49" s="87" t="s">
        <v>66</v>
      </c>
      <c r="E49" s="6" t="s">
        <v>1304</v>
      </c>
      <c r="F49" s="87" t="s">
        <v>1307</v>
      </c>
      <c r="G49" s="87" t="s">
        <v>1308</v>
      </c>
      <c r="H49" s="87" t="s">
        <v>980</v>
      </c>
      <c r="I49" s="87" t="s">
        <v>980</v>
      </c>
      <c r="J49" s="179" t="s">
        <v>1264</v>
      </c>
      <c r="K49" s="87" t="s">
        <v>980</v>
      </c>
      <c r="L49" s="87" t="s">
        <v>980</v>
      </c>
      <c r="M49" s="87" t="s">
        <v>980</v>
      </c>
      <c r="N49" s="87" t="s">
        <v>980</v>
      </c>
      <c r="O49" s="6" t="s">
        <v>1243</v>
      </c>
      <c r="P49" s="6"/>
    </row>
    <row r="50" spans="1:16" x14ac:dyDescent="0.35">
      <c r="A50" s="1"/>
      <c r="B50" s="6" t="s">
        <v>99</v>
      </c>
      <c r="C50" s="6" t="s">
        <v>108</v>
      </c>
      <c r="D50" s="87" t="s">
        <v>66</v>
      </c>
      <c r="E50" s="6" t="s">
        <v>1304</v>
      </c>
      <c r="F50" s="87" t="s">
        <v>1308</v>
      </c>
      <c r="G50" s="87" t="s">
        <v>19</v>
      </c>
      <c r="H50" s="87" t="s">
        <v>980</v>
      </c>
      <c r="I50" s="87" t="s">
        <v>980</v>
      </c>
      <c r="J50" s="177" t="s">
        <v>1248</v>
      </c>
      <c r="K50" s="87" t="s">
        <v>980</v>
      </c>
      <c r="L50" s="87" t="s">
        <v>980</v>
      </c>
      <c r="M50" s="87" t="s">
        <v>980</v>
      </c>
      <c r="N50" s="87" t="s">
        <v>980</v>
      </c>
      <c r="O50" s="6" t="s">
        <v>1243</v>
      </c>
      <c r="P50" s="6"/>
    </row>
    <row r="51" spans="1:16" x14ac:dyDescent="0.35">
      <c r="A51" s="1"/>
      <c r="B51" s="6" t="s">
        <v>42</v>
      </c>
      <c r="C51" s="6" t="s">
        <v>125</v>
      </c>
      <c r="D51" s="87" t="s">
        <v>66</v>
      </c>
      <c r="E51" s="6" t="s">
        <v>1309</v>
      </c>
      <c r="F51" s="87" t="s">
        <v>18</v>
      </c>
      <c r="G51" s="87" t="s">
        <v>1310</v>
      </c>
      <c r="H51" s="87" t="s">
        <v>980</v>
      </c>
      <c r="I51" s="87" t="s">
        <v>980</v>
      </c>
      <c r="J51" s="177" t="s">
        <v>1248</v>
      </c>
      <c r="K51" s="87" t="s">
        <v>980</v>
      </c>
      <c r="L51" s="87" t="s">
        <v>980</v>
      </c>
      <c r="M51" s="87" t="s">
        <v>980</v>
      </c>
      <c r="N51" s="87" t="s">
        <v>980</v>
      </c>
      <c r="O51" s="6" t="s">
        <v>1243</v>
      </c>
      <c r="P51" s="6"/>
    </row>
    <row r="52" spans="1:16" x14ac:dyDescent="0.35">
      <c r="A52" s="1"/>
      <c r="B52" s="6" t="s">
        <v>42</v>
      </c>
      <c r="C52" s="6" t="s">
        <v>125</v>
      </c>
      <c r="D52" s="87" t="s">
        <v>405</v>
      </c>
      <c r="E52" s="6" t="s">
        <v>1311</v>
      </c>
      <c r="F52" s="87" t="s">
        <v>1312</v>
      </c>
      <c r="G52" s="87" t="s">
        <v>1313</v>
      </c>
      <c r="H52" s="87" t="s">
        <v>980</v>
      </c>
      <c r="I52" s="87" t="s">
        <v>980</v>
      </c>
      <c r="J52" s="178" t="s">
        <v>1251</v>
      </c>
      <c r="K52" s="87" t="s">
        <v>980</v>
      </c>
      <c r="L52" s="87" t="s">
        <v>980</v>
      </c>
      <c r="M52" s="87" t="s">
        <v>980</v>
      </c>
      <c r="N52" s="87" t="s">
        <v>980</v>
      </c>
      <c r="O52" s="6" t="s">
        <v>1243</v>
      </c>
      <c r="P52" s="6" t="s">
        <v>1314</v>
      </c>
    </row>
    <row r="53" spans="1:16" x14ac:dyDescent="0.35">
      <c r="A53" s="1"/>
      <c r="B53" s="6" t="s">
        <v>42</v>
      </c>
      <c r="C53" s="6" t="s">
        <v>125</v>
      </c>
      <c r="D53" s="87" t="s">
        <v>66</v>
      </c>
      <c r="E53" s="6" t="s">
        <v>1309</v>
      </c>
      <c r="F53" s="87" t="s">
        <v>1310</v>
      </c>
      <c r="G53" s="87" t="s">
        <v>1315</v>
      </c>
      <c r="H53" s="87" t="s">
        <v>980</v>
      </c>
      <c r="I53" s="87" t="s">
        <v>980</v>
      </c>
      <c r="J53" s="179" t="s">
        <v>1264</v>
      </c>
      <c r="K53" s="87" t="s">
        <v>980</v>
      </c>
      <c r="L53" s="87" t="s">
        <v>980</v>
      </c>
      <c r="M53" s="87" t="s">
        <v>980</v>
      </c>
      <c r="N53" s="87" t="s">
        <v>980</v>
      </c>
      <c r="O53" s="6" t="s">
        <v>1243</v>
      </c>
      <c r="P53" s="6"/>
    </row>
    <row r="54" spans="1:16" x14ac:dyDescent="0.35">
      <c r="A54" s="1"/>
      <c r="B54" s="6" t="s">
        <v>42</v>
      </c>
      <c r="C54" s="6" t="s">
        <v>125</v>
      </c>
      <c r="D54" s="87" t="s">
        <v>66</v>
      </c>
      <c r="E54" s="6" t="s">
        <v>1309</v>
      </c>
      <c r="F54" s="87" t="s">
        <v>1315</v>
      </c>
      <c r="G54" s="87" t="s">
        <v>19</v>
      </c>
      <c r="H54" s="87" t="s">
        <v>980</v>
      </c>
      <c r="I54" s="87" t="s">
        <v>980</v>
      </c>
      <c r="J54" s="177" t="s">
        <v>1248</v>
      </c>
      <c r="K54" s="87" t="s">
        <v>980</v>
      </c>
      <c r="L54" s="87" t="s">
        <v>980</v>
      </c>
      <c r="M54" s="87" t="s">
        <v>980</v>
      </c>
      <c r="N54" s="87" t="s">
        <v>980</v>
      </c>
      <c r="O54" s="6" t="s">
        <v>1243</v>
      </c>
      <c r="P54" s="6"/>
    </row>
    <row r="55" spans="1:16" x14ac:dyDescent="0.35">
      <c r="A55" s="1"/>
      <c r="B55" s="6" t="s">
        <v>648</v>
      </c>
      <c r="C55" s="6" t="s">
        <v>1175</v>
      </c>
      <c r="D55" s="87" t="s">
        <v>66</v>
      </c>
      <c r="E55" s="6" t="s">
        <v>1316</v>
      </c>
      <c r="F55" s="87" t="s">
        <v>18</v>
      </c>
      <c r="G55" s="87" t="s">
        <v>1317</v>
      </c>
      <c r="H55" s="87" t="s">
        <v>980</v>
      </c>
      <c r="I55" s="87" t="s">
        <v>1318</v>
      </c>
      <c r="J55" s="176" t="s">
        <v>1242</v>
      </c>
      <c r="K55" s="87" t="s">
        <v>980</v>
      </c>
      <c r="L55" s="87" t="s">
        <v>980</v>
      </c>
      <c r="M55" s="87" t="s">
        <v>980</v>
      </c>
      <c r="N55" s="87" t="s">
        <v>980</v>
      </c>
      <c r="O55" s="6" t="s">
        <v>1243</v>
      </c>
      <c r="P55" s="6"/>
    </row>
    <row r="56" spans="1:16" x14ac:dyDescent="0.35">
      <c r="A56" s="1"/>
      <c r="B56" s="6" t="s">
        <v>663</v>
      </c>
      <c r="C56" s="6" t="s">
        <v>1069</v>
      </c>
      <c r="D56" s="87" t="s">
        <v>66</v>
      </c>
      <c r="E56" s="6" t="s">
        <v>1319</v>
      </c>
      <c r="F56" s="87" t="s">
        <v>18</v>
      </c>
      <c r="G56" s="87" t="s">
        <v>19</v>
      </c>
      <c r="H56" s="87" t="s">
        <v>980</v>
      </c>
      <c r="I56" s="87" t="s">
        <v>980</v>
      </c>
      <c r="J56" s="180" t="s">
        <v>1297</v>
      </c>
      <c r="K56" s="87" t="s">
        <v>980</v>
      </c>
      <c r="L56" s="87" t="s">
        <v>980</v>
      </c>
      <c r="M56" s="87" t="s">
        <v>980</v>
      </c>
      <c r="N56" s="87" t="s">
        <v>980</v>
      </c>
      <c r="O56" s="6" t="s">
        <v>1243</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30" customHeight="1" x14ac:dyDescent="0.5">
      <c r="A5" s="1"/>
      <c r="B5" s="22" t="s">
        <v>2828</v>
      </c>
      <c r="C5" s="1"/>
      <c r="D5" s="1"/>
      <c r="E5" s="1"/>
      <c r="F5" s="1"/>
      <c r="G5" s="1"/>
      <c r="H5" s="1"/>
    </row>
    <row r="6" spans="1:8" ht="53" customHeight="1" x14ac:dyDescent="0.35">
      <c r="A6" s="1"/>
      <c r="B6" s="3" t="s">
        <v>4</v>
      </c>
      <c r="C6" s="3" t="s">
        <v>2829</v>
      </c>
      <c r="D6" s="3" t="s">
        <v>2830</v>
      </c>
      <c r="E6" s="3" t="s">
        <v>7</v>
      </c>
      <c r="F6" s="3" t="s">
        <v>8</v>
      </c>
      <c r="G6" s="3" t="s">
        <v>2831</v>
      </c>
      <c r="H6" s="3" t="s">
        <v>1588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2833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2834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2" t="s">
        <v>980</v>
      </c>
      <c r="C8" s="182" t="s">
        <v>980</v>
      </c>
      <c r="D8" s="182" t="s">
        <v>980</v>
      </c>
      <c r="E8" s="182" t="s">
        <v>980</v>
      </c>
      <c r="F8" s="182" t="s">
        <v>980</v>
      </c>
      <c r="G8" s="182" t="s">
        <v>2835</v>
      </c>
      <c r="H8" s="182" t="s">
        <v>980</v>
      </c>
      <c r="I8" s="182" t="s">
        <v>980</v>
      </c>
      <c r="J8" s="182" t="s">
        <v>2836</v>
      </c>
      <c r="K8" s="182" t="s">
        <v>980</v>
      </c>
      <c r="L8" s="182" t="s">
        <v>980</v>
      </c>
      <c r="M8" s="182" t="s">
        <v>2837</v>
      </c>
      <c r="N8" s="182" t="s">
        <v>980</v>
      </c>
      <c r="O8" s="182" t="s">
        <v>980</v>
      </c>
      <c r="P8" s="182" t="s">
        <v>2838</v>
      </c>
      <c r="Q8" s="182" t="s">
        <v>980</v>
      </c>
      <c r="R8" s="182" t="s">
        <v>980</v>
      </c>
      <c r="S8" s="182" t="s">
        <v>2839</v>
      </c>
      <c r="T8" s="182" t="s">
        <v>980</v>
      </c>
      <c r="U8" s="182" t="s">
        <v>980</v>
      </c>
      <c r="V8" s="182" t="s">
        <v>2840</v>
      </c>
      <c r="W8" s="182" t="s">
        <v>980</v>
      </c>
      <c r="X8" s="182" t="s">
        <v>980</v>
      </c>
      <c r="Y8" s="182" t="s">
        <v>2841</v>
      </c>
      <c r="Z8" s="182" t="s">
        <v>980</v>
      </c>
      <c r="AA8" s="182" t="s">
        <v>980</v>
      </c>
      <c r="AB8" s="182" t="s">
        <v>2842</v>
      </c>
      <c r="AC8" s="182" t="s">
        <v>980</v>
      </c>
      <c r="AD8" s="182" t="s">
        <v>980</v>
      </c>
      <c r="AE8" s="182" t="s">
        <v>2843</v>
      </c>
      <c r="AF8" s="182" t="s">
        <v>980</v>
      </c>
      <c r="AG8" s="182" t="s">
        <v>980</v>
      </c>
      <c r="AH8" s="182" t="s">
        <v>2844</v>
      </c>
      <c r="AI8" s="182" t="s">
        <v>980</v>
      </c>
      <c r="AJ8" s="182" t="s">
        <v>980</v>
      </c>
      <c r="AK8" s="182" t="s">
        <v>2845</v>
      </c>
      <c r="AL8" s="182" t="s">
        <v>980</v>
      </c>
      <c r="AM8" s="182" t="s">
        <v>980</v>
      </c>
      <c r="AN8" s="182" t="s">
        <v>2846</v>
      </c>
      <c r="AO8" s="182" t="s">
        <v>980</v>
      </c>
      <c r="AP8" s="182" t="s">
        <v>980</v>
      </c>
      <c r="AQ8" s="182" t="s">
        <v>2847</v>
      </c>
      <c r="AR8" s="182" t="s">
        <v>980</v>
      </c>
      <c r="AS8" s="182" t="s">
        <v>980</v>
      </c>
      <c r="AT8" s="182" t="s">
        <v>2848</v>
      </c>
      <c r="AU8" s="182" t="s">
        <v>980</v>
      </c>
      <c r="AV8" s="182" t="s">
        <v>980</v>
      </c>
      <c r="AW8" s="182" t="s">
        <v>2849</v>
      </c>
      <c r="AX8" s="182" t="s">
        <v>980</v>
      </c>
      <c r="AY8" s="182" t="s">
        <v>980</v>
      </c>
      <c r="AZ8" s="182" t="s">
        <v>2850</v>
      </c>
      <c r="BA8" s="182" t="s">
        <v>980</v>
      </c>
      <c r="BB8" s="182" t="s">
        <v>980</v>
      </c>
      <c r="BC8" s="182" t="s">
        <v>2851</v>
      </c>
      <c r="BD8" s="182" t="s">
        <v>980</v>
      </c>
      <c r="BE8" s="182" t="s">
        <v>980</v>
      </c>
      <c r="BF8" s="182" t="s">
        <v>2852</v>
      </c>
      <c r="BG8" s="182" t="s">
        <v>980</v>
      </c>
      <c r="BH8" s="182" t="s">
        <v>980</v>
      </c>
      <c r="BI8" s="182" t="s">
        <v>2853</v>
      </c>
      <c r="BJ8" s="182" t="s">
        <v>980</v>
      </c>
      <c r="BK8" s="182" t="s">
        <v>980</v>
      </c>
      <c r="BL8" s="182" t="s">
        <v>2854</v>
      </c>
      <c r="BM8" s="182" t="s">
        <v>980</v>
      </c>
      <c r="BN8" s="182" t="s">
        <v>980</v>
      </c>
      <c r="BO8" s="182" t="s">
        <v>2855</v>
      </c>
      <c r="BP8" s="182" t="s">
        <v>980</v>
      </c>
      <c r="BQ8" s="182" t="s">
        <v>980</v>
      </c>
      <c r="BR8" s="182" t="s">
        <v>2856</v>
      </c>
      <c r="BS8" s="182" t="s">
        <v>980</v>
      </c>
      <c r="BT8" s="182" t="s">
        <v>980</v>
      </c>
      <c r="BU8" s="182" t="s">
        <v>2857</v>
      </c>
      <c r="BV8" s="182" t="s">
        <v>980</v>
      </c>
      <c r="BW8" s="182" t="s">
        <v>980</v>
      </c>
      <c r="BX8" s="182" t="s">
        <v>2858</v>
      </c>
      <c r="BY8" s="182" t="s">
        <v>980</v>
      </c>
      <c r="BZ8" s="182" t="s">
        <v>980</v>
      </c>
      <c r="CA8" s="182" t="s">
        <v>2859</v>
      </c>
      <c r="CB8" s="182" t="s">
        <v>980</v>
      </c>
      <c r="CC8" s="182" t="s">
        <v>980</v>
      </c>
      <c r="CD8" s="182" t="s">
        <v>2860</v>
      </c>
      <c r="CE8" s="182" t="s">
        <v>980</v>
      </c>
      <c r="CF8" s="182" t="s">
        <v>980</v>
      </c>
      <c r="CG8" s="182" t="s">
        <v>2861</v>
      </c>
      <c r="CH8" s="182" t="s">
        <v>980</v>
      </c>
      <c r="CI8" s="182" t="s">
        <v>980</v>
      </c>
      <c r="CJ8" s="182" t="s">
        <v>2862</v>
      </c>
      <c r="CK8" s="182" t="s">
        <v>980</v>
      </c>
      <c r="CL8" s="182" t="s">
        <v>980</v>
      </c>
      <c r="CM8" s="182" t="s">
        <v>2863</v>
      </c>
      <c r="CN8" s="182" t="s">
        <v>980</v>
      </c>
      <c r="CO8" s="182" t="s">
        <v>980</v>
      </c>
      <c r="CP8" s="182" t="s">
        <v>2864</v>
      </c>
      <c r="CQ8" s="182" t="s">
        <v>980</v>
      </c>
      <c r="CR8" s="182" t="s">
        <v>980</v>
      </c>
      <c r="CS8" s="182" t="s">
        <v>2865</v>
      </c>
      <c r="CT8" s="182" t="s">
        <v>980</v>
      </c>
      <c r="CU8" s="182" t="s">
        <v>980</v>
      </c>
      <c r="CV8" s="182" t="s">
        <v>2866</v>
      </c>
      <c r="CW8" s="182" t="s">
        <v>980</v>
      </c>
      <c r="CX8" s="182" t="s">
        <v>980</v>
      </c>
      <c r="CY8" s="182" t="s">
        <v>2867</v>
      </c>
      <c r="CZ8" s="182" t="s">
        <v>980</v>
      </c>
      <c r="DA8" s="182" t="s">
        <v>980</v>
      </c>
      <c r="DB8" s="182" t="s">
        <v>2868</v>
      </c>
      <c r="DC8" s="182" t="s">
        <v>980</v>
      </c>
      <c r="DD8" s="182" t="s">
        <v>980</v>
      </c>
      <c r="DE8" s="182" t="s">
        <v>2869</v>
      </c>
      <c r="DF8" s="182" t="s">
        <v>980</v>
      </c>
      <c r="DG8" s="182" t="s">
        <v>980</v>
      </c>
      <c r="DH8" s="182" t="s">
        <v>2870</v>
      </c>
      <c r="DI8" s="182" t="s">
        <v>980</v>
      </c>
      <c r="DJ8" s="182" t="s">
        <v>980</v>
      </c>
      <c r="DK8" s="182" t="s">
        <v>2871</v>
      </c>
      <c r="DL8" s="182" t="s">
        <v>980</v>
      </c>
      <c r="DM8" s="182" t="s">
        <v>980</v>
      </c>
      <c r="DN8" s="182" t="s">
        <v>2872</v>
      </c>
      <c r="DO8" s="182" t="s">
        <v>980</v>
      </c>
      <c r="DP8" s="182" t="s">
        <v>980</v>
      </c>
      <c r="DQ8" s="182" t="s">
        <v>2873</v>
      </c>
      <c r="DR8" s="182" t="s">
        <v>980</v>
      </c>
      <c r="DS8" s="182" t="s">
        <v>980</v>
      </c>
      <c r="DT8" s="182" t="s">
        <v>2874</v>
      </c>
      <c r="DU8" s="182" t="s">
        <v>980</v>
      </c>
      <c r="DV8" s="182" t="s">
        <v>980</v>
      </c>
      <c r="DW8" s="182" t="s">
        <v>2875</v>
      </c>
      <c r="DX8" s="182" t="s">
        <v>980</v>
      </c>
      <c r="DY8" s="182" t="s">
        <v>980</v>
      </c>
      <c r="DZ8" s="182" t="s">
        <v>2876</v>
      </c>
      <c r="EA8" s="182" t="s">
        <v>980</v>
      </c>
      <c r="EB8" s="182" t="s">
        <v>980</v>
      </c>
      <c r="EC8" s="182" t="s">
        <v>2877</v>
      </c>
      <c r="ED8" s="182" t="s">
        <v>980</v>
      </c>
      <c r="EE8" s="182" t="s">
        <v>980</v>
      </c>
      <c r="EF8" s="182" t="s">
        <v>2878</v>
      </c>
      <c r="EG8" s="182" t="s">
        <v>980</v>
      </c>
      <c r="EH8" s="182" t="s">
        <v>980</v>
      </c>
      <c r="EI8" s="182" t="s">
        <v>2879</v>
      </c>
      <c r="EJ8" s="182" t="s">
        <v>980</v>
      </c>
      <c r="EK8" s="182" t="s">
        <v>980</v>
      </c>
      <c r="EL8" s="182" t="s">
        <v>2880</v>
      </c>
      <c r="EM8" s="182" t="s">
        <v>980</v>
      </c>
      <c r="EN8" s="182" t="s">
        <v>980</v>
      </c>
      <c r="EO8" s="182" t="s">
        <v>2881</v>
      </c>
      <c r="EP8" s="182" t="s">
        <v>980</v>
      </c>
      <c r="EQ8" s="182" t="s">
        <v>980</v>
      </c>
      <c r="ER8" s="182" t="s">
        <v>2882</v>
      </c>
      <c r="ES8" s="182" t="s">
        <v>980</v>
      </c>
      <c r="ET8" s="182" t="s">
        <v>980</v>
      </c>
    </row>
    <row r="9" spans="1:150" x14ac:dyDescent="0.35">
      <c r="A9" s="1"/>
      <c r="B9" s="182" t="s">
        <v>2883</v>
      </c>
      <c r="C9" s="182" t="s">
        <v>3</v>
      </c>
      <c r="D9" s="182" t="s">
        <v>66</v>
      </c>
      <c r="E9" s="182" t="s">
        <v>2884</v>
      </c>
      <c r="F9" s="182" t="s">
        <v>2885</v>
      </c>
      <c r="G9" s="182" t="s">
        <v>2886</v>
      </c>
      <c r="H9" s="182" t="s">
        <v>2887</v>
      </c>
      <c r="I9" s="182" t="s">
        <v>2888</v>
      </c>
      <c r="J9" s="182" t="s">
        <v>2886</v>
      </c>
      <c r="K9" s="182" t="s">
        <v>2887</v>
      </c>
      <c r="L9" s="182" t="s">
        <v>2888</v>
      </c>
      <c r="M9" s="182" t="s">
        <v>2886</v>
      </c>
      <c r="N9" s="182" t="s">
        <v>2887</v>
      </c>
      <c r="O9" s="182" t="s">
        <v>2888</v>
      </c>
      <c r="P9" s="182" t="s">
        <v>2886</v>
      </c>
      <c r="Q9" s="182" t="s">
        <v>2887</v>
      </c>
      <c r="R9" s="182" t="s">
        <v>2888</v>
      </c>
      <c r="S9" s="182" t="s">
        <v>2886</v>
      </c>
      <c r="T9" s="182" t="s">
        <v>2887</v>
      </c>
      <c r="U9" s="182" t="s">
        <v>2888</v>
      </c>
      <c r="V9" s="182" t="s">
        <v>2886</v>
      </c>
      <c r="W9" s="182" t="s">
        <v>2887</v>
      </c>
      <c r="X9" s="182" t="s">
        <v>2888</v>
      </c>
      <c r="Y9" s="182" t="s">
        <v>2886</v>
      </c>
      <c r="Z9" s="182" t="s">
        <v>2887</v>
      </c>
      <c r="AA9" s="182" t="s">
        <v>2888</v>
      </c>
      <c r="AB9" s="182" t="s">
        <v>2886</v>
      </c>
      <c r="AC9" s="182" t="s">
        <v>2887</v>
      </c>
      <c r="AD9" s="182" t="s">
        <v>2888</v>
      </c>
      <c r="AE9" s="182" t="s">
        <v>2886</v>
      </c>
      <c r="AF9" s="182" t="s">
        <v>2887</v>
      </c>
      <c r="AG9" s="182" t="s">
        <v>2888</v>
      </c>
      <c r="AH9" s="182" t="s">
        <v>2886</v>
      </c>
      <c r="AI9" s="182" t="s">
        <v>2887</v>
      </c>
      <c r="AJ9" s="182" t="s">
        <v>2888</v>
      </c>
      <c r="AK9" s="182" t="s">
        <v>2886</v>
      </c>
      <c r="AL9" s="182" t="s">
        <v>2887</v>
      </c>
      <c r="AM9" s="182" t="s">
        <v>2888</v>
      </c>
      <c r="AN9" s="182" t="s">
        <v>2886</v>
      </c>
      <c r="AO9" s="182" t="s">
        <v>2887</v>
      </c>
      <c r="AP9" s="182" t="s">
        <v>2888</v>
      </c>
      <c r="AQ9" s="182" t="s">
        <v>2886</v>
      </c>
      <c r="AR9" s="182" t="s">
        <v>2887</v>
      </c>
      <c r="AS9" s="182" t="s">
        <v>2888</v>
      </c>
      <c r="AT9" s="182" t="s">
        <v>2886</v>
      </c>
      <c r="AU9" s="182" t="s">
        <v>2887</v>
      </c>
      <c r="AV9" s="182" t="s">
        <v>2888</v>
      </c>
      <c r="AW9" s="182" t="s">
        <v>2886</v>
      </c>
      <c r="AX9" s="182" t="s">
        <v>2887</v>
      </c>
      <c r="AY9" s="182" t="s">
        <v>2888</v>
      </c>
      <c r="AZ9" s="182" t="s">
        <v>2886</v>
      </c>
      <c r="BA9" s="182" t="s">
        <v>2887</v>
      </c>
      <c r="BB9" s="182" t="s">
        <v>2888</v>
      </c>
      <c r="BC9" s="182" t="s">
        <v>2886</v>
      </c>
      <c r="BD9" s="182" t="s">
        <v>2887</v>
      </c>
      <c r="BE9" s="182" t="s">
        <v>2888</v>
      </c>
      <c r="BF9" s="182" t="s">
        <v>2886</v>
      </c>
      <c r="BG9" s="182" t="s">
        <v>2887</v>
      </c>
      <c r="BH9" s="182" t="s">
        <v>2888</v>
      </c>
      <c r="BI9" s="182" t="s">
        <v>2886</v>
      </c>
      <c r="BJ9" s="182" t="s">
        <v>2887</v>
      </c>
      <c r="BK9" s="182" t="s">
        <v>2888</v>
      </c>
      <c r="BL9" s="182" t="s">
        <v>2886</v>
      </c>
      <c r="BM9" s="182" t="s">
        <v>2887</v>
      </c>
      <c r="BN9" s="182" t="s">
        <v>2888</v>
      </c>
      <c r="BO9" s="182" t="s">
        <v>2886</v>
      </c>
      <c r="BP9" s="182" t="s">
        <v>2887</v>
      </c>
      <c r="BQ9" s="182" t="s">
        <v>2888</v>
      </c>
      <c r="BR9" s="182" t="s">
        <v>2886</v>
      </c>
      <c r="BS9" s="182" t="s">
        <v>2887</v>
      </c>
      <c r="BT9" s="182" t="s">
        <v>2888</v>
      </c>
      <c r="BU9" s="182" t="s">
        <v>2886</v>
      </c>
      <c r="BV9" s="182" t="s">
        <v>2887</v>
      </c>
      <c r="BW9" s="182" t="s">
        <v>2888</v>
      </c>
      <c r="BX9" s="182" t="s">
        <v>2886</v>
      </c>
      <c r="BY9" s="182" t="s">
        <v>2887</v>
      </c>
      <c r="BZ9" s="182" t="s">
        <v>2888</v>
      </c>
      <c r="CA9" s="182" t="s">
        <v>2886</v>
      </c>
      <c r="CB9" s="182" t="s">
        <v>2887</v>
      </c>
      <c r="CC9" s="182" t="s">
        <v>2888</v>
      </c>
      <c r="CD9" s="182" t="s">
        <v>2886</v>
      </c>
      <c r="CE9" s="182" t="s">
        <v>2887</v>
      </c>
      <c r="CF9" s="182" t="s">
        <v>2888</v>
      </c>
      <c r="CG9" s="182" t="s">
        <v>2886</v>
      </c>
      <c r="CH9" s="182" t="s">
        <v>2887</v>
      </c>
      <c r="CI9" s="182" t="s">
        <v>2888</v>
      </c>
      <c r="CJ9" s="182" t="s">
        <v>2886</v>
      </c>
      <c r="CK9" s="182" t="s">
        <v>2887</v>
      </c>
      <c r="CL9" s="182" t="s">
        <v>2888</v>
      </c>
      <c r="CM9" s="182" t="s">
        <v>2886</v>
      </c>
      <c r="CN9" s="182" t="s">
        <v>2887</v>
      </c>
      <c r="CO9" s="182" t="s">
        <v>2888</v>
      </c>
      <c r="CP9" s="182" t="s">
        <v>2886</v>
      </c>
      <c r="CQ9" s="182" t="s">
        <v>2887</v>
      </c>
      <c r="CR9" s="182" t="s">
        <v>2888</v>
      </c>
      <c r="CS9" s="182" t="s">
        <v>2886</v>
      </c>
      <c r="CT9" s="182" t="s">
        <v>2887</v>
      </c>
      <c r="CU9" s="182" t="s">
        <v>2888</v>
      </c>
      <c r="CV9" s="182" t="s">
        <v>2886</v>
      </c>
      <c r="CW9" s="182" t="s">
        <v>2887</v>
      </c>
      <c r="CX9" s="182" t="s">
        <v>2888</v>
      </c>
      <c r="CY9" s="182" t="s">
        <v>2886</v>
      </c>
      <c r="CZ9" s="182" t="s">
        <v>2887</v>
      </c>
      <c r="DA9" s="182" t="s">
        <v>2888</v>
      </c>
      <c r="DB9" s="182" t="s">
        <v>2886</v>
      </c>
      <c r="DC9" s="182" t="s">
        <v>2887</v>
      </c>
      <c r="DD9" s="182" t="s">
        <v>2888</v>
      </c>
      <c r="DE9" s="182" t="s">
        <v>2886</v>
      </c>
      <c r="DF9" s="182" t="s">
        <v>2887</v>
      </c>
      <c r="DG9" s="182" t="s">
        <v>2888</v>
      </c>
      <c r="DH9" s="182" t="s">
        <v>2886</v>
      </c>
      <c r="DI9" s="182" t="s">
        <v>2887</v>
      </c>
      <c r="DJ9" s="182" t="s">
        <v>2888</v>
      </c>
      <c r="DK9" s="182" t="s">
        <v>2886</v>
      </c>
      <c r="DL9" s="182" t="s">
        <v>2887</v>
      </c>
      <c r="DM9" s="182" t="s">
        <v>2888</v>
      </c>
      <c r="DN9" s="182" t="s">
        <v>2886</v>
      </c>
      <c r="DO9" s="182" t="s">
        <v>2887</v>
      </c>
      <c r="DP9" s="182" t="s">
        <v>2888</v>
      </c>
      <c r="DQ9" s="182" t="s">
        <v>2886</v>
      </c>
      <c r="DR9" s="182" t="s">
        <v>2887</v>
      </c>
      <c r="DS9" s="182" t="s">
        <v>2888</v>
      </c>
      <c r="DT9" s="182" t="s">
        <v>2886</v>
      </c>
      <c r="DU9" s="182" t="s">
        <v>2887</v>
      </c>
      <c r="DV9" s="182" t="s">
        <v>2888</v>
      </c>
      <c r="DW9" s="182" t="s">
        <v>2886</v>
      </c>
      <c r="DX9" s="182" t="s">
        <v>2887</v>
      </c>
      <c r="DY9" s="182" t="s">
        <v>2888</v>
      </c>
      <c r="DZ9" s="182" t="s">
        <v>2886</v>
      </c>
      <c r="EA9" s="182" t="s">
        <v>2887</v>
      </c>
      <c r="EB9" s="182" t="s">
        <v>2888</v>
      </c>
      <c r="EC9" s="182" t="s">
        <v>2886</v>
      </c>
      <c r="ED9" s="182" t="s">
        <v>2887</v>
      </c>
      <c r="EE9" s="182" t="s">
        <v>2888</v>
      </c>
      <c r="EF9" s="182" t="s">
        <v>2886</v>
      </c>
      <c r="EG9" s="182" t="s">
        <v>2887</v>
      </c>
      <c r="EH9" s="182" t="s">
        <v>2888</v>
      </c>
      <c r="EI9" s="182" t="s">
        <v>2886</v>
      </c>
      <c r="EJ9" s="182" t="s">
        <v>2887</v>
      </c>
      <c r="EK9" s="182" t="s">
        <v>2888</v>
      </c>
      <c r="EL9" s="182" t="s">
        <v>2886</v>
      </c>
      <c r="EM9" s="182" t="s">
        <v>2887</v>
      </c>
      <c r="EN9" s="182" t="s">
        <v>2888</v>
      </c>
      <c r="EO9" s="182" t="s">
        <v>2886</v>
      </c>
      <c r="EP9" s="182" t="s">
        <v>2887</v>
      </c>
      <c r="EQ9" s="182" t="s">
        <v>2888</v>
      </c>
      <c r="ER9" s="182" t="s">
        <v>2886</v>
      </c>
      <c r="ES9" s="182" t="s">
        <v>2887</v>
      </c>
      <c r="ET9" s="182" t="s">
        <v>2888</v>
      </c>
    </row>
    <row r="10" spans="1:150" x14ac:dyDescent="0.35">
      <c r="A10" s="1"/>
      <c r="B10" s="183" t="s">
        <v>2889</v>
      </c>
      <c r="C10" s="183" t="s">
        <v>99</v>
      </c>
      <c r="D10" s="183" t="s">
        <v>102</v>
      </c>
      <c r="E10" s="183" t="s">
        <v>2890</v>
      </c>
      <c r="F10" s="183" t="s">
        <v>2891</v>
      </c>
      <c r="G10" s="183" t="s">
        <v>2892</v>
      </c>
      <c r="H10" s="183" t="s">
        <v>2893</v>
      </c>
      <c r="I10" s="183" t="s">
        <v>2894</v>
      </c>
      <c r="J10" s="183" t="s">
        <v>2892</v>
      </c>
      <c r="K10" s="183" t="s">
        <v>2895</v>
      </c>
      <c r="L10" s="183" t="s">
        <v>2896</v>
      </c>
      <c r="M10" s="183" t="s">
        <v>2892</v>
      </c>
      <c r="N10" s="183" t="s">
        <v>2897</v>
      </c>
      <c r="O10" s="183" t="s">
        <v>2898</v>
      </c>
      <c r="P10" s="183" t="s">
        <v>2892</v>
      </c>
      <c r="Q10" s="183" t="s">
        <v>2897</v>
      </c>
      <c r="R10" s="183" t="s">
        <v>2898</v>
      </c>
      <c r="S10" s="183" t="s">
        <v>2892</v>
      </c>
      <c r="T10" s="183" t="s">
        <v>2899</v>
      </c>
      <c r="U10" s="183" t="s">
        <v>2785</v>
      </c>
      <c r="V10" s="183" t="s">
        <v>2892</v>
      </c>
      <c r="W10" s="183" t="s">
        <v>2899</v>
      </c>
      <c r="X10" s="183" t="s">
        <v>2900</v>
      </c>
      <c r="Y10" s="183" t="s">
        <v>2892</v>
      </c>
      <c r="Z10" s="183" t="s">
        <v>2897</v>
      </c>
      <c r="AA10" s="183" t="s">
        <v>2898</v>
      </c>
      <c r="AB10" s="183" t="s">
        <v>2892</v>
      </c>
      <c r="AC10" s="183" t="s">
        <v>2899</v>
      </c>
      <c r="AD10" s="183" t="s">
        <v>2898</v>
      </c>
      <c r="AE10" s="183" t="s">
        <v>2892</v>
      </c>
      <c r="AF10" s="183" t="s">
        <v>2897</v>
      </c>
      <c r="AG10" s="183" t="s">
        <v>2898</v>
      </c>
      <c r="AH10" s="183" t="s">
        <v>2892</v>
      </c>
      <c r="AI10" s="183" t="s">
        <v>2901</v>
      </c>
      <c r="AJ10" s="183" t="s">
        <v>2902</v>
      </c>
      <c r="AK10" s="183" t="s">
        <v>2892</v>
      </c>
      <c r="AL10" s="183" t="s">
        <v>2903</v>
      </c>
      <c r="AM10" s="183" t="s">
        <v>2904</v>
      </c>
      <c r="AN10" s="183" t="s">
        <v>2892</v>
      </c>
      <c r="AO10" s="183" t="s">
        <v>2905</v>
      </c>
      <c r="AP10" s="183" t="s">
        <v>2906</v>
      </c>
      <c r="AQ10" s="183" t="s">
        <v>2892</v>
      </c>
      <c r="AR10" s="183" t="s">
        <v>2907</v>
      </c>
      <c r="AS10" s="183" t="s">
        <v>2908</v>
      </c>
      <c r="AT10" s="183" t="s">
        <v>2892</v>
      </c>
      <c r="AU10" s="183" t="s">
        <v>2909</v>
      </c>
      <c r="AV10" s="183" t="s">
        <v>2910</v>
      </c>
      <c r="AW10" s="183" t="s">
        <v>2892</v>
      </c>
      <c r="AX10" s="183" t="s">
        <v>2911</v>
      </c>
      <c r="AY10" s="183" t="s">
        <v>2912</v>
      </c>
      <c r="AZ10" s="183" t="s">
        <v>2892</v>
      </c>
      <c r="BA10" s="183" t="s">
        <v>2913</v>
      </c>
      <c r="BB10" s="183" t="s">
        <v>2914</v>
      </c>
      <c r="BC10" s="183" t="s">
        <v>2892</v>
      </c>
      <c r="BD10" s="183" t="s">
        <v>2915</v>
      </c>
      <c r="BE10" s="183" t="s">
        <v>2916</v>
      </c>
      <c r="BF10" s="183" t="s">
        <v>2892</v>
      </c>
      <c r="BG10" s="183" t="s">
        <v>2917</v>
      </c>
      <c r="BH10" s="183" t="s">
        <v>2918</v>
      </c>
      <c r="BI10" s="183" t="s">
        <v>2892</v>
      </c>
      <c r="BJ10" s="183" t="s">
        <v>2917</v>
      </c>
      <c r="BK10" s="183" t="s">
        <v>2919</v>
      </c>
      <c r="BL10" s="183" t="s">
        <v>2892</v>
      </c>
      <c r="BM10" s="183" t="s">
        <v>2917</v>
      </c>
      <c r="BN10" s="183" t="s">
        <v>2920</v>
      </c>
      <c r="BO10" s="183" t="s">
        <v>2892</v>
      </c>
      <c r="BP10" s="183" t="s">
        <v>2921</v>
      </c>
      <c r="BQ10" s="183" t="s">
        <v>2922</v>
      </c>
      <c r="BR10" s="183" t="s">
        <v>2892</v>
      </c>
      <c r="BS10" s="183" t="s">
        <v>2921</v>
      </c>
      <c r="BT10" s="183" t="s">
        <v>2922</v>
      </c>
      <c r="BU10" s="183" t="s">
        <v>2892</v>
      </c>
      <c r="BV10" s="183" t="s">
        <v>2923</v>
      </c>
      <c r="BW10" s="183" t="s">
        <v>2924</v>
      </c>
      <c r="BX10" s="183" t="s">
        <v>2892</v>
      </c>
      <c r="BY10" s="183" t="s">
        <v>2923</v>
      </c>
      <c r="BZ10" s="183" t="s">
        <v>2924</v>
      </c>
      <c r="CA10" s="183" t="s">
        <v>2892</v>
      </c>
      <c r="CB10" s="183" t="s">
        <v>2923</v>
      </c>
      <c r="CC10" s="183" t="s">
        <v>2925</v>
      </c>
      <c r="CD10" s="183" t="s">
        <v>2892</v>
      </c>
      <c r="CE10" s="183" t="s">
        <v>2923</v>
      </c>
      <c r="CF10" s="183" t="s">
        <v>2926</v>
      </c>
      <c r="CG10" s="183" t="s">
        <v>2892</v>
      </c>
      <c r="CH10" s="183" t="s">
        <v>2927</v>
      </c>
      <c r="CI10" s="183" t="s">
        <v>2928</v>
      </c>
      <c r="CJ10" s="183" t="s">
        <v>2892</v>
      </c>
      <c r="CK10" s="183" t="s">
        <v>2929</v>
      </c>
      <c r="CL10" s="183" t="s">
        <v>2930</v>
      </c>
      <c r="CM10" s="183" t="s">
        <v>2892</v>
      </c>
      <c r="CN10" s="183" t="s">
        <v>2929</v>
      </c>
      <c r="CO10" s="183" t="s">
        <v>2931</v>
      </c>
      <c r="CP10" s="183" t="s">
        <v>2892</v>
      </c>
      <c r="CQ10" s="183" t="s">
        <v>2932</v>
      </c>
      <c r="CR10" s="183" t="s">
        <v>2933</v>
      </c>
      <c r="CS10" s="183" t="s">
        <v>2892</v>
      </c>
      <c r="CT10" s="183" t="s">
        <v>2934</v>
      </c>
      <c r="CU10" s="183" t="s">
        <v>2935</v>
      </c>
      <c r="CV10" s="183" t="s">
        <v>2892</v>
      </c>
      <c r="CW10" s="183" t="s">
        <v>2936</v>
      </c>
      <c r="CX10" s="183" t="s">
        <v>2937</v>
      </c>
      <c r="CY10" s="183" t="s">
        <v>2892</v>
      </c>
      <c r="CZ10" s="183" t="s">
        <v>2936</v>
      </c>
      <c r="DA10" s="183" t="s">
        <v>2937</v>
      </c>
      <c r="DB10" s="183" t="s">
        <v>2892</v>
      </c>
      <c r="DC10" s="183" t="s">
        <v>2936</v>
      </c>
      <c r="DD10" s="183" t="s">
        <v>2937</v>
      </c>
      <c r="DE10" s="183" t="s">
        <v>2892</v>
      </c>
      <c r="DF10" s="183" t="s">
        <v>2936</v>
      </c>
      <c r="DG10" s="183" t="s">
        <v>2937</v>
      </c>
      <c r="DH10" s="183" t="s">
        <v>2892</v>
      </c>
      <c r="DI10" s="183" t="s">
        <v>2936</v>
      </c>
      <c r="DJ10" s="183" t="s">
        <v>2937</v>
      </c>
      <c r="DK10" s="183" t="s">
        <v>2892</v>
      </c>
      <c r="DL10" s="183" t="s">
        <v>2936</v>
      </c>
      <c r="DM10" s="183" t="s">
        <v>2937</v>
      </c>
      <c r="DN10" s="183" t="s">
        <v>2892</v>
      </c>
      <c r="DO10" s="183" t="s">
        <v>2936</v>
      </c>
      <c r="DP10" s="183" t="s">
        <v>2938</v>
      </c>
      <c r="DQ10" s="183" t="s">
        <v>2892</v>
      </c>
      <c r="DR10" s="183" t="s">
        <v>2939</v>
      </c>
      <c r="DS10" s="183" t="s">
        <v>2940</v>
      </c>
      <c r="DT10" s="183" t="s">
        <v>2892</v>
      </c>
      <c r="DU10" s="183" t="s">
        <v>2939</v>
      </c>
      <c r="DV10" s="183" t="s">
        <v>2941</v>
      </c>
      <c r="DW10" s="183" t="s">
        <v>2892</v>
      </c>
      <c r="DX10" s="183" t="s">
        <v>2942</v>
      </c>
      <c r="DY10" s="183" t="s">
        <v>2943</v>
      </c>
      <c r="DZ10" s="183" t="s">
        <v>2892</v>
      </c>
      <c r="EA10" s="183" t="s">
        <v>2942</v>
      </c>
      <c r="EB10" s="183" t="s">
        <v>2944</v>
      </c>
      <c r="EC10" s="183" t="s">
        <v>2892</v>
      </c>
      <c r="ED10" s="183" t="s">
        <v>2942</v>
      </c>
      <c r="EE10" s="183" t="s">
        <v>2945</v>
      </c>
      <c r="EF10" s="183" t="s">
        <v>2892</v>
      </c>
      <c r="EG10" s="183" t="s">
        <v>2942</v>
      </c>
      <c r="EH10" s="183" t="s">
        <v>2946</v>
      </c>
      <c r="EI10" s="183" t="s">
        <v>2892</v>
      </c>
      <c r="EJ10" s="183" t="s">
        <v>2899</v>
      </c>
      <c r="EK10" s="183" t="s">
        <v>2947</v>
      </c>
      <c r="EL10" s="183" t="s">
        <v>2892</v>
      </c>
      <c r="EM10" s="183" t="s">
        <v>2899</v>
      </c>
      <c r="EN10" s="183" t="s">
        <v>2948</v>
      </c>
      <c r="EO10" s="183" t="s">
        <v>2892</v>
      </c>
      <c r="EP10" s="183" t="s">
        <v>2899</v>
      </c>
      <c r="EQ10" s="183" t="s">
        <v>2949</v>
      </c>
      <c r="ER10" s="183" t="s">
        <v>2892</v>
      </c>
      <c r="ES10" s="183" t="s">
        <v>2899</v>
      </c>
      <c r="ET10" s="183" t="s">
        <v>2950</v>
      </c>
    </row>
    <row r="11" spans="1:150" x14ac:dyDescent="0.35">
      <c r="A11" s="1"/>
      <c r="B11" s="184" t="s">
        <v>2951</v>
      </c>
      <c r="C11" s="184" t="s">
        <v>99</v>
      </c>
      <c r="D11" s="184" t="s">
        <v>102</v>
      </c>
      <c r="E11" s="184" t="s">
        <v>2952</v>
      </c>
      <c r="F11" s="184" t="s">
        <v>2953</v>
      </c>
      <c r="G11" s="185" t="s">
        <v>2892</v>
      </c>
      <c r="H11" s="185" t="s">
        <v>980</v>
      </c>
      <c r="I11" s="185" t="s">
        <v>980</v>
      </c>
      <c r="J11" s="185" t="s">
        <v>2892</v>
      </c>
      <c r="K11" s="185" t="s">
        <v>980</v>
      </c>
      <c r="L11" s="185" t="s">
        <v>980</v>
      </c>
      <c r="M11" s="185" t="s">
        <v>2892</v>
      </c>
      <c r="N11" s="185" t="s">
        <v>980</v>
      </c>
      <c r="O11" s="185" t="s">
        <v>980</v>
      </c>
      <c r="P11" s="185" t="s">
        <v>2892</v>
      </c>
      <c r="Q11" s="185" t="s">
        <v>980</v>
      </c>
      <c r="R11" s="185" t="s">
        <v>980</v>
      </c>
      <c r="S11" s="185" t="s">
        <v>2892</v>
      </c>
      <c r="T11" s="185" t="s">
        <v>980</v>
      </c>
      <c r="U11" s="185" t="s">
        <v>980</v>
      </c>
      <c r="V11" s="185" t="s">
        <v>2892</v>
      </c>
      <c r="W11" s="185" t="s">
        <v>980</v>
      </c>
      <c r="X11" s="185" t="s">
        <v>980</v>
      </c>
      <c r="Y11" s="185" t="s">
        <v>2892</v>
      </c>
      <c r="Z11" s="185" t="s">
        <v>980</v>
      </c>
      <c r="AA11" s="185" t="s">
        <v>980</v>
      </c>
      <c r="AB11" s="185" t="s">
        <v>2892</v>
      </c>
      <c r="AC11" s="185" t="s">
        <v>980</v>
      </c>
      <c r="AD11" s="185" t="s">
        <v>980</v>
      </c>
      <c r="AE11" s="185" t="s">
        <v>2892</v>
      </c>
      <c r="AF11" s="185" t="s">
        <v>980</v>
      </c>
      <c r="AG11" s="185" t="s">
        <v>980</v>
      </c>
      <c r="AH11" s="185" t="s">
        <v>2892</v>
      </c>
      <c r="AI11" s="185" t="s">
        <v>980</v>
      </c>
      <c r="AJ11" s="185" t="s">
        <v>980</v>
      </c>
      <c r="AK11" s="185" t="s">
        <v>2892</v>
      </c>
      <c r="AL11" s="185" t="s">
        <v>980</v>
      </c>
      <c r="AM11" s="185" t="s">
        <v>980</v>
      </c>
      <c r="AN11" s="185" t="s">
        <v>2892</v>
      </c>
      <c r="AO11" s="185" t="s">
        <v>980</v>
      </c>
      <c r="AP11" s="185" t="s">
        <v>980</v>
      </c>
      <c r="AQ11" s="185" t="s">
        <v>2892</v>
      </c>
      <c r="AR11" s="185" t="s">
        <v>980</v>
      </c>
      <c r="AS11" s="185" t="s">
        <v>980</v>
      </c>
      <c r="AT11" s="185" t="s">
        <v>2892</v>
      </c>
      <c r="AU11" s="185" t="s">
        <v>980</v>
      </c>
      <c r="AV11" s="185" t="s">
        <v>980</v>
      </c>
      <c r="AW11" s="185" t="s">
        <v>2892</v>
      </c>
      <c r="AX11" s="185" t="s">
        <v>980</v>
      </c>
      <c r="AY11" s="185" t="s">
        <v>980</v>
      </c>
      <c r="AZ11" s="185" t="s">
        <v>2892</v>
      </c>
      <c r="BA11" s="185" t="s">
        <v>980</v>
      </c>
      <c r="BB11" s="185" t="s">
        <v>980</v>
      </c>
      <c r="BC11" s="185" t="s">
        <v>2892</v>
      </c>
      <c r="BD11" s="185" t="s">
        <v>980</v>
      </c>
      <c r="BE11" s="185" t="s">
        <v>980</v>
      </c>
      <c r="BF11" s="185" t="s">
        <v>2892</v>
      </c>
      <c r="BG11" s="185" t="s">
        <v>980</v>
      </c>
      <c r="BH11" s="185" t="s">
        <v>980</v>
      </c>
      <c r="BI11" s="185" t="s">
        <v>2892</v>
      </c>
      <c r="BJ11" s="185" t="s">
        <v>980</v>
      </c>
      <c r="BK11" s="185" t="s">
        <v>980</v>
      </c>
      <c r="BL11" s="185" t="s">
        <v>2892</v>
      </c>
      <c r="BM11" s="185" t="s">
        <v>980</v>
      </c>
      <c r="BN11" s="185" t="s">
        <v>980</v>
      </c>
      <c r="BO11" s="185" t="s">
        <v>2892</v>
      </c>
      <c r="BP11" s="185" t="s">
        <v>980</v>
      </c>
      <c r="BQ11" s="185" t="s">
        <v>980</v>
      </c>
      <c r="BR11" s="185" t="s">
        <v>2892</v>
      </c>
      <c r="BS11" s="185" t="s">
        <v>980</v>
      </c>
      <c r="BT11" s="185" t="s">
        <v>980</v>
      </c>
      <c r="BU11" s="185" t="s">
        <v>2892</v>
      </c>
      <c r="BV11" s="185" t="s">
        <v>980</v>
      </c>
      <c r="BW11" s="185" t="s">
        <v>980</v>
      </c>
      <c r="BX11" s="185" t="s">
        <v>2892</v>
      </c>
      <c r="BY11" s="185" t="s">
        <v>980</v>
      </c>
      <c r="BZ11" s="185" t="s">
        <v>980</v>
      </c>
      <c r="CA11" s="185" t="s">
        <v>2892</v>
      </c>
      <c r="CB11" s="185" t="s">
        <v>980</v>
      </c>
      <c r="CC11" s="185" t="s">
        <v>980</v>
      </c>
      <c r="CD11" s="185" t="s">
        <v>2892</v>
      </c>
      <c r="CE11" s="185" t="s">
        <v>980</v>
      </c>
      <c r="CF11" s="185" t="s">
        <v>980</v>
      </c>
      <c r="CG11" s="185" t="s">
        <v>2892</v>
      </c>
      <c r="CH11" s="185" t="s">
        <v>980</v>
      </c>
      <c r="CI11" s="185" t="s">
        <v>980</v>
      </c>
      <c r="CJ11" s="185" t="s">
        <v>2892</v>
      </c>
      <c r="CK11" s="185" t="s">
        <v>980</v>
      </c>
      <c r="CL11" s="185" t="s">
        <v>980</v>
      </c>
      <c r="CM11" s="185" t="s">
        <v>2892</v>
      </c>
      <c r="CN11" s="185" t="s">
        <v>980</v>
      </c>
      <c r="CO11" s="185" t="s">
        <v>980</v>
      </c>
      <c r="CP11" s="185" t="s">
        <v>2892</v>
      </c>
      <c r="CQ11" s="185" t="s">
        <v>980</v>
      </c>
      <c r="CR11" s="185" t="s">
        <v>980</v>
      </c>
      <c r="CS11" s="185" t="s">
        <v>2892</v>
      </c>
      <c r="CT11" s="185" t="s">
        <v>980</v>
      </c>
      <c r="CU11" s="185" t="s">
        <v>980</v>
      </c>
      <c r="CV11" s="185" t="s">
        <v>2892</v>
      </c>
      <c r="CW11" s="185" t="s">
        <v>980</v>
      </c>
      <c r="CX11" s="185" t="s">
        <v>980</v>
      </c>
      <c r="CY11" s="185" t="s">
        <v>2892</v>
      </c>
      <c r="CZ11" s="185" t="s">
        <v>980</v>
      </c>
      <c r="DA11" s="185" t="s">
        <v>980</v>
      </c>
      <c r="DB11" s="185" t="s">
        <v>2892</v>
      </c>
      <c r="DC11" s="185" t="s">
        <v>980</v>
      </c>
      <c r="DD11" s="185" t="s">
        <v>980</v>
      </c>
      <c r="DE11" s="185" t="s">
        <v>2892</v>
      </c>
      <c r="DF11" s="185" t="s">
        <v>980</v>
      </c>
      <c r="DG11" s="185" t="s">
        <v>980</v>
      </c>
      <c r="DH11" s="185" t="s">
        <v>2892</v>
      </c>
      <c r="DI11" s="185" t="s">
        <v>980</v>
      </c>
      <c r="DJ11" s="185" t="s">
        <v>980</v>
      </c>
      <c r="DK11" s="185" t="s">
        <v>2892</v>
      </c>
      <c r="DL11" s="185" t="s">
        <v>980</v>
      </c>
      <c r="DM11" s="185" t="s">
        <v>980</v>
      </c>
      <c r="DN11" s="185" t="s">
        <v>2892</v>
      </c>
      <c r="DO11" s="185" t="s">
        <v>980</v>
      </c>
      <c r="DP11" s="185" t="s">
        <v>980</v>
      </c>
      <c r="DQ11" s="185" t="s">
        <v>2892</v>
      </c>
      <c r="DR11" s="185" t="s">
        <v>980</v>
      </c>
      <c r="DS11" s="185" t="s">
        <v>980</v>
      </c>
      <c r="DT11" s="185" t="s">
        <v>2892</v>
      </c>
      <c r="DU11" s="185" t="s">
        <v>980</v>
      </c>
      <c r="DV11" s="185" t="s">
        <v>980</v>
      </c>
      <c r="DW11" s="185" t="s">
        <v>2892</v>
      </c>
      <c r="DX11" s="185" t="s">
        <v>980</v>
      </c>
      <c r="DY11" s="185" t="s">
        <v>980</v>
      </c>
      <c r="DZ11" s="185" t="s">
        <v>2892</v>
      </c>
      <c r="EA11" s="185" t="s">
        <v>980</v>
      </c>
      <c r="EB11" s="185" t="s">
        <v>980</v>
      </c>
      <c r="EC11" s="185" t="s">
        <v>2892</v>
      </c>
      <c r="ED11" s="185" t="s">
        <v>980</v>
      </c>
      <c r="EE11" s="185" t="s">
        <v>980</v>
      </c>
      <c r="EF11" s="185" t="s">
        <v>2892</v>
      </c>
      <c r="EG11" s="185" t="s">
        <v>980</v>
      </c>
      <c r="EH11" s="185" t="s">
        <v>980</v>
      </c>
      <c r="EI11" s="185" t="s">
        <v>2892</v>
      </c>
      <c r="EJ11" s="185" t="s">
        <v>980</v>
      </c>
      <c r="EK11" s="185" t="s">
        <v>980</v>
      </c>
      <c r="EL11" s="185" t="s">
        <v>2892</v>
      </c>
      <c r="EM11" s="185" t="s">
        <v>980</v>
      </c>
      <c r="EN11" s="185" t="s">
        <v>980</v>
      </c>
      <c r="EO11" s="185" t="s">
        <v>2892</v>
      </c>
      <c r="EP11" s="185" t="s">
        <v>980</v>
      </c>
      <c r="EQ11" s="185" t="s">
        <v>980</v>
      </c>
      <c r="ER11" s="185" t="s">
        <v>2892</v>
      </c>
      <c r="ES11" s="185" t="s">
        <v>980</v>
      </c>
      <c r="ET11" s="185" t="s">
        <v>980</v>
      </c>
    </row>
    <row r="12" spans="1:150" x14ac:dyDescent="0.35">
      <c r="A12" s="1"/>
      <c r="B12" s="184" t="s">
        <v>2954</v>
      </c>
      <c r="C12" s="184" t="s">
        <v>99</v>
      </c>
      <c r="D12" s="184" t="s">
        <v>102</v>
      </c>
      <c r="E12" s="184" t="s">
        <v>2955</v>
      </c>
      <c r="F12" s="184" t="s">
        <v>2956</v>
      </c>
      <c r="G12" s="185" t="s">
        <v>2892</v>
      </c>
      <c r="H12" s="185" t="s">
        <v>980</v>
      </c>
      <c r="I12" s="185" t="s">
        <v>980</v>
      </c>
      <c r="J12" s="185" t="s">
        <v>2892</v>
      </c>
      <c r="K12" s="185" t="s">
        <v>980</v>
      </c>
      <c r="L12" s="185" t="s">
        <v>980</v>
      </c>
      <c r="M12" s="185" t="s">
        <v>2892</v>
      </c>
      <c r="N12" s="185" t="s">
        <v>980</v>
      </c>
      <c r="O12" s="185" t="s">
        <v>980</v>
      </c>
      <c r="P12" s="185" t="s">
        <v>2892</v>
      </c>
      <c r="Q12" s="185" t="s">
        <v>980</v>
      </c>
      <c r="R12" s="185" t="s">
        <v>980</v>
      </c>
      <c r="S12" s="185" t="s">
        <v>2892</v>
      </c>
      <c r="T12" s="185" t="s">
        <v>980</v>
      </c>
      <c r="U12" s="185" t="s">
        <v>980</v>
      </c>
      <c r="V12" s="185" t="s">
        <v>2892</v>
      </c>
      <c r="W12" s="185" t="s">
        <v>980</v>
      </c>
      <c r="X12" s="185" t="s">
        <v>980</v>
      </c>
      <c r="Y12" s="185" t="s">
        <v>2892</v>
      </c>
      <c r="Z12" s="185" t="s">
        <v>980</v>
      </c>
      <c r="AA12" s="185" t="s">
        <v>980</v>
      </c>
      <c r="AB12" s="185" t="s">
        <v>2892</v>
      </c>
      <c r="AC12" s="185" t="s">
        <v>980</v>
      </c>
      <c r="AD12" s="185" t="s">
        <v>980</v>
      </c>
      <c r="AE12" s="185" t="s">
        <v>2892</v>
      </c>
      <c r="AF12" s="185" t="s">
        <v>980</v>
      </c>
      <c r="AG12" s="185" t="s">
        <v>980</v>
      </c>
      <c r="AH12" s="185" t="s">
        <v>2892</v>
      </c>
      <c r="AI12" s="185" t="s">
        <v>980</v>
      </c>
      <c r="AJ12" s="185" t="s">
        <v>980</v>
      </c>
      <c r="AK12" s="185" t="s">
        <v>2892</v>
      </c>
      <c r="AL12" s="185" t="s">
        <v>980</v>
      </c>
      <c r="AM12" s="185" t="s">
        <v>980</v>
      </c>
      <c r="AN12" s="185" t="s">
        <v>2892</v>
      </c>
      <c r="AO12" s="185" t="s">
        <v>980</v>
      </c>
      <c r="AP12" s="185" t="s">
        <v>980</v>
      </c>
      <c r="AQ12" s="185" t="s">
        <v>2892</v>
      </c>
      <c r="AR12" s="185" t="s">
        <v>980</v>
      </c>
      <c r="AS12" s="185" t="s">
        <v>980</v>
      </c>
      <c r="AT12" s="185" t="s">
        <v>2892</v>
      </c>
      <c r="AU12" s="185" t="s">
        <v>980</v>
      </c>
      <c r="AV12" s="185" t="s">
        <v>980</v>
      </c>
      <c r="AW12" s="185" t="s">
        <v>2892</v>
      </c>
      <c r="AX12" s="185" t="s">
        <v>980</v>
      </c>
      <c r="AY12" s="185" t="s">
        <v>980</v>
      </c>
      <c r="AZ12" s="185" t="s">
        <v>2892</v>
      </c>
      <c r="BA12" s="185" t="s">
        <v>980</v>
      </c>
      <c r="BB12" s="185" t="s">
        <v>980</v>
      </c>
      <c r="BC12" s="185" t="s">
        <v>2892</v>
      </c>
      <c r="BD12" s="185" t="s">
        <v>980</v>
      </c>
      <c r="BE12" s="185" t="s">
        <v>980</v>
      </c>
      <c r="BF12" s="185" t="s">
        <v>2892</v>
      </c>
      <c r="BG12" s="185" t="s">
        <v>980</v>
      </c>
      <c r="BH12" s="185" t="s">
        <v>980</v>
      </c>
      <c r="BI12" s="185" t="s">
        <v>2892</v>
      </c>
      <c r="BJ12" s="185" t="s">
        <v>980</v>
      </c>
      <c r="BK12" s="185" t="s">
        <v>980</v>
      </c>
      <c r="BL12" s="185" t="s">
        <v>2892</v>
      </c>
      <c r="BM12" s="185" t="s">
        <v>980</v>
      </c>
      <c r="BN12" s="185" t="s">
        <v>980</v>
      </c>
      <c r="BO12" s="185" t="s">
        <v>2892</v>
      </c>
      <c r="BP12" s="185" t="s">
        <v>980</v>
      </c>
      <c r="BQ12" s="185" t="s">
        <v>980</v>
      </c>
      <c r="BR12" s="185" t="s">
        <v>2892</v>
      </c>
      <c r="BS12" s="185" t="s">
        <v>980</v>
      </c>
      <c r="BT12" s="185" t="s">
        <v>980</v>
      </c>
      <c r="BU12" s="185" t="s">
        <v>2892</v>
      </c>
      <c r="BV12" s="185" t="s">
        <v>980</v>
      </c>
      <c r="BW12" s="185" t="s">
        <v>980</v>
      </c>
      <c r="BX12" s="185" t="s">
        <v>2892</v>
      </c>
      <c r="BY12" s="185" t="s">
        <v>980</v>
      </c>
      <c r="BZ12" s="185" t="s">
        <v>980</v>
      </c>
      <c r="CA12" s="185" t="s">
        <v>2892</v>
      </c>
      <c r="CB12" s="185" t="s">
        <v>980</v>
      </c>
      <c r="CC12" s="185" t="s">
        <v>980</v>
      </c>
      <c r="CD12" s="185" t="s">
        <v>2892</v>
      </c>
      <c r="CE12" s="185" t="s">
        <v>980</v>
      </c>
      <c r="CF12" s="185" t="s">
        <v>980</v>
      </c>
      <c r="CG12" s="185" t="s">
        <v>2892</v>
      </c>
      <c r="CH12" s="185" t="s">
        <v>980</v>
      </c>
      <c r="CI12" s="185" t="s">
        <v>980</v>
      </c>
      <c r="CJ12" s="185" t="s">
        <v>2892</v>
      </c>
      <c r="CK12" s="185" t="s">
        <v>980</v>
      </c>
      <c r="CL12" s="185" t="s">
        <v>980</v>
      </c>
      <c r="CM12" s="185" t="s">
        <v>2892</v>
      </c>
      <c r="CN12" s="185" t="s">
        <v>980</v>
      </c>
      <c r="CO12" s="185" t="s">
        <v>980</v>
      </c>
      <c r="CP12" s="185" t="s">
        <v>2892</v>
      </c>
      <c r="CQ12" s="185" t="s">
        <v>980</v>
      </c>
      <c r="CR12" s="185" t="s">
        <v>980</v>
      </c>
      <c r="CS12" s="185" t="s">
        <v>2892</v>
      </c>
      <c r="CT12" s="185" t="s">
        <v>980</v>
      </c>
      <c r="CU12" s="185" t="s">
        <v>980</v>
      </c>
      <c r="CV12" s="185" t="s">
        <v>2892</v>
      </c>
      <c r="CW12" s="185" t="s">
        <v>980</v>
      </c>
      <c r="CX12" s="185" t="s">
        <v>980</v>
      </c>
      <c r="CY12" s="185" t="s">
        <v>2892</v>
      </c>
      <c r="CZ12" s="185" t="s">
        <v>980</v>
      </c>
      <c r="DA12" s="185" t="s">
        <v>980</v>
      </c>
      <c r="DB12" s="185" t="s">
        <v>2892</v>
      </c>
      <c r="DC12" s="185" t="s">
        <v>980</v>
      </c>
      <c r="DD12" s="185" t="s">
        <v>980</v>
      </c>
      <c r="DE12" s="185" t="s">
        <v>2892</v>
      </c>
      <c r="DF12" s="185" t="s">
        <v>980</v>
      </c>
      <c r="DG12" s="185" t="s">
        <v>980</v>
      </c>
      <c r="DH12" s="185" t="s">
        <v>2892</v>
      </c>
      <c r="DI12" s="185" t="s">
        <v>980</v>
      </c>
      <c r="DJ12" s="185" t="s">
        <v>980</v>
      </c>
      <c r="DK12" s="185" t="s">
        <v>2892</v>
      </c>
      <c r="DL12" s="185" t="s">
        <v>980</v>
      </c>
      <c r="DM12" s="185" t="s">
        <v>980</v>
      </c>
      <c r="DN12" s="185" t="s">
        <v>2892</v>
      </c>
      <c r="DO12" s="185" t="s">
        <v>980</v>
      </c>
      <c r="DP12" s="185" t="s">
        <v>980</v>
      </c>
      <c r="DQ12" s="185" t="s">
        <v>2892</v>
      </c>
      <c r="DR12" s="185" t="s">
        <v>980</v>
      </c>
      <c r="DS12" s="185" t="s">
        <v>980</v>
      </c>
      <c r="DT12" s="185" t="s">
        <v>2892</v>
      </c>
      <c r="DU12" s="185" t="s">
        <v>980</v>
      </c>
      <c r="DV12" s="185" t="s">
        <v>980</v>
      </c>
      <c r="DW12" s="185" t="s">
        <v>2892</v>
      </c>
      <c r="DX12" s="185" t="s">
        <v>980</v>
      </c>
      <c r="DY12" s="185" t="s">
        <v>980</v>
      </c>
      <c r="DZ12" s="185" t="s">
        <v>2892</v>
      </c>
      <c r="EA12" s="185" t="s">
        <v>980</v>
      </c>
      <c r="EB12" s="185" t="s">
        <v>980</v>
      </c>
      <c r="EC12" s="185" t="s">
        <v>2892</v>
      </c>
      <c r="ED12" s="185" t="s">
        <v>980</v>
      </c>
      <c r="EE12" s="185" t="s">
        <v>980</v>
      </c>
      <c r="EF12" s="185" t="s">
        <v>2892</v>
      </c>
      <c r="EG12" s="185" t="s">
        <v>980</v>
      </c>
      <c r="EH12" s="185" t="s">
        <v>980</v>
      </c>
      <c r="EI12" s="185" t="s">
        <v>2892</v>
      </c>
      <c r="EJ12" s="185" t="s">
        <v>980</v>
      </c>
      <c r="EK12" s="185" t="s">
        <v>980</v>
      </c>
      <c r="EL12" s="185" t="s">
        <v>2892</v>
      </c>
      <c r="EM12" s="185" t="s">
        <v>980</v>
      </c>
      <c r="EN12" s="185" t="s">
        <v>980</v>
      </c>
      <c r="EO12" s="185" t="s">
        <v>2892</v>
      </c>
      <c r="EP12" s="185" t="s">
        <v>980</v>
      </c>
      <c r="EQ12" s="185" t="s">
        <v>980</v>
      </c>
      <c r="ER12" s="185" t="s">
        <v>2892</v>
      </c>
      <c r="ES12" s="185" t="s">
        <v>980</v>
      </c>
      <c r="ET12" s="185" t="s">
        <v>980</v>
      </c>
    </row>
    <row r="13" spans="1:150" x14ac:dyDescent="0.35">
      <c r="A13" s="1"/>
      <c r="B13" s="184" t="s">
        <v>2957</v>
      </c>
      <c r="C13" s="184" t="s">
        <v>99</v>
      </c>
      <c r="D13" s="184" t="s">
        <v>102</v>
      </c>
      <c r="E13" s="184" t="s">
        <v>2958</v>
      </c>
      <c r="F13" s="184" t="s">
        <v>2959</v>
      </c>
      <c r="G13" s="185" t="s">
        <v>2892</v>
      </c>
      <c r="H13" s="185" t="s">
        <v>980</v>
      </c>
      <c r="I13" s="185" t="s">
        <v>980</v>
      </c>
      <c r="J13" s="185" t="s">
        <v>2892</v>
      </c>
      <c r="K13" s="185" t="s">
        <v>980</v>
      </c>
      <c r="L13" s="185" t="s">
        <v>980</v>
      </c>
      <c r="M13" s="185" t="s">
        <v>2892</v>
      </c>
      <c r="N13" s="185" t="s">
        <v>980</v>
      </c>
      <c r="O13" s="185" t="s">
        <v>980</v>
      </c>
      <c r="P13" s="185" t="s">
        <v>2892</v>
      </c>
      <c r="Q13" s="185" t="s">
        <v>980</v>
      </c>
      <c r="R13" s="185" t="s">
        <v>980</v>
      </c>
      <c r="S13" s="185" t="s">
        <v>2892</v>
      </c>
      <c r="T13" s="185" t="s">
        <v>980</v>
      </c>
      <c r="U13" s="185" t="s">
        <v>980</v>
      </c>
      <c r="V13" s="185" t="s">
        <v>2892</v>
      </c>
      <c r="W13" s="185" t="s">
        <v>980</v>
      </c>
      <c r="X13" s="185" t="s">
        <v>980</v>
      </c>
      <c r="Y13" s="185" t="s">
        <v>2892</v>
      </c>
      <c r="Z13" s="185" t="s">
        <v>980</v>
      </c>
      <c r="AA13" s="185" t="s">
        <v>980</v>
      </c>
      <c r="AB13" s="185" t="s">
        <v>2892</v>
      </c>
      <c r="AC13" s="185" t="s">
        <v>980</v>
      </c>
      <c r="AD13" s="185" t="s">
        <v>980</v>
      </c>
      <c r="AE13" s="185" t="s">
        <v>2892</v>
      </c>
      <c r="AF13" s="185" t="s">
        <v>980</v>
      </c>
      <c r="AG13" s="185" t="s">
        <v>980</v>
      </c>
      <c r="AH13" s="185" t="s">
        <v>2892</v>
      </c>
      <c r="AI13" s="185" t="s">
        <v>980</v>
      </c>
      <c r="AJ13" s="185" t="s">
        <v>980</v>
      </c>
      <c r="AK13" s="185" t="s">
        <v>2892</v>
      </c>
      <c r="AL13" s="185" t="s">
        <v>980</v>
      </c>
      <c r="AM13" s="185" t="s">
        <v>980</v>
      </c>
      <c r="AN13" s="185" t="s">
        <v>2892</v>
      </c>
      <c r="AO13" s="185" t="s">
        <v>980</v>
      </c>
      <c r="AP13" s="185" t="s">
        <v>980</v>
      </c>
      <c r="AQ13" s="185" t="s">
        <v>2892</v>
      </c>
      <c r="AR13" s="185" t="s">
        <v>980</v>
      </c>
      <c r="AS13" s="185" t="s">
        <v>980</v>
      </c>
      <c r="AT13" s="185" t="s">
        <v>2892</v>
      </c>
      <c r="AU13" s="185" t="s">
        <v>980</v>
      </c>
      <c r="AV13" s="185" t="s">
        <v>980</v>
      </c>
      <c r="AW13" s="185" t="s">
        <v>2892</v>
      </c>
      <c r="AX13" s="185" t="s">
        <v>980</v>
      </c>
      <c r="AY13" s="185" t="s">
        <v>980</v>
      </c>
      <c r="AZ13" s="185" t="s">
        <v>2892</v>
      </c>
      <c r="BA13" s="185" t="s">
        <v>980</v>
      </c>
      <c r="BB13" s="185" t="s">
        <v>980</v>
      </c>
      <c r="BC13" s="185" t="s">
        <v>2892</v>
      </c>
      <c r="BD13" s="185" t="s">
        <v>980</v>
      </c>
      <c r="BE13" s="185" t="s">
        <v>980</v>
      </c>
      <c r="BF13" s="185" t="s">
        <v>2892</v>
      </c>
      <c r="BG13" s="185" t="s">
        <v>980</v>
      </c>
      <c r="BH13" s="185" t="s">
        <v>980</v>
      </c>
      <c r="BI13" s="185" t="s">
        <v>2892</v>
      </c>
      <c r="BJ13" s="185" t="s">
        <v>980</v>
      </c>
      <c r="BK13" s="185" t="s">
        <v>980</v>
      </c>
      <c r="BL13" s="185" t="s">
        <v>2892</v>
      </c>
      <c r="BM13" s="185" t="s">
        <v>980</v>
      </c>
      <c r="BN13" s="185" t="s">
        <v>980</v>
      </c>
      <c r="BO13" s="185" t="s">
        <v>2892</v>
      </c>
      <c r="BP13" s="185" t="s">
        <v>980</v>
      </c>
      <c r="BQ13" s="185" t="s">
        <v>980</v>
      </c>
      <c r="BR13" s="185" t="s">
        <v>2892</v>
      </c>
      <c r="BS13" s="185" t="s">
        <v>980</v>
      </c>
      <c r="BT13" s="185" t="s">
        <v>980</v>
      </c>
      <c r="BU13" s="185" t="s">
        <v>2892</v>
      </c>
      <c r="BV13" s="185" t="s">
        <v>980</v>
      </c>
      <c r="BW13" s="185" t="s">
        <v>980</v>
      </c>
      <c r="BX13" s="185" t="s">
        <v>2892</v>
      </c>
      <c r="BY13" s="185" t="s">
        <v>980</v>
      </c>
      <c r="BZ13" s="185" t="s">
        <v>980</v>
      </c>
      <c r="CA13" s="185" t="s">
        <v>2892</v>
      </c>
      <c r="CB13" s="185" t="s">
        <v>980</v>
      </c>
      <c r="CC13" s="185" t="s">
        <v>980</v>
      </c>
      <c r="CD13" s="185" t="s">
        <v>2892</v>
      </c>
      <c r="CE13" s="185" t="s">
        <v>980</v>
      </c>
      <c r="CF13" s="185" t="s">
        <v>980</v>
      </c>
      <c r="CG13" s="185" t="s">
        <v>2892</v>
      </c>
      <c r="CH13" s="185" t="s">
        <v>980</v>
      </c>
      <c r="CI13" s="185" t="s">
        <v>980</v>
      </c>
      <c r="CJ13" s="185" t="s">
        <v>2892</v>
      </c>
      <c r="CK13" s="185" t="s">
        <v>980</v>
      </c>
      <c r="CL13" s="185" t="s">
        <v>980</v>
      </c>
      <c r="CM13" s="185" t="s">
        <v>2892</v>
      </c>
      <c r="CN13" s="185" t="s">
        <v>980</v>
      </c>
      <c r="CO13" s="185" t="s">
        <v>980</v>
      </c>
      <c r="CP13" s="185" t="s">
        <v>2892</v>
      </c>
      <c r="CQ13" s="185" t="s">
        <v>980</v>
      </c>
      <c r="CR13" s="185" t="s">
        <v>980</v>
      </c>
      <c r="CS13" s="185" t="s">
        <v>2892</v>
      </c>
      <c r="CT13" s="185" t="s">
        <v>980</v>
      </c>
      <c r="CU13" s="185" t="s">
        <v>980</v>
      </c>
      <c r="CV13" s="185" t="s">
        <v>2892</v>
      </c>
      <c r="CW13" s="185" t="s">
        <v>980</v>
      </c>
      <c r="CX13" s="185" t="s">
        <v>980</v>
      </c>
      <c r="CY13" s="185" t="s">
        <v>2892</v>
      </c>
      <c r="CZ13" s="185" t="s">
        <v>980</v>
      </c>
      <c r="DA13" s="185" t="s">
        <v>980</v>
      </c>
      <c r="DB13" s="185" t="s">
        <v>2892</v>
      </c>
      <c r="DC13" s="185" t="s">
        <v>980</v>
      </c>
      <c r="DD13" s="185" t="s">
        <v>980</v>
      </c>
      <c r="DE13" s="185" t="s">
        <v>2892</v>
      </c>
      <c r="DF13" s="185" t="s">
        <v>980</v>
      </c>
      <c r="DG13" s="185" t="s">
        <v>980</v>
      </c>
      <c r="DH13" s="185" t="s">
        <v>2892</v>
      </c>
      <c r="DI13" s="185" t="s">
        <v>980</v>
      </c>
      <c r="DJ13" s="185" t="s">
        <v>980</v>
      </c>
      <c r="DK13" s="185" t="s">
        <v>2892</v>
      </c>
      <c r="DL13" s="185" t="s">
        <v>980</v>
      </c>
      <c r="DM13" s="185" t="s">
        <v>980</v>
      </c>
      <c r="DN13" s="185" t="s">
        <v>2892</v>
      </c>
      <c r="DO13" s="185" t="s">
        <v>980</v>
      </c>
      <c r="DP13" s="185" t="s">
        <v>980</v>
      </c>
      <c r="DQ13" s="185" t="s">
        <v>2892</v>
      </c>
      <c r="DR13" s="185" t="s">
        <v>980</v>
      </c>
      <c r="DS13" s="185" t="s">
        <v>980</v>
      </c>
      <c r="DT13" s="185" t="s">
        <v>2892</v>
      </c>
      <c r="DU13" s="185" t="s">
        <v>980</v>
      </c>
      <c r="DV13" s="185" t="s">
        <v>980</v>
      </c>
      <c r="DW13" s="185" t="s">
        <v>2892</v>
      </c>
      <c r="DX13" s="185" t="s">
        <v>980</v>
      </c>
      <c r="DY13" s="185" t="s">
        <v>980</v>
      </c>
      <c r="DZ13" s="185" t="s">
        <v>2892</v>
      </c>
      <c r="EA13" s="185" t="s">
        <v>980</v>
      </c>
      <c r="EB13" s="185" t="s">
        <v>980</v>
      </c>
      <c r="EC13" s="185" t="s">
        <v>2892</v>
      </c>
      <c r="ED13" s="185" t="s">
        <v>980</v>
      </c>
      <c r="EE13" s="185" t="s">
        <v>980</v>
      </c>
      <c r="EF13" s="185" t="s">
        <v>2892</v>
      </c>
      <c r="EG13" s="185" t="s">
        <v>980</v>
      </c>
      <c r="EH13" s="185" t="s">
        <v>980</v>
      </c>
      <c r="EI13" s="185" t="s">
        <v>2892</v>
      </c>
      <c r="EJ13" s="185" t="s">
        <v>980</v>
      </c>
      <c r="EK13" s="185" t="s">
        <v>980</v>
      </c>
      <c r="EL13" s="185" t="s">
        <v>2892</v>
      </c>
      <c r="EM13" s="185" t="s">
        <v>980</v>
      </c>
      <c r="EN13" s="185" t="s">
        <v>980</v>
      </c>
      <c r="EO13" s="185" t="s">
        <v>2892</v>
      </c>
      <c r="EP13" s="185" t="s">
        <v>980</v>
      </c>
      <c r="EQ13" s="185" t="s">
        <v>980</v>
      </c>
      <c r="ER13" s="185" t="s">
        <v>2892</v>
      </c>
      <c r="ES13" s="185" t="s">
        <v>980</v>
      </c>
      <c r="ET13" s="185" t="s">
        <v>980</v>
      </c>
    </row>
    <row r="14" spans="1:150" x14ac:dyDescent="0.35">
      <c r="A14" s="1"/>
      <c r="B14" s="184" t="s">
        <v>2960</v>
      </c>
      <c r="C14" s="184" t="s">
        <v>99</v>
      </c>
      <c r="D14" s="184" t="s">
        <v>102</v>
      </c>
      <c r="E14" s="184" t="s">
        <v>2961</v>
      </c>
      <c r="F14" s="184" t="s">
        <v>2962</v>
      </c>
      <c r="G14" s="185" t="s">
        <v>2892</v>
      </c>
      <c r="H14" s="185" t="s">
        <v>2893</v>
      </c>
      <c r="I14" s="185" t="s">
        <v>2894</v>
      </c>
      <c r="J14" s="185" t="s">
        <v>2892</v>
      </c>
      <c r="K14" s="185" t="s">
        <v>2895</v>
      </c>
      <c r="L14" s="185" t="s">
        <v>2896</v>
      </c>
      <c r="M14" s="185" t="s">
        <v>2892</v>
      </c>
      <c r="N14" s="185" t="s">
        <v>2897</v>
      </c>
      <c r="O14" s="185" t="s">
        <v>2898</v>
      </c>
      <c r="P14" s="185" t="s">
        <v>2892</v>
      </c>
      <c r="Q14" s="185" t="s">
        <v>2897</v>
      </c>
      <c r="R14" s="185" t="s">
        <v>2898</v>
      </c>
      <c r="S14" s="185" t="s">
        <v>2892</v>
      </c>
      <c r="T14" s="185" t="s">
        <v>2899</v>
      </c>
      <c r="U14" s="185" t="s">
        <v>2785</v>
      </c>
      <c r="V14" s="185" t="s">
        <v>2892</v>
      </c>
      <c r="W14" s="185" t="s">
        <v>2899</v>
      </c>
      <c r="X14" s="185" t="s">
        <v>2900</v>
      </c>
      <c r="Y14" s="185" t="s">
        <v>2892</v>
      </c>
      <c r="Z14" s="185" t="s">
        <v>2897</v>
      </c>
      <c r="AA14" s="185" t="s">
        <v>2898</v>
      </c>
      <c r="AB14" s="185" t="s">
        <v>2892</v>
      </c>
      <c r="AC14" s="185" t="s">
        <v>2899</v>
      </c>
      <c r="AD14" s="185" t="s">
        <v>2898</v>
      </c>
      <c r="AE14" s="185" t="s">
        <v>2892</v>
      </c>
      <c r="AF14" s="185" t="s">
        <v>2897</v>
      </c>
      <c r="AG14" s="185" t="s">
        <v>2898</v>
      </c>
      <c r="AH14" s="185" t="s">
        <v>2892</v>
      </c>
      <c r="AI14" s="185" t="s">
        <v>2901</v>
      </c>
      <c r="AJ14" s="185" t="s">
        <v>2902</v>
      </c>
      <c r="AK14" s="185" t="s">
        <v>2892</v>
      </c>
      <c r="AL14" s="185" t="s">
        <v>2903</v>
      </c>
      <c r="AM14" s="185" t="s">
        <v>2904</v>
      </c>
      <c r="AN14" s="185" t="s">
        <v>2892</v>
      </c>
      <c r="AO14" s="185" t="s">
        <v>2905</v>
      </c>
      <c r="AP14" s="185" t="s">
        <v>2906</v>
      </c>
      <c r="AQ14" s="185" t="s">
        <v>2892</v>
      </c>
      <c r="AR14" s="185" t="s">
        <v>2907</v>
      </c>
      <c r="AS14" s="185" t="s">
        <v>2908</v>
      </c>
      <c r="AT14" s="185" t="s">
        <v>2892</v>
      </c>
      <c r="AU14" s="185" t="s">
        <v>2909</v>
      </c>
      <c r="AV14" s="185" t="s">
        <v>2910</v>
      </c>
      <c r="AW14" s="185" t="s">
        <v>2892</v>
      </c>
      <c r="AX14" s="185" t="s">
        <v>2911</v>
      </c>
      <c r="AY14" s="185" t="s">
        <v>2912</v>
      </c>
      <c r="AZ14" s="185" t="s">
        <v>2892</v>
      </c>
      <c r="BA14" s="185" t="s">
        <v>2913</v>
      </c>
      <c r="BB14" s="185" t="s">
        <v>2914</v>
      </c>
      <c r="BC14" s="185" t="s">
        <v>2892</v>
      </c>
      <c r="BD14" s="185" t="s">
        <v>2915</v>
      </c>
      <c r="BE14" s="185" t="s">
        <v>2916</v>
      </c>
      <c r="BF14" s="185" t="s">
        <v>2892</v>
      </c>
      <c r="BG14" s="185" t="s">
        <v>2917</v>
      </c>
      <c r="BH14" s="185" t="s">
        <v>2918</v>
      </c>
      <c r="BI14" s="185" t="s">
        <v>2892</v>
      </c>
      <c r="BJ14" s="185" t="s">
        <v>2917</v>
      </c>
      <c r="BK14" s="185" t="s">
        <v>2919</v>
      </c>
      <c r="BL14" s="185" t="s">
        <v>2892</v>
      </c>
      <c r="BM14" s="185" t="s">
        <v>2917</v>
      </c>
      <c r="BN14" s="185" t="s">
        <v>2920</v>
      </c>
      <c r="BO14" s="185" t="s">
        <v>2892</v>
      </c>
      <c r="BP14" s="185" t="s">
        <v>2921</v>
      </c>
      <c r="BQ14" s="185" t="s">
        <v>2922</v>
      </c>
      <c r="BR14" s="185" t="s">
        <v>2892</v>
      </c>
      <c r="BS14" s="185" t="s">
        <v>2921</v>
      </c>
      <c r="BT14" s="185" t="s">
        <v>2922</v>
      </c>
      <c r="BU14" s="185" t="s">
        <v>2892</v>
      </c>
      <c r="BV14" s="185" t="s">
        <v>2923</v>
      </c>
      <c r="BW14" s="185" t="s">
        <v>2924</v>
      </c>
      <c r="BX14" s="185" t="s">
        <v>2892</v>
      </c>
      <c r="BY14" s="185" t="s">
        <v>2923</v>
      </c>
      <c r="BZ14" s="185" t="s">
        <v>2924</v>
      </c>
      <c r="CA14" s="185" t="s">
        <v>2892</v>
      </c>
      <c r="CB14" s="185" t="s">
        <v>2923</v>
      </c>
      <c r="CC14" s="185" t="s">
        <v>2925</v>
      </c>
      <c r="CD14" s="185" t="s">
        <v>2892</v>
      </c>
      <c r="CE14" s="185" t="s">
        <v>2923</v>
      </c>
      <c r="CF14" s="185" t="s">
        <v>2926</v>
      </c>
      <c r="CG14" s="185" t="s">
        <v>2892</v>
      </c>
      <c r="CH14" s="185" t="s">
        <v>2927</v>
      </c>
      <c r="CI14" s="185" t="s">
        <v>2928</v>
      </c>
      <c r="CJ14" s="185" t="s">
        <v>2892</v>
      </c>
      <c r="CK14" s="185" t="s">
        <v>2929</v>
      </c>
      <c r="CL14" s="185" t="s">
        <v>2930</v>
      </c>
      <c r="CM14" s="185" t="s">
        <v>2892</v>
      </c>
      <c r="CN14" s="185" t="s">
        <v>2929</v>
      </c>
      <c r="CO14" s="185" t="s">
        <v>2931</v>
      </c>
      <c r="CP14" s="185" t="s">
        <v>2892</v>
      </c>
      <c r="CQ14" s="185" t="s">
        <v>2932</v>
      </c>
      <c r="CR14" s="185" t="s">
        <v>2933</v>
      </c>
      <c r="CS14" s="185" t="s">
        <v>2892</v>
      </c>
      <c r="CT14" s="185" t="s">
        <v>2934</v>
      </c>
      <c r="CU14" s="185" t="s">
        <v>2935</v>
      </c>
      <c r="CV14" s="185" t="s">
        <v>2892</v>
      </c>
      <c r="CW14" s="185" t="s">
        <v>2936</v>
      </c>
      <c r="CX14" s="185" t="s">
        <v>2937</v>
      </c>
      <c r="CY14" s="185" t="s">
        <v>2892</v>
      </c>
      <c r="CZ14" s="185" t="s">
        <v>2936</v>
      </c>
      <c r="DA14" s="185" t="s">
        <v>2937</v>
      </c>
      <c r="DB14" s="185" t="s">
        <v>2892</v>
      </c>
      <c r="DC14" s="185" t="s">
        <v>2936</v>
      </c>
      <c r="DD14" s="185" t="s">
        <v>2937</v>
      </c>
      <c r="DE14" s="185" t="s">
        <v>2892</v>
      </c>
      <c r="DF14" s="185" t="s">
        <v>2936</v>
      </c>
      <c r="DG14" s="185" t="s">
        <v>2937</v>
      </c>
      <c r="DH14" s="185" t="s">
        <v>2892</v>
      </c>
      <c r="DI14" s="185" t="s">
        <v>2936</v>
      </c>
      <c r="DJ14" s="185" t="s">
        <v>2937</v>
      </c>
      <c r="DK14" s="185" t="s">
        <v>2892</v>
      </c>
      <c r="DL14" s="185" t="s">
        <v>2936</v>
      </c>
      <c r="DM14" s="185" t="s">
        <v>2937</v>
      </c>
      <c r="DN14" s="185" t="s">
        <v>2892</v>
      </c>
      <c r="DO14" s="185" t="s">
        <v>2936</v>
      </c>
      <c r="DP14" s="185" t="s">
        <v>2938</v>
      </c>
      <c r="DQ14" s="185" t="s">
        <v>2892</v>
      </c>
      <c r="DR14" s="185" t="s">
        <v>2939</v>
      </c>
      <c r="DS14" s="185" t="s">
        <v>2940</v>
      </c>
      <c r="DT14" s="185" t="s">
        <v>2892</v>
      </c>
      <c r="DU14" s="185" t="s">
        <v>2939</v>
      </c>
      <c r="DV14" s="185" t="s">
        <v>2941</v>
      </c>
      <c r="DW14" s="185" t="s">
        <v>2892</v>
      </c>
      <c r="DX14" s="185" t="s">
        <v>2942</v>
      </c>
      <c r="DY14" s="185" t="s">
        <v>2943</v>
      </c>
      <c r="DZ14" s="185" t="s">
        <v>2892</v>
      </c>
      <c r="EA14" s="185" t="s">
        <v>2942</v>
      </c>
      <c r="EB14" s="185" t="s">
        <v>2944</v>
      </c>
      <c r="EC14" s="185" t="s">
        <v>2892</v>
      </c>
      <c r="ED14" s="185" t="s">
        <v>2942</v>
      </c>
      <c r="EE14" s="185" t="s">
        <v>2945</v>
      </c>
      <c r="EF14" s="185" t="s">
        <v>2892</v>
      </c>
      <c r="EG14" s="185" t="s">
        <v>2942</v>
      </c>
      <c r="EH14" s="185" t="s">
        <v>2946</v>
      </c>
      <c r="EI14" s="185" t="s">
        <v>2892</v>
      </c>
      <c r="EJ14" s="185" t="s">
        <v>2899</v>
      </c>
      <c r="EK14" s="185" t="s">
        <v>2947</v>
      </c>
      <c r="EL14" s="185" t="s">
        <v>2892</v>
      </c>
      <c r="EM14" s="185" t="s">
        <v>2899</v>
      </c>
      <c r="EN14" s="185" t="s">
        <v>2948</v>
      </c>
      <c r="EO14" s="185" t="s">
        <v>2892</v>
      </c>
      <c r="EP14" s="185" t="s">
        <v>2899</v>
      </c>
      <c r="EQ14" s="185" t="s">
        <v>2949</v>
      </c>
      <c r="ER14" s="185" t="s">
        <v>2892</v>
      </c>
      <c r="ES14" s="185" t="s">
        <v>2899</v>
      </c>
      <c r="ET14" s="185" t="s">
        <v>2950</v>
      </c>
    </row>
    <row r="15" spans="1:150" x14ac:dyDescent="0.35">
      <c r="A15" s="1"/>
      <c r="B15" s="183" t="s">
        <v>2963</v>
      </c>
      <c r="C15" s="183" t="s">
        <v>99</v>
      </c>
      <c r="D15" s="183" t="s">
        <v>108</v>
      </c>
      <c r="E15" s="183" t="s">
        <v>2964</v>
      </c>
      <c r="F15" s="183" t="s">
        <v>2965</v>
      </c>
      <c r="G15" s="183" t="s">
        <v>2892</v>
      </c>
      <c r="H15" s="183" t="s">
        <v>2785</v>
      </c>
      <c r="I15" s="183" t="s">
        <v>2785</v>
      </c>
      <c r="J15" s="183" t="s">
        <v>2892</v>
      </c>
      <c r="K15" s="183" t="s">
        <v>2785</v>
      </c>
      <c r="L15" s="183" t="s">
        <v>2785</v>
      </c>
      <c r="M15" s="183" t="s">
        <v>2892</v>
      </c>
      <c r="N15" s="183" t="s">
        <v>2785</v>
      </c>
      <c r="O15" s="183" t="s">
        <v>2785</v>
      </c>
      <c r="P15" s="183" t="s">
        <v>2892</v>
      </c>
      <c r="Q15" s="183" t="s">
        <v>2785</v>
      </c>
      <c r="R15" s="183" t="s">
        <v>2785</v>
      </c>
      <c r="S15" s="183" t="s">
        <v>2892</v>
      </c>
      <c r="T15" s="183" t="s">
        <v>2785</v>
      </c>
      <c r="U15" s="183" t="s">
        <v>2785</v>
      </c>
      <c r="V15" s="183" t="s">
        <v>2892</v>
      </c>
      <c r="W15" s="183" t="s">
        <v>2785</v>
      </c>
      <c r="X15" s="183" t="s">
        <v>2785</v>
      </c>
      <c r="Y15" s="183" t="s">
        <v>2892</v>
      </c>
      <c r="Z15" s="183" t="s">
        <v>2785</v>
      </c>
      <c r="AA15" s="183" t="s">
        <v>2785</v>
      </c>
      <c r="AB15" s="183" t="s">
        <v>2892</v>
      </c>
      <c r="AC15" s="183" t="s">
        <v>2785</v>
      </c>
      <c r="AD15" s="183" t="s">
        <v>2785</v>
      </c>
      <c r="AE15" s="183" t="s">
        <v>2892</v>
      </c>
      <c r="AF15" s="183" t="s">
        <v>2785</v>
      </c>
      <c r="AG15" s="183" t="s">
        <v>2785</v>
      </c>
      <c r="AH15" s="183" t="s">
        <v>2892</v>
      </c>
      <c r="AI15" s="183" t="s">
        <v>2785</v>
      </c>
      <c r="AJ15" s="183" t="s">
        <v>2785</v>
      </c>
      <c r="AK15" s="183" t="s">
        <v>2892</v>
      </c>
      <c r="AL15" s="183" t="s">
        <v>2785</v>
      </c>
      <c r="AM15" s="183" t="s">
        <v>2785</v>
      </c>
      <c r="AN15" s="183" t="s">
        <v>2892</v>
      </c>
      <c r="AO15" s="183" t="s">
        <v>2785</v>
      </c>
      <c r="AP15" s="183" t="s">
        <v>2785</v>
      </c>
      <c r="AQ15" s="183" t="s">
        <v>2892</v>
      </c>
      <c r="AR15" s="183" t="s">
        <v>2785</v>
      </c>
      <c r="AS15" s="183" t="s">
        <v>2785</v>
      </c>
      <c r="AT15" s="183" t="s">
        <v>2892</v>
      </c>
      <c r="AU15" s="183" t="s">
        <v>2785</v>
      </c>
      <c r="AV15" s="183" t="s">
        <v>2785</v>
      </c>
      <c r="AW15" s="183" t="s">
        <v>2892</v>
      </c>
      <c r="AX15" s="183" t="s">
        <v>2785</v>
      </c>
      <c r="AY15" s="183" t="s">
        <v>2785</v>
      </c>
      <c r="AZ15" s="183" t="s">
        <v>2892</v>
      </c>
      <c r="BA15" s="183" t="s">
        <v>2785</v>
      </c>
      <c r="BB15" s="183" t="s">
        <v>2785</v>
      </c>
      <c r="BC15" s="183" t="s">
        <v>2892</v>
      </c>
      <c r="BD15" s="183" t="s">
        <v>2785</v>
      </c>
      <c r="BE15" s="183" t="s">
        <v>2785</v>
      </c>
      <c r="BF15" s="183" t="s">
        <v>2892</v>
      </c>
      <c r="BG15" s="183" t="s">
        <v>2785</v>
      </c>
      <c r="BH15" s="183" t="s">
        <v>2785</v>
      </c>
      <c r="BI15" s="183" t="s">
        <v>2892</v>
      </c>
      <c r="BJ15" s="183" t="s">
        <v>2785</v>
      </c>
      <c r="BK15" s="183" t="s">
        <v>2785</v>
      </c>
      <c r="BL15" s="183" t="s">
        <v>2892</v>
      </c>
      <c r="BM15" s="183" t="s">
        <v>2785</v>
      </c>
      <c r="BN15" s="183" t="s">
        <v>2785</v>
      </c>
      <c r="BO15" s="183" t="s">
        <v>2892</v>
      </c>
      <c r="BP15" s="183" t="s">
        <v>2785</v>
      </c>
      <c r="BQ15" s="183" t="s">
        <v>2785</v>
      </c>
      <c r="BR15" s="183" t="s">
        <v>2892</v>
      </c>
      <c r="BS15" s="183" t="s">
        <v>2785</v>
      </c>
      <c r="BT15" s="183" t="s">
        <v>2785</v>
      </c>
      <c r="BU15" s="183" t="s">
        <v>2892</v>
      </c>
      <c r="BV15" s="183" t="s">
        <v>2785</v>
      </c>
      <c r="BW15" s="183" t="s">
        <v>2785</v>
      </c>
      <c r="BX15" s="183" t="s">
        <v>2892</v>
      </c>
      <c r="BY15" s="183" t="s">
        <v>2785</v>
      </c>
      <c r="BZ15" s="183" t="s">
        <v>2785</v>
      </c>
      <c r="CA15" s="183" t="s">
        <v>2892</v>
      </c>
      <c r="CB15" s="183" t="s">
        <v>2785</v>
      </c>
      <c r="CC15" s="183" t="s">
        <v>2785</v>
      </c>
      <c r="CD15" s="183" t="s">
        <v>2892</v>
      </c>
      <c r="CE15" s="183" t="s">
        <v>2785</v>
      </c>
      <c r="CF15" s="183" t="s">
        <v>2785</v>
      </c>
      <c r="CG15" s="183" t="s">
        <v>2892</v>
      </c>
      <c r="CH15" s="183" t="s">
        <v>2785</v>
      </c>
      <c r="CI15" s="183" t="s">
        <v>2785</v>
      </c>
      <c r="CJ15" s="183" t="s">
        <v>2892</v>
      </c>
      <c r="CK15" s="183" t="s">
        <v>2785</v>
      </c>
      <c r="CL15" s="183" t="s">
        <v>2785</v>
      </c>
      <c r="CM15" s="183" t="s">
        <v>2892</v>
      </c>
      <c r="CN15" s="183" t="s">
        <v>2785</v>
      </c>
      <c r="CO15" s="183" t="s">
        <v>2785</v>
      </c>
      <c r="CP15" s="183" t="s">
        <v>2892</v>
      </c>
      <c r="CQ15" s="183" t="s">
        <v>2785</v>
      </c>
      <c r="CR15" s="183" t="s">
        <v>2785</v>
      </c>
      <c r="CS15" s="183" t="s">
        <v>2892</v>
      </c>
      <c r="CT15" s="183" t="s">
        <v>2785</v>
      </c>
      <c r="CU15" s="183" t="s">
        <v>2785</v>
      </c>
      <c r="CV15" s="183" t="s">
        <v>2892</v>
      </c>
      <c r="CW15" s="183" t="s">
        <v>2785</v>
      </c>
      <c r="CX15" s="183" t="s">
        <v>2785</v>
      </c>
      <c r="CY15" s="183" t="s">
        <v>2892</v>
      </c>
      <c r="CZ15" s="183" t="s">
        <v>2785</v>
      </c>
      <c r="DA15" s="183" t="s">
        <v>2785</v>
      </c>
      <c r="DB15" s="183" t="s">
        <v>2892</v>
      </c>
      <c r="DC15" s="183" t="s">
        <v>2785</v>
      </c>
      <c r="DD15" s="183" t="s">
        <v>2785</v>
      </c>
      <c r="DE15" s="183" t="s">
        <v>2892</v>
      </c>
      <c r="DF15" s="183" t="s">
        <v>2785</v>
      </c>
      <c r="DG15" s="183" t="s">
        <v>2785</v>
      </c>
      <c r="DH15" s="183" t="s">
        <v>2892</v>
      </c>
      <c r="DI15" s="183" t="s">
        <v>2785</v>
      </c>
      <c r="DJ15" s="183" t="s">
        <v>2785</v>
      </c>
      <c r="DK15" s="183" t="s">
        <v>2892</v>
      </c>
      <c r="DL15" s="183" t="s">
        <v>2785</v>
      </c>
      <c r="DM15" s="183" t="s">
        <v>2785</v>
      </c>
      <c r="DN15" s="183" t="s">
        <v>2892</v>
      </c>
      <c r="DO15" s="183" t="s">
        <v>2785</v>
      </c>
      <c r="DP15" s="183" t="s">
        <v>2785</v>
      </c>
      <c r="DQ15" s="183" t="s">
        <v>2892</v>
      </c>
      <c r="DR15" s="183" t="s">
        <v>2785</v>
      </c>
      <c r="DS15" s="183" t="s">
        <v>2785</v>
      </c>
      <c r="DT15" s="183" t="s">
        <v>2892</v>
      </c>
      <c r="DU15" s="183" t="s">
        <v>2785</v>
      </c>
      <c r="DV15" s="183" t="s">
        <v>2785</v>
      </c>
      <c r="DW15" s="183" t="s">
        <v>2892</v>
      </c>
      <c r="DX15" s="183" t="s">
        <v>2785</v>
      </c>
      <c r="DY15" s="183" t="s">
        <v>2785</v>
      </c>
      <c r="DZ15" s="183" t="s">
        <v>2892</v>
      </c>
      <c r="EA15" s="183" t="s">
        <v>2785</v>
      </c>
      <c r="EB15" s="183" t="s">
        <v>2785</v>
      </c>
      <c r="EC15" s="183" t="s">
        <v>2892</v>
      </c>
      <c r="ED15" s="183" t="s">
        <v>2785</v>
      </c>
      <c r="EE15" s="183" t="s">
        <v>2785</v>
      </c>
      <c r="EF15" s="183" t="s">
        <v>2892</v>
      </c>
      <c r="EG15" s="183" t="s">
        <v>2785</v>
      </c>
      <c r="EH15" s="183" t="s">
        <v>2785</v>
      </c>
      <c r="EI15" s="183" t="s">
        <v>2892</v>
      </c>
      <c r="EJ15" s="183" t="s">
        <v>2785</v>
      </c>
      <c r="EK15" s="183" t="s">
        <v>2785</v>
      </c>
      <c r="EL15" s="183" t="s">
        <v>2892</v>
      </c>
      <c r="EM15" s="183" t="s">
        <v>2785</v>
      </c>
      <c r="EN15" s="183" t="s">
        <v>2785</v>
      </c>
      <c r="EO15" s="183" t="s">
        <v>2892</v>
      </c>
      <c r="EP15" s="183" t="s">
        <v>2785</v>
      </c>
      <c r="EQ15" s="183" t="s">
        <v>2785</v>
      </c>
      <c r="ER15" s="183" t="s">
        <v>2892</v>
      </c>
      <c r="ES15" s="183" t="s">
        <v>2785</v>
      </c>
      <c r="ET15" s="183" t="s">
        <v>2785</v>
      </c>
    </row>
    <row r="16" spans="1:150" x14ac:dyDescent="0.35">
      <c r="A16" s="1"/>
      <c r="B16" s="184" t="s">
        <v>2966</v>
      </c>
      <c r="C16" s="184" t="s">
        <v>99</v>
      </c>
      <c r="D16" s="184" t="s">
        <v>108</v>
      </c>
      <c r="E16" s="184" t="s">
        <v>2967</v>
      </c>
      <c r="F16" s="184" t="s">
        <v>2968</v>
      </c>
      <c r="G16" s="185" t="s">
        <v>2892</v>
      </c>
      <c r="H16" s="185" t="s">
        <v>2785</v>
      </c>
      <c r="I16" s="185" t="s">
        <v>2785</v>
      </c>
      <c r="J16" s="185" t="s">
        <v>2892</v>
      </c>
      <c r="K16" s="185" t="s">
        <v>2785</v>
      </c>
      <c r="L16" s="185" t="s">
        <v>2785</v>
      </c>
      <c r="M16" s="185" t="s">
        <v>2892</v>
      </c>
      <c r="N16" s="185" t="s">
        <v>2785</v>
      </c>
      <c r="O16" s="185" t="s">
        <v>2785</v>
      </c>
      <c r="P16" s="185" t="s">
        <v>2892</v>
      </c>
      <c r="Q16" s="185" t="s">
        <v>2785</v>
      </c>
      <c r="R16" s="185" t="s">
        <v>2785</v>
      </c>
      <c r="S16" s="185" t="s">
        <v>2892</v>
      </c>
      <c r="T16" s="185" t="s">
        <v>2785</v>
      </c>
      <c r="U16" s="185" t="s">
        <v>2785</v>
      </c>
      <c r="V16" s="185" t="s">
        <v>2892</v>
      </c>
      <c r="W16" s="185" t="s">
        <v>2785</v>
      </c>
      <c r="X16" s="185" t="s">
        <v>2785</v>
      </c>
      <c r="Y16" s="185" t="s">
        <v>2892</v>
      </c>
      <c r="Z16" s="185" t="s">
        <v>2785</v>
      </c>
      <c r="AA16" s="185" t="s">
        <v>2785</v>
      </c>
      <c r="AB16" s="185" t="s">
        <v>2892</v>
      </c>
      <c r="AC16" s="185" t="s">
        <v>2785</v>
      </c>
      <c r="AD16" s="185" t="s">
        <v>2785</v>
      </c>
      <c r="AE16" s="185" t="s">
        <v>2892</v>
      </c>
      <c r="AF16" s="185" t="s">
        <v>2785</v>
      </c>
      <c r="AG16" s="185" t="s">
        <v>2785</v>
      </c>
      <c r="AH16" s="185" t="s">
        <v>2892</v>
      </c>
      <c r="AI16" s="185" t="s">
        <v>2785</v>
      </c>
      <c r="AJ16" s="185" t="s">
        <v>2785</v>
      </c>
      <c r="AK16" s="185" t="s">
        <v>2892</v>
      </c>
      <c r="AL16" s="185" t="s">
        <v>2785</v>
      </c>
      <c r="AM16" s="185" t="s">
        <v>2785</v>
      </c>
      <c r="AN16" s="185" t="s">
        <v>2892</v>
      </c>
      <c r="AO16" s="185" t="s">
        <v>2785</v>
      </c>
      <c r="AP16" s="185" t="s">
        <v>2785</v>
      </c>
      <c r="AQ16" s="185" t="s">
        <v>2892</v>
      </c>
      <c r="AR16" s="185" t="s">
        <v>2785</v>
      </c>
      <c r="AS16" s="185" t="s">
        <v>2785</v>
      </c>
      <c r="AT16" s="185" t="s">
        <v>2892</v>
      </c>
      <c r="AU16" s="185" t="s">
        <v>2785</v>
      </c>
      <c r="AV16" s="185" t="s">
        <v>2785</v>
      </c>
      <c r="AW16" s="185" t="s">
        <v>2892</v>
      </c>
      <c r="AX16" s="185" t="s">
        <v>2785</v>
      </c>
      <c r="AY16" s="185" t="s">
        <v>2785</v>
      </c>
      <c r="AZ16" s="185" t="s">
        <v>2892</v>
      </c>
      <c r="BA16" s="185" t="s">
        <v>2785</v>
      </c>
      <c r="BB16" s="185" t="s">
        <v>2785</v>
      </c>
      <c r="BC16" s="185" t="s">
        <v>2892</v>
      </c>
      <c r="BD16" s="185" t="s">
        <v>2785</v>
      </c>
      <c r="BE16" s="185" t="s">
        <v>2785</v>
      </c>
      <c r="BF16" s="185" t="s">
        <v>2892</v>
      </c>
      <c r="BG16" s="185" t="s">
        <v>2785</v>
      </c>
      <c r="BH16" s="185" t="s">
        <v>2785</v>
      </c>
      <c r="BI16" s="185" t="s">
        <v>2892</v>
      </c>
      <c r="BJ16" s="185" t="s">
        <v>2785</v>
      </c>
      <c r="BK16" s="185" t="s">
        <v>2785</v>
      </c>
      <c r="BL16" s="185" t="s">
        <v>2892</v>
      </c>
      <c r="BM16" s="185" t="s">
        <v>2785</v>
      </c>
      <c r="BN16" s="185" t="s">
        <v>2785</v>
      </c>
      <c r="BO16" s="185" t="s">
        <v>2892</v>
      </c>
      <c r="BP16" s="185" t="s">
        <v>2785</v>
      </c>
      <c r="BQ16" s="185" t="s">
        <v>2785</v>
      </c>
      <c r="BR16" s="185" t="s">
        <v>2892</v>
      </c>
      <c r="BS16" s="185" t="s">
        <v>2785</v>
      </c>
      <c r="BT16" s="185" t="s">
        <v>2785</v>
      </c>
      <c r="BU16" s="185" t="s">
        <v>2892</v>
      </c>
      <c r="BV16" s="185" t="s">
        <v>2785</v>
      </c>
      <c r="BW16" s="185" t="s">
        <v>2785</v>
      </c>
      <c r="BX16" s="185" t="s">
        <v>2892</v>
      </c>
      <c r="BY16" s="185" t="s">
        <v>2785</v>
      </c>
      <c r="BZ16" s="185" t="s">
        <v>2785</v>
      </c>
      <c r="CA16" s="185" t="s">
        <v>2892</v>
      </c>
      <c r="CB16" s="185" t="s">
        <v>2785</v>
      </c>
      <c r="CC16" s="185" t="s">
        <v>2785</v>
      </c>
      <c r="CD16" s="185" t="s">
        <v>2892</v>
      </c>
      <c r="CE16" s="185" t="s">
        <v>2785</v>
      </c>
      <c r="CF16" s="185" t="s">
        <v>2785</v>
      </c>
      <c r="CG16" s="185" t="s">
        <v>2892</v>
      </c>
      <c r="CH16" s="185" t="s">
        <v>2785</v>
      </c>
      <c r="CI16" s="185" t="s">
        <v>2785</v>
      </c>
      <c r="CJ16" s="185" t="s">
        <v>2892</v>
      </c>
      <c r="CK16" s="185" t="s">
        <v>2785</v>
      </c>
      <c r="CL16" s="185" t="s">
        <v>2785</v>
      </c>
      <c r="CM16" s="185" t="s">
        <v>2892</v>
      </c>
      <c r="CN16" s="185" t="s">
        <v>2785</v>
      </c>
      <c r="CO16" s="185" t="s">
        <v>2785</v>
      </c>
      <c r="CP16" s="185" t="s">
        <v>2892</v>
      </c>
      <c r="CQ16" s="185" t="s">
        <v>2785</v>
      </c>
      <c r="CR16" s="185" t="s">
        <v>2785</v>
      </c>
      <c r="CS16" s="185" t="s">
        <v>2892</v>
      </c>
      <c r="CT16" s="185" t="s">
        <v>2785</v>
      </c>
      <c r="CU16" s="185" t="s">
        <v>2785</v>
      </c>
      <c r="CV16" s="185" t="s">
        <v>2892</v>
      </c>
      <c r="CW16" s="185" t="s">
        <v>2785</v>
      </c>
      <c r="CX16" s="185" t="s">
        <v>2785</v>
      </c>
      <c r="CY16" s="185" t="s">
        <v>2892</v>
      </c>
      <c r="CZ16" s="185" t="s">
        <v>2785</v>
      </c>
      <c r="DA16" s="185" t="s">
        <v>2785</v>
      </c>
      <c r="DB16" s="185" t="s">
        <v>2892</v>
      </c>
      <c r="DC16" s="185" t="s">
        <v>2785</v>
      </c>
      <c r="DD16" s="185" t="s">
        <v>2785</v>
      </c>
      <c r="DE16" s="185" t="s">
        <v>2892</v>
      </c>
      <c r="DF16" s="185" t="s">
        <v>2785</v>
      </c>
      <c r="DG16" s="185" t="s">
        <v>2785</v>
      </c>
      <c r="DH16" s="185" t="s">
        <v>2892</v>
      </c>
      <c r="DI16" s="185" t="s">
        <v>2785</v>
      </c>
      <c r="DJ16" s="185" t="s">
        <v>2785</v>
      </c>
      <c r="DK16" s="185" t="s">
        <v>2892</v>
      </c>
      <c r="DL16" s="185" t="s">
        <v>2785</v>
      </c>
      <c r="DM16" s="185" t="s">
        <v>2785</v>
      </c>
      <c r="DN16" s="185" t="s">
        <v>2892</v>
      </c>
      <c r="DO16" s="185" t="s">
        <v>2785</v>
      </c>
      <c r="DP16" s="185" t="s">
        <v>2785</v>
      </c>
      <c r="DQ16" s="185" t="s">
        <v>2892</v>
      </c>
      <c r="DR16" s="185" t="s">
        <v>2785</v>
      </c>
      <c r="DS16" s="185" t="s">
        <v>2785</v>
      </c>
      <c r="DT16" s="185" t="s">
        <v>2892</v>
      </c>
      <c r="DU16" s="185" t="s">
        <v>2785</v>
      </c>
      <c r="DV16" s="185" t="s">
        <v>2785</v>
      </c>
      <c r="DW16" s="185" t="s">
        <v>2892</v>
      </c>
      <c r="DX16" s="185" t="s">
        <v>2785</v>
      </c>
      <c r="DY16" s="185" t="s">
        <v>2785</v>
      </c>
      <c r="DZ16" s="185" t="s">
        <v>2892</v>
      </c>
      <c r="EA16" s="185" t="s">
        <v>2785</v>
      </c>
      <c r="EB16" s="185" t="s">
        <v>2785</v>
      </c>
      <c r="EC16" s="185" t="s">
        <v>2892</v>
      </c>
      <c r="ED16" s="185" t="s">
        <v>2785</v>
      </c>
      <c r="EE16" s="185" t="s">
        <v>2785</v>
      </c>
      <c r="EF16" s="185" t="s">
        <v>2892</v>
      </c>
      <c r="EG16" s="185" t="s">
        <v>2785</v>
      </c>
      <c r="EH16" s="185" t="s">
        <v>2785</v>
      </c>
      <c r="EI16" s="185" t="s">
        <v>2892</v>
      </c>
      <c r="EJ16" s="185" t="s">
        <v>2785</v>
      </c>
      <c r="EK16" s="185" t="s">
        <v>2785</v>
      </c>
      <c r="EL16" s="185" t="s">
        <v>2892</v>
      </c>
      <c r="EM16" s="185" t="s">
        <v>2785</v>
      </c>
      <c r="EN16" s="185" t="s">
        <v>2785</v>
      </c>
      <c r="EO16" s="185" t="s">
        <v>2892</v>
      </c>
      <c r="EP16" s="185" t="s">
        <v>2785</v>
      </c>
      <c r="EQ16" s="185" t="s">
        <v>2785</v>
      </c>
      <c r="ER16" s="185" t="s">
        <v>2892</v>
      </c>
      <c r="ES16" s="185" t="s">
        <v>2785</v>
      </c>
      <c r="ET16" s="185" t="s">
        <v>2785</v>
      </c>
    </row>
    <row r="17" spans="1:150" x14ac:dyDescent="0.35">
      <c r="A17" s="1"/>
      <c r="B17" s="184" t="s">
        <v>2969</v>
      </c>
      <c r="C17" s="184" t="s">
        <v>99</v>
      </c>
      <c r="D17" s="184" t="s">
        <v>108</v>
      </c>
      <c r="E17" s="184" t="s">
        <v>2970</v>
      </c>
      <c r="F17" s="184" t="s">
        <v>2971</v>
      </c>
      <c r="G17" s="185" t="s">
        <v>2892</v>
      </c>
      <c r="H17" s="185" t="s">
        <v>980</v>
      </c>
      <c r="I17" s="185" t="s">
        <v>980</v>
      </c>
      <c r="J17" s="185" t="s">
        <v>2892</v>
      </c>
      <c r="K17" s="185" t="s">
        <v>980</v>
      </c>
      <c r="L17" s="185" t="s">
        <v>980</v>
      </c>
      <c r="M17" s="185" t="s">
        <v>2892</v>
      </c>
      <c r="N17" s="185" t="s">
        <v>980</v>
      </c>
      <c r="O17" s="185" t="s">
        <v>980</v>
      </c>
      <c r="P17" s="185" t="s">
        <v>2892</v>
      </c>
      <c r="Q17" s="185" t="s">
        <v>980</v>
      </c>
      <c r="R17" s="185" t="s">
        <v>980</v>
      </c>
      <c r="S17" s="185" t="s">
        <v>2892</v>
      </c>
      <c r="T17" s="185" t="s">
        <v>980</v>
      </c>
      <c r="U17" s="185" t="s">
        <v>980</v>
      </c>
      <c r="V17" s="185" t="s">
        <v>2892</v>
      </c>
      <c r="W17" s="185" t="s">
        <v>980</v>
      </c>
      <c r="X17" s="185" t="s">
        <v>980</v>
      </c>
      <c r="Y17" s="185" t="s">
        <v>2892</v>
      </c>
      <c r="Z17" s="185" t="s">
        <v>980</v>
      </c>
      <c r="AA17" s="185" t="s">
        <v>980</v>
      </c>
      <c r="AB17" s="185" t="s">
        <v>2892</v>
      </c>
      <c r="AC17" s="185" t="s">
        <v>980</v>
      </c>
      <c r="AD17" s="185" t="s">
        <v>980</v>
      </c>
      <c r="AE17" s="185" t="s">
        <v>2892</v>
      </c>
      <c r="AF17" s="185" t="s">
        <v>980</v>
      </c>
      <c r="AG17" s="185" t="s">
        <v>980</v>
      </c>
      <c r="AH17" s="185" t="s">
        <v>2892</v>
      </c>
      <c r="AI17" s="185" t="s">
        <v>980</v>
      </c>
      <c r="AJ17" s="185" t="s">
        <v>980</v>
      </c>
      <c r="AK17" s="185" t="s">
        <v>2892</v>
      </c>
      <c r="AL17" s="185" t="s">
        <v>980</v>
      </c>
      <c r="AM17" s="185" t="s">
        <v>980</v>
      </c>
      <c r="AN17" s="185" t="s">
        <v>2892</v>
      </c>
      <c r="AO17" s="185" t="s">
        <v>980</v>
      </c>
      <c r="AP17" s="185" t="s">
        <v>980</v>
      </c>
      <c r="AQ17" s="185" t="s">
        <v>2892</v>
      </c>
      <c r="AR17" s="185" t="s">
        <v>980</v>
      </c>
      <c r="AS17" s="185" t="s">
        <v>980</v>
      </c>
      <c r="AT17" s="185" t="s">
        <v>2892</v>
      </c>
      <c r="AU17" s="185" t="s">
        <v>980</v>
      </c>
      <c r="AV17" s="185" t="s">
        <v>980</v>
      </c>
      <c r="AW17" s="185" t="s">
        <v>2892</v>
      </c>
      <c r="AX17" s="185" t="s">
        <v>980</v>
      </c>
      <c r="AY17" s="185" t="s">
        <v>980</v>
      </c>
      <c r="AZ17" s="185" t="s">
        <v>2892</v>
      </c>
      <c r="BA17" s="185" t="s">
        <v>980</v>
      </c>
      <c r="BB17" s="185" t="s">
        <v>980</v>
      </c>
      <c r="BC17" s="185" t="s">
        <v>2892</v>
      </c>
      <c r="BD17" s="185" t="s">
        <v>980</v>
      </c>
      <c r="BE17" s="185" t="s">
        <v>980</v>
      </c>
      <c r="BF17" s="185" t="s">
        <v>2892</v>
      </c>
      <c r="BG17" s="185" t="s">
        <v>980</v>
      </c>
      <c r="BH17" s="185" t="s">
        <v>980</v>
      </c>
      <c r="BI17" s="185" t="s">
        <v>2892</v>
      </c>
      <c r="BJ17" s="185" t="s">
        <v>980</v>
      </c>
      <c r="BK17" s="185" t="s">
        <v>980</v>
      </c>
      <c r="BL17" s="185" t="s">
        <v>2892</v>
      </c>
      <c r="BM17" s="185" t="s">
        <v>980</v>
      </c>
      <c r="BN17" s="185" t="s">
        <v>980</v>
      </c>
      <c r="BO17" s="185" t="s">
        <v>2892</v>
      </c>
      <c r="BP17" s="185" t="s">
        <v>980</v>
      </c>
      <c r="BQ17" s="185" t="s">
        <v>980</v>
      </c>
      <c r="BR17" s="185" t="s">
        <v>2892</v>
      </c>
      <c r="BS17" s="185" t="s">
        <v>980</v>
      </c>
      <c r="BT17" s="185" t="s">
        <v>980</v>
      </c>
      <c r="BU17" s="185" t="s">
        <v>2892</v>
      </c>
      <c r="BV17" s="185" t="s">
        <v>980</v>
      </c>
      <c r="BW17" s="185" t="s">
        <v>980</v>
      </c>
      <c r="BX17" s="185" t="s">
        <v>2892</v>
      </c>
      <c r="BY17" s="185" t="s">
        <v>980</v>
      </c>
      <c r="BZ17" s="185" t="s">
        <v>980</v>
      </c>
      <c r="CA17" s="185" t="s">
        <v>2892</v>
      </c>
      <c r="CB17" s="185" t="s">
        <v>980</v>
      </c>
      <c r="CC17" s="185" t="s">
        <v>980</v>
      </c>
      <c r="CD17" s="185" t="s">
        <v>2892</v>
      </c>
      <c r="CE17" s="185" t="s">
        <v>980</v>
      </c>
      <c r="CF17" s="185" t="s">
        <v>980</v>
      </c>
      <c r="CG17" s="185" t="s">
        <v>2892</v>
      </c>
      <c r="CH17" s="185" t="s">
        <v>980</v>
      </c>
      <c r="CI17" s="185" t="s">
        <v>980</v>
      </c>
      <c r="CJ17" s="185" t="s">
        <v>2892</v>
      </c>
      <c r="CK17" s="185" t="s">
        <v>980</v>
      </c>
      <c r="CL17" s="185" t="s">
        <v>980</v>
      </c>
      <c r="CM17" s="185" t="s">
        <v>2892</v>
      </c>
      <c r="CN17" s="185" t="s">
        <v>980</v>
      </c>
      <c r="CO17" s="185" t="s">
        <v>980</v>
      </c>
      <c r="CP17" s="185" t="s">
        <v>2892</v>
      </c>
      <c r="CQ17" s="185" t="s">
        <v>980</v>
      </c>
      <c r="CR17" s="185" t="s">
        <v>980</v>
      </c>
      <c r="CS17" s="185" t="s">
        <v>2892</v>
      </c>
      <c r="CT17" s="185" t="s">
        <v>980</v>
      </c>
      <c r="CU17" s="185" t="s">
        <v>980</v>
      </c>
      <c r="CV17" s="185" t="s">
        <v>2892</v>
      </c>
      <c r="CW17" s="185" t="s">
        <v>980</v>
      </c>
      <c r="CX17" s="185" t="s">
        <v>980</v>
      </c>
      <c r="CY17" s="185" t="s">
        <v>2892</v>
      </c>
      <c r="CZ17" s="185" t="s">
        <v>980</v>
      </c>
      <c r="DA17" s="185" t="s">
        <v>980</v>
      </c>
      <c r="DB17" s="185" t="s">
        <v>2892</v>
      </c>
      <c r="DC17" s="185" t="s">
        <v>980</v>
      </c>
      <c r="DD17" s="185" t="s">
        <v>980</v>
      </c>
      <c r="DE17" s="185" t="s">
        <v>2892</v>
      </c>
      <c r="DF17" s="185" t="s">
        <v>980</v>
      </c>
      <c r="DG17" s="185" t="s">
        <v>980</v>
      </c>
      <c r="DH17" s="185" t="s">
        <v>2892</v>
      </c>
      <c r="DI17" s="185" t="s">
        <v>980</v>
      </c>
      <c r="DJ17" s="185" t="s">
        <v>980</v>
      </c>
      <c r="DK17" s="185" t="s">
        <v>2892</v>
      </c>
      <c r="DL17" s="185" t="s">
        <v>980</v>
      </c>
      <c r="DM17" s="185" t="s">
        <v>980</v>
      </c>
      <c r="DN17" s="185" t="s">
        <v>2892</v>
      </c>
      <c r="DO17" s="185" t="s">
        <v>980</v>
      </c>
      <c r="DP17" s="185" t="s">
        <v>980</v>
      </c>
      <c r="DQ17" s="185" t="s">
        <v>2892</v>
      </c>
      <c r="DR17" s="185" t="s">
        <v>980</v>
      </c>
      <c r="DS17" s="185" t="s">
        <v>980</v>
      </c>
      <c r="DT17" s="185" t="s">
        <v>2892</v>
      </c>
      <c r="DU17" s="185" t="s">
        <v>980</v>
      </c>
      <c r="DV17" s="185" t="s">
        <v>980</v>
      </c>
      <c r="DW17" s="185" t="s">
        <v>2892</v>
      </c>
      <c r="DX17" s="185" t="s">
        <v>980</v>
      </c>
      <c r="DY17" s="185" t="s">
        <v>980</v>
      </c>
      <c r="DZ17" s="185" t="s">
        <v>2892</v>
      </c>
      <c r="EA17" s="185" t="s">
        <v>980</v>
      </c>
      <c r="EB17" s="185" t="s">
        <v>980</v>
      </c>
      <c r="EC17" s="185" t="s">
        <v>2892</v>
      </c>
      <c r="ED17" s="185" t="s">
        <v>980</v>
      </c>
      <c r="EE17" s="185" t="s">
        <v>980</v>
      </c>
      <c r="EF17" s="185" t="s">
        <v>2892</v>
      </c>
      <c r="EG17" s="185" t="s">
        <v>980</v>
      </c>
      <c r="EH17" s="185" t="s">
        <v>980</v>
      </c>
      <c r="EI17" s="185" t="s">
        <v>2892</v>
      </c>
      <c r="EJ17" s="185" t="s">
        <v>980</v>
      </c>
      <c r="EK17" s="185" t="s">
        <v>980</v>
      </c>
      <c r="EL17" s="185" t="s">
        <v>2892</v>
      </c>
      <c r="EM17" s="185" t="s">
        <v>980</v>
      </c>
      <c r="EN17" s="185" t="s">
        <v>980</v>
      </c>
      <c r="EO17" s="185" t="s">
        <v>2892</v>
      </c>
      <c r="EP17" s="185" t="s">
        <v>980</v>
      </c>
      <c r="EQ17" s="185" t="s">
        <v>980</v>
      </c>
      <c r="ER17" s="185" t="s">
        <v>2892</v>
      </c>
      <c r="ES17" s="185" t="s">
        <v>980</v>
      </c>
      <c r="ET17" s="185" t="s">
        <v>980</v>
      </c>
    </row>
    <row r="18" spans="1:150" x14ac:dyDescent="0.35">
      <c r="A18" s="1"/>
      <c r="B18" s="183" t="s">
        <v>2972</v>
      </c>
      <c r="C18" s="183" t="s">
        <v>138</v>
      </c>
      <c r="D18" s="183" t="s">
        <v>1045</v>
      </c>
      <c r="E18" s="183" t="s">
        <v>2973</v>
      </c>
      <c r="F18" s="183" t="s">
        <v>2974</v>
      </c>
      <c r="G18" s="183" t="s">
        <v>2892</v>
      </c>
      <c r="H18" s="183" t="s">
        <v>2785</v>
      </c>
      <c r="I18" s="183" t="s">
        <v>2785</v>
      </c>
      <c r="J18" s="183" t="s">
        <v>2892</v>
      </c>
      <c r="K18" s="183" t="s">
        <v>2785</v>
      </c>
      <c r="L18" s="183" t="s">
        <v>2785</v>
      </c>
      <c r="M18" s="183" t="s">
        <v>2892</v>
      </c>
      <c r="N18" s="183" t="s">
        <v>2785</v>
      </c>
      <c r="O18" s="183" t="s">
        <v>2785</v>
      </c>
      <c r="P18" s="183" t="s">
        <v>2892</v>
      </c>
      <c r="Q18" s="183" t="s">
        <v>2785</v>
      </c>
      <c r="R18" s="183" t="s">
        <v>2785</v>
      </c>
      <c r="S18" s="183" t="s">
        <v>2892</v>
      </c>
      <c r="T18" s="183" t="s">
        <v>2785</v>
      </c>
      <c r="U18" s="183" t="s">
        <v>2785</v>
      </c>
      <c r="V18" s="183" t="s">
        <v>2892</v>
      </c>
      <c r="W18" s="183" t="s">
        <v>2785</v>
      </c>
      <c r="X18" s="183" t="s">
        <v>2785</v>
      </c>
      <c r="Y18" s="183" t="s">
        <v>2892</v>
      </c>
      <c r="Z18" s="183" t="s">
        <v>2785</v>
      </c>
      <c r="AA18" s="183" t="s">
        <v>2785</v>
      </c>
      <c r="AB18" s="183" t="s">
        <v>2892</v>
      </c>
      <c r="AC18" s="183" t="s">
        <v>2785</v>
      </c>
      <c r="AD18" s="183" t="s">
        <v>2785</v>
      </c>
      <c r="AE18" s="183" t="s">
        <v>2892</v>
      </c>
      <c r="AF18" s="183" t="s">
        <v>2785</v>
      </c>
      <c r="AG18" s="183" t="s">
        <v>2785</v>
      </c>
      <c r="AH18" s="183" t="s">
        <v>2892</v>
      </c>
      <c r="AI18" s="183" t="s">
        <v>2785</v>
      </c>
      <c r="AJ18" s="183" t="s">
        <v>2785</v>
      </c>
      <c r="AK18" s="183" t="s">
        <v>2892</v>
      </c>
      <c r="AL18" s="183" t="s">
        <v>2785</v>
      </c>
      <c r="AM18" s="183" t="s">
        <v>2785</v>
      </c>
      <c r="AN18" s="183" t="s">
        <v>2892</v>
      </c>
      <c r="AO18" s="183" t="s">
        <v>2785</v>
      </c>
      <c r="AP18" s="183" t="s">
        <v>2785</v>
      </c>
      <c r="AQ18" s="183" t="s">
        <v>2892</v>
      </c>
      <c r="AR18" s="183" t="s">
        <v>2785</v>
      </c>
      <c r="AS18" s="183" t="s">
        <v>2785</v>
      </c>
      <c r="AT18" s="183" t="s">
        <v>2892</v>
      </c>
      <c r="AU18" s="183" t="s">
        <v>2785</v>
      </c>
      <c r="AV18" s="183" t="s">
        <v>2785</v>
      </c>
      <c r="AW18" s="183" t="s">
        <v>2892</v>
      </c>
      <c r="AX18" s="183" t="s">
        <v>2785</v>
      </c>
      <c r="AY18" s="183" t="s">
        <v>2785</v>
      </c>
      <c r="AZ18" s="183" t="s">
        <v>2892</v>
      </c>
      <c r="BA18" s="183" t="s">
        <v>2785</v>
      </c>
      <c r="BB18" s="183" t="s">
        <v>2785</v>
      </c>
      <c r="BC18" s="183" t="s">
        <v>2892</v>
      </c>
      <c r="BD18" s="183" t="s">
        <v>2785</v>
      </c>
      <c r="BE18" s="183" t="s">
        <v>2785</v>
      </c>
      <c r="BF18" s="183" t="s">
        <v>2892</v>
      </c>
      <c r="BG18" s="183" t="s">
        <v>2785</v>
      </c>
      <c r="BH18" s="183" t="s">
        <v>2785</v>
      </c>
      <c r="BI18" s="183" t="s">
        <v>2892</v>
      </c>
      <c r="BJ18" s="183" t="s">
        <v>2785</v>
      </c>
      <c r="BK18" s="183" t="s">
        <v>2785</v>
      </c>
      <c r="BL18" s="183" t="s">
        <v>2892</v>
      </c>
      <c r="BM18" s="183" t="s">
        <v>2785</v>
      </c>
      <c r="BN18" s="183" t="s">
        <v>2785</v>
      </c>
      <c r="BO18" s="183" t="s">
        <v>2892</v>
      </c>
      <c r="BP18" s="183" t="s">
        <v>2785</v>
      </c>
      <c r="BQ18" s="183" t="s">
        <v>2785</v>
      </c>
      <c r="BR18" s="183" t="s">
        <v>2892</v>
      </c>
      <c r="BS18" s="183" t="s">
        <v>2785</v>
      </c>
      <c r="BT18" s="183" t="s">
        <v>2785</v>
      </c>
      <c r="BU18" s="183" t="s">
        <v>2892</v>
      </c>
      <c r="BV18" s="183" t="s">
        <v>2785</v>
      </c>
      <c r="BW18" s="183" t="s">
        <v>2785</v>
      </c>
      <c r="BX18" s="183" t="s">
        <v>2892</v>
      </c>
      <c r="BY18" s="183" t="s">
        <v>2785</v>
      </c>
      <c r="BZ18" s="183" t="s">
        <v>2785</v>
      </c>
      <c r="CA18" s="183" t="s">
        <v>2892</v>
      </c>
      <c r="CB18" s="183" t="s">
        <v>2785</v>
      </c>
      <c r="CC18" s="183" t="s">
        <v>2785</v>
      </c>
      <c r="CD18" s="183" t="s">
        <v>2892</v>
      </c>
      <c r="CE18" s="183" t="s">
        <v>2785</v>
      </c>
      <c r="CF18" s="183" t="s">
        <v>2785</v>
      </c>
      <c r="CG18" s="183" t="s">
        <v>2892</v>
      </c>
      <c r="CH18" s="183" t="s">
        <v>2785</v>
      </c>
      <c r="CI18" s="183" t="s">
        <v>2785</v>
      </c>
      <c r="CJ18" s="183" t="s">
        <v>2892</v>
      </c>
      <c r="CK18" s="183" t="s">
        <v>2785</v>
      </c>
      <c r="CL18" s="183" t="s">
        <v>2785</v>
      </c>
      <c r="CM18" s="183" t="s">
        <v>2892</v>
      </c>
      <c r="CN18" s="183" t="s">
        <v>2785</v>
      </c>
      <c r="CO18" s="183" t="s">
        <v>2785</v>
      </c>
      <c r="CP18" s="183" t="s">
        <v>2892</v>
      </c>
      <c r="CQ18" s="183" t="s">
        <v>2785</v>
      </c>
      <c r="CR18" s="183" t="s">
        <v>2785</v>
      </c>
      <c r="CS18" s="183" t="s">
        <v>2892</v>
      </c>
      <c r="CT18" s="183" t="s">
        <v>2785</v>
      </c>
      <c r="CU18" s="183" t="s">
        <v>2785</v>
      </c>
      <c r="CV18" s="183" t="s">
        <v>2892</v>
      </c>
      <c r="CW18" s="183" t="s">
        <v>2785</v>
      </c>
      <c r="CX18" s="183" t="s">
        <v>2785</v>
      </c>
      <c r="CY18" s="183" t="s">
        <v>2892</v>
      </c>
      <c r="CZ18" s="183" t="s">
        <v>2785</v>
      </c>
      <c r="DA18" s="183" t="s">
        <v>2785</v>
      </c>
      <c r="DB18" s="183" t="s">
        <v>2892</v>
      </c>
      <c r="DC18" s="183" t="s">
        <v>2785</v>
      </c>
      <c r="DD18" s="183" t="s">
        <v>2785</v>
      </c>
      <c r="DE18" s="183" t="s">
        <v>2892</v>
      </c>
      <c r="DF18" s="183" t="s">
        <v>2785</v>
      </c>
      <c r="DG18" s="183" t="s">
        <v>2785</v>
      </c>
      <c r="DH18" s="183" t="s">
        <v>2892</v>
      </c>
      <c r="DI18" s="183" t="s">
        <v>2785</v>
      </c>
      <c r="DJ18" s="183" t="s">
        <v>2785</v>
      </c>
      <c r="DK18" s="183" t="s">
        <v>2892</v>
      </c>
      <c r="DL18" s="183" t="s">
        <v>2785</v>
      </c>
      <c r="DM18" s="183" t="s">
        <v>2785</v>
      </c>
      <c r="DN18" s="183" t="s">
        <v>2892</v>
      </c>
      <c r="DO18" s="183" t="s">
        <v>2785</v>
      </c>
      <c r="DP18" s="183" t="s">
        <v>2785</v>
      </c>
      <c r="DQ18" s="183" t="s">
        <v>2892</v>
      </c>
      <c r="DR18" s="183" t="s">
        <v>2785</v>
      </c>
      <c r="DS18" s="183" t="s">
        <v>2785</v>
      </c>
      <c r="DT18" s="183" t="s">
        <v>2892</v>
      </c>
      <c r="DU18" s="183" t="s">
        <v>2785</v>
      </c>
      <c r="DV18" s="183" t="s">
        <v>2785</v>
      </c>
      <c r="DW18" s="183" t="s">
        <v>2892</v>
      </c>
      <c r="DX18" s="183" t="s">
        <v>2785</v>
      </c>
      <c r="DY18" s="183" t="s">
        <v>2785</v>
      </c>
      <c r="DZ18" s="183" t="s">
        <v>2892</v>
      </c>
      <c r="EA18" s="183" t="s">
        <v>2785</v>
      </c>
      <c r="EB18" s="183" t="s">
        <v>2785</v>
      </c>
      <c r="EC18" s="183" t="s">
        <v>2892</v>
      </c>
      <c r="ED18" s="183" t="s">
        <v>2785</v>
      </c>
      <c r="EE18" s="183" t="s">
        <v>2785</v>
      </c>
      <c r="EF18" s="183" t="s">
        <v>2892</v>
      </c>
      <c r="EG18" s="183" t="s">
        <v>2785</v>
      </c>
      <c r="EH18" s="183" t="s">
        <v>2785</v>
      </c>
      <c r="EI18" s="183" t="s">
        <v>2892</v>
      </c>
      <c r="EJ18" s="183" t="s">
        <v>2785</v>
      </c>
      <c r="EK18" s="183" t="s">
        <v>2785</v>
      </c>
      <c r="EL18" s="183" t="s">
        <v>2892</v>
      </c>
      <c r="EM18" s="183" t="s">
        <v>2785</v>
      </c>
      <c r="EN18" s="183" t="s">
        <v>2785</v>
      </c>
      <c r="EO18" s="183" t="s">
        <v>2892</v>
      </c>
      <c r="EP18" s="183" t="s">
        <v>2785</v>
      </c>
      <c r="EQ18" s="183" t="s">
        <v>2785</v>
      </c>
      <c r="ER18" s="183" t="s">
        <v>2892</v>
      </c>
      <c r="ES18" s="183" t="s">
        <v>2785</v>
      </c>
      <c r="ET18" s="183" t="s">
        <v>2785</v>
      </c>
    </row>
    <row r="19" spans="1:150" x14ac:dyDescent="0.35">
      <c r="A19" s="1"/>
      <c r="B19" s="184" t="s">
        <v>2975</v>
      </c>
      <c r="C19" s="184" t="s">
        <v>138</v>
      </c>
      <c r="D19" s="184" t="s">
        <v>1045</v>
      </c>
      <c r="E19" s="184" t="s">
        <v>2976</v>
      </c>
      <c r="F19" s="184" t="s">
        <v>2977</v>
      </c>
      <c r="G19" s="185" t="s">
        <v>2892</v>
      </c>
      <c r="H19" s="185" t="s">
        <v>2785</v>
      </c>
      <c r="I19" s="185" t="s">
        <v>2785</v>
      </c>
      <c r="J19" s="185" t="s">
        <v>2892</v>
      </c>
      <c r="K19" s="185" t="s">
        <v>2785</v>
      </c>
      <c r="L19" s="185" t="s">
        <v>2785</v>
      </c>
      <c r="M19" s="185" t="s">
        <v>2892</v>
      </c>
      <c r="N19" s="185" t="s">
        <v>2785</v>
      </c>
      <c r="O19" s="185" t="s">
        <v>2785</v>
      </c>
      <c r="P19" s="185" t="s">
        <v>2892</v>
      </c>
      <c r="Q19" s="185" t="s">
        <v>2785</v>
      </c>
      <c r="R19" s="185" t="s">
        <v>2785</v>
      </c>
      <c r="S19" s="185" t="s">
        <v>2892</v>
      </c>
      <c r="T19" s="185" t="s">
        <v>2785</v>
      </c>
      <c r="U19" s="185" t="s">
        <v>2785</v>
      </c>
      <c r="V19" s="185" t="s">
        <v>2892</v>
      </c>
      <c r="W19" s="185" t="s">
        <v>2785</v>
      </c>
      <c r="X19" s="185" t="s">
        <v>2785</v>
      </c>
      <c r="Y19" s="185" t="s">
        <v>2892</v>
      </c>
      <c r="Z19" s="185" t="s">
        <v>2785</v>
      </c>
      <c r="AA19" s="185" t="s">
        <v>2785</v>
      </c>
      <c r="AB19" s="185" t="s">
        <v>2892</v>
      </c>
      <c r="AC19" s="185" t="s">
        <v>2785</v>
      </c>
      <c r="AD19" s="185" t="s">
        <v>2785</v>
      </c>
      <c r="AE19" s="185" t="s">
        <v>2892</v>
      </c>
      <c r="AF19" s="185" t="s">
        <v>2785</v>
      </c>
      <c r="AG19" s="185" t="s">
        <v>2785</v>
      </c>
      <c r="AH19" s="185" t="s">
        <v>2892</v>
      </c>
      <c r="AI19" s="185" t="s">
        <v>2785</v>
      </c>
      <c r="AJ19" s="185" t="s">
        <v>2785</v>
      </c>
      <c r="AK19" s="185" t="s">
        <v>2892</v>
      </c>
      <c r="AL19" s="185" t="s">
        <v>2785</v>
      </c>
      <c r="AM19" s="185" t="s">
        <v>2785</v>
      </c>
      <c r="AN19" s="185" t="s">
        <v>2892</v>
      </c>
      <c r="AO19" s="185" t="s">
        <v>2785</v>
      </c>
      <c r="AP19" s="185" t="s">
        <v>2785</v>
      </c>
      <c r="AQ19" s="185" t="s">
        <v>2892</v>
      </c>
      <c r="AR19" s="185" t="s">
        <v>2785</v>
      </c>
      <c r="AS19" s="185" t="s">
        <v>2785</v>
      </c>
      <c r="AT19" s="185" t="s">
        <v>2892</v>
      </c>
      <c r="AU19" s="185" t="s">
        <v>2785</v>
      </c>
      <c r="AV19" s="185" t="s">
        <v>2785</v>
      </c>
      <c r="AW19" s="185" t="s">
        <v>2892</v>
      </c>
      <c r="AX19" s="185" t="s">
        <v>2785</v>
      </c>
      <c r="AY19" s="185" t="s">
        <v>2785</v>
      </c>
      <c r="AZ19" s="185" t="s">
        <v>2892</v>
      </c>
      <c r="BA19" s="185" t="s">
        <v>2785</v>
      </c>
      <c r="BB19" s="185" t="s">
        <v>2785</v>
      </c>
      <c r="BC19" s="185" t="s">
        <v>2892</v>
      </c>
      <c r="BD19" s="185" t="s">
        <v>2785</v>
      </c>
      <c r="BE19" s="185" t="s">
        <v>2785</v>
      </c>
      <c r="BF19" s="185" t="s">
        <v>2892</v>
      </c>
      <c r="BG19" s="185" t="s">
        <v>2785</v>
      </c>
      <c r="BH19" s="185" t="s">
        <v>2785</v>
      </c>
      <c r="BI19" s="185" t="s">
        <v>2892</v>
      </c>
      <c r="BJ19" s="185" t="s">
        <v>2785</v>
      </c>
      <c r="BK19" s="185" t="s">
        <v>2785</v>
      </c>
      <c r="BL19" s="185" t="s">
        <v>2892</v>
      </c>
      <c r="BM19" s="185" t="s">
        <v>2785</v>
      </c>
      <c r="BN19" s="185" t="s">
        <v>2785</v>
      </c>
      <c r="BO19" s="185" t="s">
        <v>2892</v>
      </c>
      <c r="BP19" s="185" t="s">
        <v>2785</v>
      </c>
      <c r="BQ19" s="185" t="s">
        <v>2785</v>
      </c>
      <c r="BR19" s="185" t="s">
        <v>2892</v>
      </c>
      <c r="BS19" s="185" t="s">
        <v>2785</v>
      </c>
      <c r="BT19" s="185" t="s">
        <v>2785</v>
      </c>
      <c r="BU19" s="185" t="s">
        <v>2892</v>
      </c>
      <c r="BV19" s="185" t="s">
        <v>2785</v>
      </c>
      <c r="BW19" s="185" t="s">
        <v>2785</v>
      </c>
      <c r="BX19" s="185" t="s">
        <v>2892</v>
      </c>
      <c r="BY19" s="185" t="s">
        <v>2785</v>
      </c>
      <c r="BZ19" s="185" t="s">
        <v>2785</v>
      </c>
      <c r="CA19" s="185" t="s">
        <v>2892</v>
      </c>
      <c r="CB19" s="185" t="s">
        <v>2785</v>
      </c>
      <c r="CC19" s="185" t="s">
        <v>2785</v>
      </c>
      <c r="CD19" s="185" t="s">
        <v>2892</v>
      </c>
      <c r="CE19" s="185" t="s">
        <v>2785</v>
      </c>
      <c r="CF19" s="185" t="s">
        <v>2785</v>
      </c>
      <c r="CG19" s="185" t="s">
        <v>2892</v>
      </c>
      <c r="CH19" s="185" t="s">
        <v>2785</v>
      </c>
      <c r="CI19" s="185" t="s">
        <v>2785</v>
      </c>
      <c r="CJ19" s="185" t="s">
        <v>2892</v>
      </c>
      <c r="CK19" s="185" t="s">
        <v>2785</v>
      </c>
      <c r="CL19" s="185" t="s">
        <v>2785</v>
      </c>
      <c r="CM19" s="185" t="s">
        <v>2892</v>
      </c>
      <c r="CN19" s="185" t="s">
        <v>2785</v>
      </c>
      <c r="CO19" s="185" t="s">
        <v>2785</v>
      </c>
      <c r="CP19" s="185" t="s">
        <v>2892</v>
      </c>
      <c r="CQ19" s="185" t="s">
        <v>2785</v>
      </c>
      <c r="CR19" s="185" t="s">
        <v>2785</v>
      </c>
      <c r="CS19" s="185" t="s">
        <v>2892</v>
      </c>
      <c r="CT19" s="185" t="s">
        <v>2785</v>
      </c>
      <c r="CU19" s="185" t="s">
        <v>2785</v>
      </c>
      <c r="CV19" s="185" t="s">
        <v>2892</v>
      </c>
      <c r="CW19" s="185" t="s">
        <v>2785</v>
      </c>
      <c r="CX19" s="185" t="s">
        <v>2785</v>
      </c>
      <c r="CY19" s="185" t="s">
        <v>2892</v>
      </c>
      <c r="CZ19" s="185" t="s">
        <v>2785</v>
      </c>
      <c r="DA19" s="185" t="s">
        <v>2785</v>
      </c>
      <c r="DB19" s="185" t="s">
        <v>2892</v>
      </c>
      <c r="DC19" s="185" t="s">
        <v>2785</v>
      </c>
      <c r="DD19" s="185" t="s">
        <v>2785</v>
      </c>
      <c r="DE19" s="185" t="s">
        <v>2892</v>
      </c>
      <c r="DF19" s="185" t="s">
        <v>2785</v>
      </c>
      <c r="DG19" s="185" t="s">
        <v>2785</v>
      </c>
      <c r="DH19" s="185" t="s">
        <v>2892</v>
      </c>
      <c r="DI19" s="185" t="s">
        <v>2785</v>
      </c>
      <c r="DJ19" s="185" t="s">
        <v>2785</v>
      </c>
      <c r="DK19" s="185" t="s">
        <v>2892</v>
      </c>
      <c r="DL19" s="185" t="s">
        <v>2785</v>
      </c>
      <c r="DM19" s="185" t="s">
        <v>2785</v>
      </c>
      <c r="DN19" s="185" t="s">
        <v>2892</v>
      </c>
      <c r="DO19" s="185" t="s">
        <v>2785</v>
      </c>
      <c r="DP19" s="185" t="s">
        <v>2785</v>
      </c>
      <c r="DQ19" s="185" t="s">
        <v>2892</v>
      </c>
      <c r="DR19" s="185" t="s">
        <v>2785</v>
      </c>
      <c r="DS19" s="185" t="s">
        <v>2785</v>
      </c>
      <c r="DT19" s="185" t="s">
        <v>2892</v>
      </c>
      <c r="DU19" s="185" t="s">
        <v>2785</v>
      </c>
      <c r="DV19" s="185" t="s">
        <v>2785</v>
      </c>
      <c r="DW19" s="185" t="s">
        <v>2892</v>
      </c>
      <c r="DX19" s="185" t="s">
        <v>2785</v>
      </c>
      <c r="DY19" s="185" t="s">
        <v>2785</v>
      </c>
      <c r="DZ19" s="185" t="s">
        <v>2892</v>
      </c>
      <c r="EA19" s="185" t="s">
        <v>2785</v>
      </c>
      <c r="EB19" s="185" t="s">
        <v>2785</v>
      </c>
      <c r="EC19" s="185" t="s">
        <v>2892</v>
      </c>
      <c r="ED19" s="185" t="s">
        <v>2785</v>
      </c>
      <c r="EE19" s="185" t="s">
        <v>2785</v>
      </c>
      <c r="EF19" s="185" t="s">
        <v>2892</v>
      </c>
      <c r="EG19" s="185" t="s">
        <v>2785</v>
      </c>
      <c r="EH19" s="185" t="s">
        <v>2785</v>
      </c>
      <c r="EI19" s="185" t="s">
        <v>2892</v>
      </c>
      <c r="EJ19" s="185" t="s">
        <v>2785</v>
      </c>
      <c r="EK19" s="185" t="s">
        <v>2785</v>
      </c>
      <c r="EL19" s="185" t="s">
        <v>2892</v>
      </c>
      <c r="EM19" s="185" t="s">
        <v>2785</v>
      </c>
      <c r="EN19" s="185" t="s">
        <v>2785</v>
      </c>
      <c r="EO19" s="185" t="s">
        <v>2892</v>
      </c>
      <c r="EP19" s="185" t="s">
        <v>2785</v>
      </c>
      <c r="EQ19" s="185" t="s">
        <v>2785</v>
      </c>
      <c r="ER19" s="185" t="s">
        <v>2892</v>
      </c>
      <c r="ES19" s="185" t="s">
        <v>2785</v>
      </c>
      <c r="ET19" s="185" t="s">
        <v>2785</v>
      </c>
    </row>
    <row r="20" spans="1:150" x14ac:dyDescent="0.35">
      <c r="A20" s="1"/>
      <c r="B20" s="184" t="s">
        <v>2978</v>
      </c>
      <c r="C20" s="184" t="s">
        <v>138</v>
      </c>
      <c r="D20" s="184" t="s">
        <v>1045</v>
      </c>
      <c r="E20" s="184" t="s">
        <v>2979</v>
      </c>
      <c r="F20" s="184" t="s">
        <v>2980</v>
      </c>
      <c r="G20" s="185" t="s">
        <v>2892</v>
      </c>
      <c r="H20" s="185" t="s">
        <v>2785</v>
      </c>
      <c r="I20" s="185" t="s">
        <v>2785</v>
      </c>
      <c r="J20" s="185" t="s">
        <v>2892</v>
      </c>
      <c r="K20" s="185" t="s">
        <v>2785</v>
      </c>
      <c r="L20" s="185" t="s">
        <v>2785</v>
      </c>
      <c r="M20" s="185" t="s">
        <v>2892</v>
      </c>
      <c r="N20" s="185" t="s">
        <v>2785</v>
      </c>
      <c r="O20" s="185" t="s">
        <v>2785</v>
      </c>
      <c r="P20" s="185" t="s">
        <v>2892</v>
      </c>
      <c r="Q20" s="185" t="s">
        <v>2785</v>
      </c>
      <c r="R20" s="185" t="s">
        <v>2785</v>
      </c>
      <c r="S20" s="185" t="s">
        <v>2892</v>
      </c>
      <c r="T20" s="185" t="s">
        <v>2785</v>
      </c>
      <c r="U20" s="185" t="s">
        <v>2785</v>
      </c>
      <c r="V20" s="185" t="s">
        <v>2892</v>
      </c>
      <c r="W20" s="185" t="s">
        <v>2785</v>
      </c>
      <c r="X20" s="185" t="s">
        <v>2785</v>
      </c>
      <c r="Y20" s="185" t="s">
        <v>2892</v>
      </c>
      <c r="Z20" s="185" t="s">
        <v>2785</v>
      </c>
      <c r="AA20" s="185" t="s">
        <v>2785</v>
      </c>
      <c r="AB20" s="185" t="s">
        <v>2892</v>
      </c>
      <c r="AC20" s="185" t="s">
        <v>2785</v>
      </c>
      <c r="AD20" s="185" t="s">
        <v>2785</v>
      </c>
      <c r="AE20" s="185" t="s">
        <v>2892</v>
      </c>
      <c r="AF20" s="185" t="s">
        <v>2785</v>
      </c>
      <c r="AG20" s="185" t="s">
        <v>2785</v>
      </c>
      <c r="AH20" s="185" t="s">
        <v>2892</v>
      </c>
      <c r="AI20" s="185" t="s">
        <v>2785</v>
      </c>
      <c r="AJ20" s="185" t="s">
        <v>2785</v>
      </c>
      <c r="AK20" s="185" t="s">
        <v>2892</v>
      </c>
      <c r="AL20" s="185" t="s">
        <v>2785</v>
      </c>
      <c r="AM20" s="185" t="s">
        <v>2785</v>
      </c>
      <c r="AN20" s="185" t="s">
        <v>2892</v>
      </c>
      <c r="AO20" s="185" t="s">
        <v>2785</v>
      </c>
      <c r="AP20" s="185" t="s">
        <v>2785</v>
      </c>
      <c r="AQ20" s="185" t="s">
        <v>2892</v>
      </c>
      <c r="AR20" s="185" t="s">
        <v>2785</v>
      </c>
      <c r="AS20" s="185" t="s">
        <v>2785</v>
      </c>
      <c r="AT20" s="185" t="s">
        <v>2892</v>
      </c>
      <c r="AU20" s="185" t="s">
        <v>2785</v>
      </c>
      <c r="AV20" s="185" t="s">
        <v>2785</v>
      </c>
      <c r="AW20" s="185" t="s">
        <v>2892</v>
      </c>
      <c r="AX20" s="185" t="s">
        <v>2785</v>
      </c>
      <c r="AY20" s="185" t="s">
        <v>2785</v>
      </c>
      <c r="AZ20" s="185" t="s">
        <v>2892</v>
      </c>
      <c r="BA20" s="185" t="s">
        <v>2785</v>
      </c>
      <c r="BB20" s="185" t="s">
        <v>2785</v>
      </c>
      <c r="BC20" s="185" t="s">
        <v>2892</v>
      </c>
      <c r="BD20" s="185" t="s">
        <v>2785</v>
      </c>
      <c r="BE20" s="185" t="s">
        <v>2785</v>
      </c>
      <c r="BF20" s="185" t="s">
        <v>2892</v>
      </c>
      <c r="BG20" s="185" t="s">
        <v>2785</v>
      </c>
      <c r="BH20" s="185" t="s">
        <v>2785</v>
      </c>
      <c r="BI20" s="185" t="s">
        <v>2892</v>
      </c>
      <c r="BJ20" s="185" t="s">
        <v>2785</v>
      </c>
      <c r="BK20" s="185" t="s">
        <v>2785</v>
      </c>
      <c r="BL20" s="185" t="s">
        <v>2892</v>
      </c>
      <c r="BM20" s="185" t="s">
        <v>2785</v>
      </c>
      <c r="BN20" s="185" t="s">
        <v>2785</v>
      </c>
      <c r="BO20" s="185" t="s">
        <v>2892</v>
      </c>
      <c r="BP20" s="185" t="s">
        <v>2785</v>
      </c>
      <c r="BQ20" s="185" t="s">
        <v>2785</v>
      </c>
      <c r="BR20" s="185" t="s">
        <v>2892</v>
      </c>
      <c r="BS20" s="185" t="s">
        <v>2785</v>
      </c>
      <c r="BT20" s="185" t="s">
        <v>2785</v>
      </c>
      <c r="BU20" s="185" t="s">
        <v>2892</v>
      </c>
      <c r="BV20" s="185" t="s">
        <v>2785</v>
      </c>
      <c r="BW20" s="185" t="s">
        <v>2785</v>
      </c>
      <c r="BX20" s="185" t="s">
        <v>2892</v>
      </c>
      <c r="BY20" s="185" t="s">
        <v>2785</v>
      </c>
      <c r="BZ20" s="185" t="s">
        <v>2785</v>
      </c>
      <c r="CA20" s="185" t="s">
        <v>2892</v>
      </c>
      <c r="CB20" s="185" t="s">
        <v>2785</v>
      </c>
      <c r="CC20" s="185" t="s">
        <v>2785</v>
      </c>
      <c r="CD20" s="185" t="s">
        <v>2892</v>
      </c>
      <c r="CE20" s="185" t="s">
        <v>2785</v>
      </c>
      <c r="CF20" s="185" t="s">
        <v>2785</v>
      </c>
      <c r="CG20" s="185" t="s">
        <v>2892</v>
      </c>
      <c r="CH20" s="185" t="s">
        <v>2785</v>
      </c>
      <c r="CI20" s="185" t="s">
        <v>2785</v>
      </c>
      <c r="CJ20" s="185" t="s">
        <v>2892</v>
      </c>
      <c r="CK20" s="185" t="s">
        <v>2785</v>
      </c>
      <c r="CL20" s="185" t="s">
        <v>2785</v>
      </c>
      <c r="CM20" s="185" t="s">
        <v>2892</v>
      </c>
      <c r="CN20" s="185" t="s">
        <v>2785</v>
      </c>
      <c r="CO20" s="185" t="s">
        <v>2785</v>
      </c>
      <c r="CP20" s="185" t="s">
        <v>2892</v>
      </c>
      <c r="CQ20" s="185" t="s">
        <v>2785</v>
      </c>
      <c r="CR20" s="185" t="s">
        <v>2785</v>
      </c>
      <c r="CS20" s="185" t="s">
        <v>2892</v>
      </c>
      <c r="CT20" s="185" t="s">
        <v>2785</v>
      </c>
      <c r="CU20" s="185" t="s">
        <v>2785</v>
      </c>
      <c r="CV20" s="185" t="s">
        <v>2892</v>
      </c>
      <c r="CW20" s="185" t="s">
        <v>2785</v>
      </c>
      <c r="CX20" s="185" t="s">
        <v>2785</v>
      </c>
      <c r="CY20" s="185" t="s">
        <v>2892</v>
      </c>
      <c r="CZ20" s="185" t="s">
        <v>2785</v>
      </c>
      <c r="DA20" s="185" t="s">
        <v>2785</v>
      </c>
      <c r="DB20" s="185" t="s">
        <v>2892</v>
      </c>
      <c r="DC20" s="185" t="s">
        <v>2785</v>
      </c>
      <c r="DD20" s="185" t="s">
        <v>2785</v>
      </c>
      <c r="DE20" s="185" t="s">
        <v>2892</v>
      </c>
      <c r="DF20" s="185" t="s">
        <v>2785</v>
      </c>
      <c r="DG20" s="185" t="s">
        <v>2785</v>
      </c>
      <c r="DH20" s="185" t="s">
        <v>2892</v>
      </c>
      <c r="DI20" s="185" t="s">
        <v>2785</v>
      </c>
      <c r="DJ20" s="185" t="s">
        <v>2785</v>
      </c>
      <c r="DK20" s="185" t="s">
        <v>2892</v>
      </c>
      <c r="DL20" s="185" t="s">
        <v>2785</v>
      </c>
      <c r="DM20" s="185" t="s">
        <v>2785</v>
      </c>
      <c r="DN20" s="185" t="s">
        <v>2892</v>
      </c>
      <c r="DO20" s="185" t="s">
        <v>2785</v>
      </c>
      <c r="DP20" s="185" t="s">
        <v>2785</v>
      </c>
      <c r="DQ20" s="185" t="s">
        <v>2892</v>
      </c>
      <c r="DR20" s="185" t="s">
        <v>2785</v>
      </c>
      <c r="DS20" s="185" t="s">
        <v>2785</v>
      </c>
      <c r="DT20" s="185" t="s">
        <v>2892</v>
      </c>
      <c r="DU20" s="185" t="s">
        <v>2785</v>
      </c>
      <c r="DV20" s="185" t="s">
        <v>2785</v>
      </c>
      <c r="DW20" s="185" t="s">
        <v>2892</v>
      </c>
      <c r="DX20" s="185" t="s">
        <v>2785</v>
      </c>
      <c r="DY20" s="185" t="s">
        <v>2785</v>
      </c>
      <c r="DZ20" s="185" t="s">
        <v>2892</v>
      </c>
      <c r="EA20" s="185" t="s">
        <v>2785</v>
      </c>
      <c r="EB20" s="185" t="s">
        <v>2785</v>
      </c>
      <c r="EC20" s="185" t="s">
        <v>2892</v>
      </c>
      <c r="ED20" s="185" t="s">
        <v>2785</v>
      </c>
      <c r="EE20" s="185" t="s">
        <v>2785</v>
      </c>
      <c r="EF20" s="185" t="s">
        <v>2892</v>
      </c>
      <c r="EG20" s="185" t="s">
        <v>2785</v>
      </c>
      <c r="EH20" s="185" t="s">
        <v>2785</v>
      </c>
      <c r="EI20" s="185" t="s">
        <v>2892</v>
      </c>
      <c r="EJ20" s="185" t="s">
        <v>2785</v>
      </c>
      <c r="EK20" s="185" t="s">
        <v>2785</v>
      </c>
      <c r="EL20" s="185" t="s">
        <v>2892</v>
      </c>
      <c r="EM20" s="185" t="s">
        <v>2785</v>
      </c>
      <c r="EN20" s="185" t="s">
        <v>2785</v>
      </c>
      <c r="EO20" s="185" t="s">
        <v>2892</v>
      </c>
      <c r="EP20" s="185" t="s">
        <v>2785</v>
      </c>
      <c r="EQ20" s="185" t="s">
        <v>2785</v>
      </c>
      <c r="ER20" s="185" t="s">
        <v>2892</v>
      </c>
      <c r="ES20" s="185" t="s">
        <v>2785</v>
      </c>
      <c r="ET20" s="185" t="s">
        <v>2785</v>
      </c>
    </row>
    <row r="21" spans="1:150" x14ac:dyDescent="0.35">
      <c r="A21" s="1"/>
      <c r="B21" s="184" t="s">
        <v>2981</v>
      </c>
      <c r="C21" s="184" t="s">
        <v>138</v>
      </c>
      <c r="D21" s="184" t="s">
        <v>1045</v>
      </c>
      <c r="E21" s="184" t="s">
        <v>2982</v>
      </c>
      <c r="F21" s="184" t="s">
        <v>2983</v>
      </c>
      <c r="G21" s="185" t="s">
        <v>2892</v>
      </c>
      <c r="H21" s="185" t="s">
        <v>2785</v>
      </c>
      <c r="I21" s="185" t="s">
        <v>2785</v>
      </c>
      <c r="J21" s="185" t="s">
        <v>2892</v>
      </c>
      <c r="K21" s="185" t="s">
        <v>2785</v>
      </c>
      <c r="L21" s="185" t="s">
        <v>2785</v>
      </c>
      <c r="M21" s="185" t="s">
        <v>2892</v>
      </c>
      <c r="N21" s="185" t="s">
        <v>2785</v>
      </c>
      <c r="O21" s="185" t="s">
        <v>2785</v>
      </c>
      <c r="P21" s="185" t="s">
        <v>2892</v>
      </c>
      <c r="Q21" s="185" t="s">
        <v>2785</v>
      </c>
      <c r="R21" s="185" t="s">
        <v>2785</v>
      </c>
      <c r="S21" s="185" t="s">
        <v>2892</v>
      </c>
      <c r="T21" s="185" t="s">
        <v>2785</v>
      </c>
      <c r="U21" s="185" t="s">
        <v>2785</v>
      </c>
      <c r="V21" s="185" t="s">
        <v>2892</v>
      </c>
      <c r="W21" s="185" t="s">
        <v>2785</v>
      </c>
      <c r="X21" s="185" t="s">
        <v>2785</v>
      </c>
      <c r="Y21" s="185" t="s">
        <v>2892</v>
      </c>
      <c r="Z21" s="185" t="s">
        <v>2785</v>
      </c>
      <c r="AA21" s="185" t="s">
        <v>2785</v>
      </c>
      <c r="AB21" s="185" t="s">
        <v>2892</v>
      </c>
      <c r="AC21" s="185" t="s">
        <v>2785</v>
      </c>
      <c r="AD21" s="185" t="s">
        <v>2785</v>
      </c>
      <c r="AE21" s="185" t="s">
        <v>2892</v>
      </c>
      <c r="AF21" s="185" t="s">
        <v>2785</v>
      </c>
      <c r="AG21" s="185" t="s">
        <v>2785</v>
      </c>
      <c r="AH21" s="185" t="s">
        <v>2892</v>
      </c>
      <c r="AI21" s="185" t="s">
        <v>2785</v>
      </c>
      <c r="AJ21" s="185" t="s">
        <v>2785</v>
      </c>
      <c r="AK21" s="185" t="s">
        <v>2892</v>
      </c>
      <c r="AL21" s="185" t="s">
        <v>2785</v>
      </c>
      <c r="AM21" s="185" t="s">
        <v>2785</v>
      </c>
      <c r="AN21" s="185" t="s">
        <v>2892</v>
      </c>
      <c r="AO21" s="185" t="s">
        <v>2785</v>
      </c>
      <c r="AP21" s="185" t="s">
        <v>2785</v>
      </c>
      <c r="AQ21" s="185" t="s">
        <v>2892</v>
      </c>
      <c r="AR21" s="185" t="s">
        <v>2785</v>
      </c>
      <c r="AS21" s="185" t="s">
        <v>2785</v>
      </c>
      <c r="AT21" s="185" t="s">
        <v>2892</v>
      </c>
      <c r="AU21" s="185" t="s">
        <v>2785</v>
      </c>
      <c r="AV21" s="185" t="s">
        <v>2785</v>
      </c>
      <c r="AW21" s="185" t="s">
        <v>2892</v>
      </c>
      <c r="AX21" s="185" t="s">
        <v>2785</v>
      </c>
      <c r="AY21" s="185" t="s">
        <v>2785</v>
      </c>
      <c r="AZ21" s="185" t="s">
        <v>2892</v>
      </c>
      <c r="BA21" s="185" t="s">
        <v>2785</v>
      </c>
      <c r="BB21" s="185" t="s">
        <v>2785</v>
      </c>
      <c r="BC21" s="185" t="s">
        <v>2892</v>
      </c>
      <c r="BD21" s="185" t="s">
        <v>2785</v>
      </c>
      <c r="BE21" s="185" t="s">
        <v>2785</v>
      </c>
      <c r="BF21" s="185" t="s">
        <v>2892</v>
      </c>
      <c r="BG21" s="185" t="s">
        <v>2785</v>
      </c>
      <c r="BH21" s="185" t="s">
        <v>2785</v>
      </c>
      <c r="BI21" s="185" t="s">
        <v>2892</v>
      </c>
      <c r="BJ21" s="185" t="s">
        <v>2785</v>
      </c>
      <c r="BK21" s="185" t="s">
        <v>2785</v>
      </c>
      <c r="BL21" s="185" t="s">
        <v>2892</v>
      </c>
      <c r="BM21" s="185" t="s">
        <v>2785</v>
      </c>
      <c r="BN21" s="185" t="s">
        <v>2785</v>
      </c>
      <c r="BO21" s="185" t="s">
        <v>2892</v>
      </c>
      <c r="BP21" s="185" t="s">
        <v>2785</v>
      </c>
      <c r="BQ21" s="185" t="s">
        <v>2785</v>
      </c>
      <c r="BR21" s="185" t="s">
        <v>2892</v>
      </c>
      <c r="BS21" s="185" t="s">
        <v>2785</v>
      </c>
      <c r="BT21" s="185" t="s">
        <v>2785</v>
      </c>
      <c r="BU21" s="185" t="s">
        <v>2892</v>
      </c>
      <c r="BV21" s="185" t="s">
        <v>2785</v>
      </c>
      <c r="BW21" s="185" t="s">
        <v>2785</v>
      </c>
      <c r="BX21" s="185" t="s">
        <v>2892</v>
      </c>
      <c r="BY21" s="185" t="s">
        <v>2785</v>
      </c>
      <c r="BZ21" s="185" t="s">
        <v>2785</v>
      </c>
      <c r="CA21" s="185" t="s">
        <v>2892</v>
      </c>
      <c r="CB21" s="185" t="s">
        <v>2785</v>
      </c>
      <c r="CC21" s="185" t="s">
        <v>2785</v>
      </c>
      <c r="CD21" s="185" t="s">
        <v>2892</v>
      </c>
      <c r="CE21" s="185" t="s">
        <v>2785</v>
      </c>
      <c r="CF21" s="185" t="s">
        <v>2785</v>
      </c>
      <c r="CG21" s="185" t="s">
        <v>2892</v>
      </c>
      <c r="CH21" s="185" t="s">
        <v>2785</v>
      </c>
      <c r="CI21" s="185" t="s">
        <v>2785</v>
      </c>
      <c r="CJ21" s="185" t="s">
        <v>2892</v>
      </c>
      <c r="CK21" s="185" t="s">
        <v>2785</v>
      </c>
      <c r="CL21" s="185" t="s">
        <v>2785</v>
      </c>
      <c r="CM21" s="185" t="s">
        <v>2892</v>
      </c>
      <c r="CN21" s="185" t="s">
        <v>2785</v>
      </c>
      <c r="CO21" s="185" t="s">
        <v>2785</v>
      </c>
      <c r="CP21" s="185" t="s">
        <v>2892</v>
      </c>
      <c r="CQ21" s="185" t="s">
        <v>2785</v>
      </c>
      <c r="CR21" s="185" t="s">
        <v>2785</v>
      </c>
      <c r="CS21" s="185" t="s">
        <v>2892</v>
      </c>
      <c r="CT21" s="185" t="s">
        <v>2785</v>
      </c>
      <c r="CU21" s="185" t="s">
        <v>2785</v>
      </c>
      <c r="CV21" s="185" t="s">
        <v>2892</v>
      </c>
      <c r="CW21" s="185" t="s">
        <v>2785</v>
      </c>
      <c r="CX21" s="185" t="s">
        <v>2785</v>
      </c>
      <c r="CY21" s="185" t="s">
        <v>2892</v>
      </c>
      <c r="CZ21" s="185" t="s">
        <v>2785</v>
      </c>
      <c r="DA21" s="185" t="s">
        <v>2785</v>
      </c>
      <c r="DB21" s="185" t="s">
        <v>2892</v>
      </c>
      <c r="DC21" s="185" t="s">
        <v>2785</v>
      </c>
      <c r="DD21" s="185" t="s">
        <v>2785</v>
      </c>
      <c r="DE21" s="185" t="s">
        <v>2892</v>
      </c>
      <c r="DF21" s="185" t="s">
        <v>2785</v>
      </c>
      <c r="DG21" s="185" t="s">
        <v>2785</v>
      </c>
      <c r="DH21" s="185" t="s">
        <v>2892</v>
      </c>
      <c r="DI21" s="185" t="s">
        <v>2785</v>
      </c>
      <c r="DJ21" s="185" t="s">
        <v>2785</v>
      </c>
      <c r="DK21" s="185" t="s">
        <v>2892</v>
      </c>
      <c r="DL21" s="185" t="s">
        <v>2785</v>
      </c>
      <c r="DM21" s="185" t="s">
        <v>2785</v>
      </c>
      <c r="DN21" s="185" t="s">
        <v>2892</v>
      </c>
      <c r="DO21" s="185" t="s">
        <v>2785</v>
      </c>
      <c r="DP21" s="185" t="s">
        <v>2785</v>
      </c>
      <c r="DQ21" s="185" t="s">
        <v>2892</v>
      </c>
      <c r="DR21" s="185" t="s">
        <v>2785</v>
      </c>
      <c r="DS21" s="185" t="s">
        <v>2785</v>
      </c>
      <c r="DT21" s="185" t="s">
        <v>2892</v>
      </c>
      <c r="DU21" s="185" t="s">
        <v>2785</v>
      </c>
      <c r="DV21" s="185" t="s">
        <v>2785</v>
      </c>
      <c r="DW21" s="185" t="s">
        <v>2892</v>
      </c>
      <c r="DX21" s="185" t="s">
        <v>2785</v>
      </c>
      <c r="DY21" s="185" t="s">
        <v>2785</v>
      </c>
      <c r="DZ21" s="185" t="s">
        <v>2892</v>
      </c>
      <c r="EA21" s="185" t="s">
        <v>2785</v>
      </c>
      <c r="EB21" s="185" t="s">
        <v>2785</v>
      </c>
      <c r="EC21" s="185" t="s">
        <v>2892</v>
      </c>
      <c r="ED21" s="185" t="s">
        <v>2785</v>
      </c>
      <c r="EE21" s="185" t="s">
        <v>2785</v>
      </c>
      <c r="EF21" s="185" t="s">
        <v>2892</v>
      </c>
      <c r="EG21" s="185" t="s">
        <v>2785</v>
      </c>
      <c r="EH21" s="185" t="s">
        <v>2785</v>
      </c>
      <c r="EI21" s="185" t="s">
        <v>2892</v>
      </c>
      <c r="EJ21" s="185" t="s">
        <v>2785</v>
      </c>
      <c r="EK21" s="185" t="s">
        <v>2785</v>
      </c>
      <c r="EL21" s="185" t="s">
        <v>2892</v>
      </c>
      <c r="EM21" s="185" t="s">
        <v>2785</v>
      </c>
      <c r="EN21" s="185" t="s">
        <v>2785</v>
      </c>
      <c r="EO21" s="185" t="s">
        <v>2892</v>
      </c>
      <c r="EP21" s="185" t="s">
        <v>2785</v>
      </c>
      <c r="EQ21" s="185" t="s">
        <v>2785</v>
      </c>
      <c r="ER21" s="185" t="s">
        <v>2892</v>
      </c>
      <c r="ES21" s="185" t="s">
        <v>2785</v>
      </c>
      <c r="ET21" s="185" t="s">
        <v>2785</v>
      </c>
    </row>
    <row r="22" spans="1:150" x14ac:dyDescent="0.35">
      <c r="A22" s="1"/>
      <c r="B22" s="184" t="s">
        <v>2984</v>
      </c>
      <c r="C22" s="184" t="s">
        <v>138</v>
      </c>
      <c r="D22" s="184" t="s">
        <v>1045</v>
      </c>
      <c r="E22" s="184" t="s">
        <v>2985</v>
      </c>
      <c r="F22" s="184" t="s">
        <v>2986</v>
      </c>
      <c r="G22" s="185" t="s">
        <v>2892</v>
      </c>
      <c r="H22" s="185" t="s">
        <v>2785</v>
      </c>
      <c r="I22" s="185" t="s">
        <v>2785</v>
      </c>
      <c r="J22" s="185" t="s">
        <v>2892</v>
      </c>
      <c r="K22" s="185" t="s">
        <v>2785</v>
      </c>
      <c r="L22" s="185" t="s">
        <v>2785</v>
      </c>
      <c r="M22" s="185" t="s">
        <v>2892</v>
      </c>
      <c r="N22" s="185" t="s">
        <v>2785</v>
      </c>
      <c r="O22" s="185" t="s">
        <v>2785</v>
      </c>
      <c r="P22" s="185" t="s">
        <v>2892</v>
      </c>
      <c r="Q22" s="185" t="s">
        <v>2785</v>
      </c>
      <c r="R22" s="185" t="s">
        <v>2785</v>
      </c>
      <c r="S22" s="185" t="s">
        <v>2892</v>
      </c>
      <c r="T22" s="185" t="s">
        <v>2785</v>
      </c>
      <c r="U22" s="185" t="s">
        <v>2785</v>
      </c>
      <c r="V22" s="185" t="s">
        <v>2892</v>
      </c>
      <c r="W22" s="185" t="s">
        <v>2785</v>
      </c>
      <c r="X22" s="185" t="s">
        <v>2785</v>
      </c>
      <c r="Y22" s="185" t="s">
        <v>2892</v>
      </c>
      <c r="Z22" s="185" t="s">
        <v>2785</v>
      </c>
      <c r="AA22" s="185" t="s">
        <v>2785</v>
      </c>
      <c r="AB22" s="185" t="s">
        <v>2892</v>
      </c>
      <c r="AC22" s="185" t="s">
        <v>2785</v>
      </c>
      <c r="AD22" s="185" t="s">
        <v>2785</v>
      </c>
      <c r="AE22" s="185" t="s">
        <v>2892</v>
      </c>
      <c r="AF22" s="185" t="s">
        <v>2785</v>
      </c>
      <c r="AG22" s="185" t="s">
        <v>2785</v>
      </c>
      <c r="AH22" s="185" t="s">
        <v>2892</v>
      </c>
      <c r="AI22" s="185" t="s">
        <v>2785</v>
      </c>
      <c r="AJ22" s="185" t="s">
        <v>2785</v>
      </c>
      <c r="AK22" s="185" t="s">
        <v>2892</v>
      </c>
      <c r="AL22" s="185" t="s">
        <v>2785</v>
      </c>
      <c r="AM22" s="185" t="s">
        <v>2785</v>
      </c>
      <c r="AN22" s="185" t="s">
        <v>2892</v>
      </c>
      <c r="AO22" s="185" t="s">
        <v>2785</v>
      </c>
      <c r="AP22" s="185" t="s">
        <v>2785</v>
      </c>
      <c r="AQ22" s="185" t="s">
        <v>2892</v>
      </c>
      <c r="AR22" s="185" t="s">
        <v>2785</v>
      </c>
      <c r="AS22" s="185" t="s">
        <v>2785</v>
      </c>
      <c r="AT22" s="185" t="s">
        <v>2892</v>
      </c>
      <c r="AU22" s="185" t="s">
        <v>2785</v>
      </c>
      <c r="AV22" s="185" t="s">
        <v>2785</v>
      </c>
      <c r="AW22" s="185" t="s">
        <v>2892</v>
      </c>
      <c r="AX22" s="185" t="s">
        <v>2785</v>
      </c>
      <c r="AY22" s="185" t="s">
        <v>2785</v>
      </c>
      <c r="AZ22" s="185" t="s">
        <v>2892</v>
      </c>
      <c r="BA22" s="185" t="s">
        <v>2785</v>
      </c>
      <c r="BB22" s="185" t="s">
        <v>2785</v>
      </c>
      <c r="BC22" s="185" t="s">
        <v>2892</v>
      </c>
      <c r="BD22" s="185" t="s">
        <v>2785</v>
      </c>
      <c r="BE22" s="185" t="s">
        <v>2785</v>
      </c>
      <c r="BF22" s="185" t="s">
        <v>2892</v>
      </c>
      <c r="BG22" s="185" t="s">
        <v>2785</v>
      </c>
      <c r="BH22" s="185" t="s">
        <v>2785</v>
      </c>
      <c r="BI22" s="185" t="s">
        <v>2892</v>
      </c>
      <c r="BJ22" s="185" t="s">
        <v>2785</v>
      </c>
      <c r="BK22" s="185" t="s">
        <v>2785</v>
      </c>
      <c r="BL22" s="185" t="s">
        <v>2892</v>
      </c>
      <c r="BM22" s="185" t="s">
        <v>2785</v>
      </c>
      <c r="BN22" s="185" t="s">
        <v>2785</v>
      </c>
      <c r="BO22" s="185" t="s">
        <v>2892</v>
      </c>
      <c r="BP22" s="185" t="s">
        <v>2785</v>
      </c>
      <c r="BQ22" s="185" t="s">
        <v>2785</v>
      </c>
      <c r="BR22" s="185" t="s">
        <v>2892</v>
      </c>
      <c r="BS22" s="185" t="s">
        <v>2785</v>
      </c>
      <c r="BT22" s="185" t="s">
        <v>2785</v>
      </c>
      <c r="BU22" s="185" t="s">
        <v>2892</v>
      </c>
      <c r="BV22" s="185" t="s">
        <v>2785</v>
      </c>
      <c r="BW22" s="185" t="s">
        <v>2785</v>
      </c>
      <c r="BX22" s="185" t="s">
        <v>2892</v>
      </c>
      <c r="BY22" s="185" t="s">
        <v>2785</v>
      </c>
      <c r="BZ22" s="185" t="s">
        <v>2785</v>
      </c>
      <c r="CA22" s="185" t="s">
        <v>2892</v>
      </c>
      <c r="CB22" s="185" t="s">
        <v>2785</v>
      </c>
      <c r="CC22" s="185" t="s">
        <v>2785</v>
      </c>
      <c r="CD22" s="185" t="s">
        <v>2892</v>
      </c>
      <c r="CE22" s="185" t="s">
        <v>2785</v>
      </c>
      <c r="CF22" s="185" t="s">
        <v>2785</v>
      </c>
      <c r="CG22" s="185" t="s">
        <v>2892</v>
      </c>
      <c r="CH22" s="185" t="s">
        <v>2785</v>
      </c>
      <c r="CI22" s="185" t="s">
        <v>2785</v>
      </c>
      <c r="CJ22" s="185" t="s">
        <v>2892</v>
      </c>
      <c r="CK22" s="185" t="s">
        <v>2785</v>
      </c>
      <c r="CL22" s="185" t="s">
        <v>2785</v>
      </c>
      <c r="CM22" s="185" t="s">
        <v>2892</v>
      </c>
      <c r="CN22" s="185" t="s">
        <v>2785</v>
      </c>
      <c r="CO22" s="185" t="s">
        <v>2785</v>
      </c>
      <c r="CP22" s="185" t="s">
        <v>2892</v>
      </c>
      <c r="CQ22" s="185" t="s">
        <v>2785</v>
      </c>
      <c r="CR22" s="185" t="s">
        <v>2785</v>
      </c>
      <c r="CS22" s="185" t="s">
        <v>2892</v>
      </c>
      <c r="CT22" s="185" t="s">
        <v>2785</v>
      </c>
      <c r="CU22" s="185" t="s">
        <v>2785</v>
      </c>
      <c r="CV22" s="185" t="s">
        <v>2892</v>
      </c>
      <c r="CW22" s="185" t="s">
        <v>2785</v>
      </c>
      <c r="CX22" s="185" t="s">
        <v>2785</v>
      </c>
      <c r="CY22" s="185" t="s">
        <v>2892</v>
      </c>
      <c r="CZ22" s="185" t="s">
        <v>2785</v>
      </c>
      <c r="DA22" s="185" t="s">
        <v>2785</v>
      </c>
      <c r="DB22" s="185" t="s">
        <v>2892</v>
      </c>
      <c r="DC22" s="185" t="s">
        <v>2785</v>
      </c>
      <c r="DD22" s="185" t="s">
        <v>2785</v>
      </c>
      <c r="DE22" s="185" t="s">
        <v>2892</v>
      </c>
      <c r="DF22" s="185" t="s">
        <v>2785</v>
      </c>
      <c r="DG22" s="185" t="s">
        <v>2785</v>
      </c>
      <c r="DH22" s="185" t="s">
        <v>2892</v>
      </c>
      <c r="DI22" s="185" t="s">
        <v>2785</v>
      </c>
      <c r="DJ22" s="185" t="s">
        <v>2785</v>
      </c>
      <c r="DK22" s="185" t="s">
        <v>2892</v>
      </c>
      <c r="DL22" s="185" t="s">
        <v>2785</v>
      </c>
      <c r="DM22" s="185" t="s">
        <v>2785</v>
      </c>
      <c r="DN22" s="185" t="s">
        <v>2892</v>
      </c>
      <c r="DO22" s="185" t="s">
        <v>2785</v>
      </c>
      <c r="DP22" s="185" t="s">
        <v>2785</v>
      </c>
      <c r="DQ22" s="185" t="s">
        <v>2892</v>
      </c>
      <c r="DR22" s="185" t="s">
        <v>2785</v>
      </c>
      <c r="DS22" s="185" t="s">
        <v>2785</v>
      </c>
      <c r="DT22" s="185" t="s">
        <v>2892</v>
      </c>
      <c r="DU22" s="185" t="s">
        <v>2785</v>
      </c>
      <c r="DV22" s="185" t="s">
        <v>2785</v>
      </c>
      <c r="DW22" s="185" t="s">
        <v>2892</v>
      </c>
      <c r="DX22" s="185" t="s">
        <v>2785</v>
      </c>
      <c r="DY22" s="185" t="s">
        <v>2785</v>
      </c>
      <c r="DZ22" s="185" t="s">
        <v>2892</v>
      </c>
      <c r="EA22" s="185" t="s">
        <v>2785</v>
      </c>
      <c r="EB22" s="185" t="s">
        <v>2785</v>
      </c>
      <c r="EC22" s="185" t="s">
        <v>2892</v>
      </c>
      <c r="ED22" s="185" t="s">
        <v>2785</v>
      </c>
      <c r="EE22" s="185" t="s">
        <v>2785</v>
      </c>
      <c r="EF22" s="185" t="s">
        <v>2892</v>
      </c>
      <c r="EG22" s="185" t="s">
        <v>2785</v>
      </c>
      <c r="EH22" s="185" t="s">
        <v>2785</v>
      </c>
      <c r="EI22" s="185" t="s">
        <v>2892</v>
      </c>
      <c r="EJ22" s="185" t="s">
        <v>2785</v>
      </c>
      <c r="EK22" s="185" t="s">
        <v>2785</v>
      </c>
      <c r="EL22" s="185" t="s">
        <v>2892</v>
      </c>
      <c r="EM22" s="185" t="s">
        <v>2785</v>
      </c>
      <c r="EN22" s="185" t="s">
        <v>2785</v>
      </c>
      <c r="EO22" s="185" t="s">
        <v>2892</v>
      </c>
      <c r="EP22" s="185" t="s">
        <v>2785</v>
      </c>
      <c r="EQ22" s="185" t="s">
        <v>2785</v>
      </c>
      <c r="ER22" s="185" t="s">
        <v>2892</v>
      </c>
      <c r="ES22" s="185" t="s">
        <v>2785</v>
      </c>
      <c r="ET22" s="185" t="s">
        <v>2785</v>
      </c>
    </row>
    <row r="23" spans="1:150" x14ac:dyDescent="0.35">
      <c r="A23" s="1"/>
      <c r="B23" s="184" t="s">
        <v>2987</v>
      </c>
      <c r="C23" s="184" t="s">
        <v>138</v>
      </c>
      <c r="D23" s="184" t="s">
        <v>1045</v>
      </c>
      <c r="E23" s="184" t="s">
        <v>2988</v>
      </c>
      <c r="F23" s="184" t="s">
        <v>2989</v>
      </c>
      <c r="G23" s="185" t="s">
        <v>2892</v>
      </c>
      <c r="H23" s="185" t="s">
        <v>2785</v>
      </c>
      <c r="I23" s="185" t="s">
        <v>2785</v>
      </c>
      <c r="J23" s="185" t="s">
        <v>2892</v>
      </c>
      <c r="K23" s="185" t="s">
        <v>2785</v>
      </c>
      <c r="L23" s="185" t="s">
        <v>2785</v>
      </c>
      <c r="M23" s="185" t="s">
        <v>2892</v>
      </c>
      <c r="N23" s="185" t="s">
        <v>2785</v>
      </c>
      <c r="O23" s="185" t="s">
        <v>2785</v>
      </c>
      <c r="P23" s="185" t="s">
        <v>2892</v>
      </c>
      <c r="Q23" s="185" t="s">
        <v>2785</v>
      </c>
      <c r="R23" s="185" t="s">
        <v>2785</v>
      </c>
      <c r="S23" s="185" t="s">
        <v>2892</v>
      </c>
      <c r="T23" s="185" t="s">
        <v>2785</v>
      </c>
      <c r="U23" s="185" t="s">
        <v>2785</v>
      </c>
      <c r="V23" s="185" t="s">
        <v>2892</v>
      </c>
      <c r="W23" s="185" t="s">
        <v>2785</v>
      </c>
      <c r="X23" s="185" t="s">
        <v>2785</v>
      </c>
      <c r="Y23" s="185" t="s">
        <v>2892</v>
      </c>
      <c r="Z23" s="185" t="s">
        <v>2785</v>
      </c>
      <c r="AA23" s="185" t="s">
        <v>2785</v>
      </c>
      <c r="AB23" s="185" t="s">
        <v>2892</v>
      </c>
      <c r="AC23" s="185" t="s">
        <v>2785</v>
      </c>
      <c r="AD23" s="185" t="s">
        <v>2785</v>
      </c>
      <c r="AE23" s="185" t="s">
        <v>2892</v>
      </c>
      <c r="AF23" s="185" t="s">
        <v>2785</v>
      </c>
      <c r="AG23" s="185" t="s">
        <v>2785</v>
      </c>
      <c r="AH23" s="185" t="s">
        <v>2892</v>
      </c>
      <c r="AI23" s="185" t="s">
        <v>2785</v>
      </c>
      <c r="AJ23" s="185" t="s">
        <v>2785</v>
      </c>
      <c r="AK23" s="185" t="s">
        <v>2892</v>
      </c>
      <c r="AL23" s="185" t="s">
        <v>2785</v>
      </c>
      <c r="AM23" s="185" t="s">
        <v>2785</v>
      </c>
      <c r="AN23" s="185" t="s">
        <v>2892</v>
      </c>
      <c r="AO23" s="185" t="s">
        <v>2785</v>
      </c>
      <c r="AP23" s="185" t="s">
        <v>2785</v>
      </c>
      <c r="AQ23" s="185" t="s">
        <v>2892</v>
      </c>
      <c r="AR23" s="185" t="s">
        <v>2785</v>
      </c>
      <c r="AS23" s="185" t="s">
        <v>2785</v>
      </c>
      <c r="AT23" s="185" t="s">
        <v>2892</v>
      </c>
      <c r="AU23" s="185" t="s">
        <v>2785</v>
      </c>
      <c r="AV23" s="185" t="s">
        <v>2785</v>
      </c>
      <c r="AW23" s="185" t="s">
        <v>2892</v>
      </c>
      <c r="AX23" s="185" t="s">
        <v>2785</v>
      </c>
      <c r="AY23" s="185" t="s">
        <v>2785</v>
      </c>
      <c r="AZ23" s="185" t="s">
        <v>2892</v>
      </c>
      <c r="BA23" s="185" t="s">
        <v>2785</v>
      </c>
      <c r="BB23" s="185" t="s">
        <v>2785</v>
      </c>
      <c r="BC23" s="185" t="s">
        <v>2892</v>
      </c>
      <c r="BD23" s="185" t="s">
        <v>2785</v>
      </c>
      <c r="BE23" s="185" t="s">
        <v>2785</v>
      </c>
      <c r="BF23" s="185" t="s">
        <v>2892</v>
      </c>
      <c r="BG23" s="185" t="s">
        <v>2785</v>
      </c>
      <c r="BH23" s="185" t="s">
        <v>2785</v>
      </c>
      <c r="BI23" s="185" t="s">
        <v>2892</v>
      </c>
      <c r="BJ23" s="185" t="s">
        <v>2785</v>
      </c>
      <c r="BK23" s="185" t="s">
        <v>2785</v>
      </c>
      <c r="BL23" s="185" t="s">
        <v>2892</v>
      </c>
      <c r="BM23" s="185" t="s">
        <v>2785</v>
      </c>
      <c r="BN23" s="185" t="s">
        <v>2785</v>
      </c>
      <c r="BO23" s="185" t="s">
        <v>2892</v>
      </c>
      <c r="BP23" s="185" t="s">
        <v>2785</v>
      </c>
      <c r="BQ23" s="185" t="s">
        <v>2785</v>
      </c>
      <c r="BR23" s="185" t="s">
        <v>2892</v>
      </c>
      <c r="BS23" s="185" t="s">
        <v>2785</v>
      </c>
      <c r="BT23" s="185" t="s">
        <v>2785</v>
      </c>
      <c r="BU23" s="185" t="s">
        <v>2892</v>
      </c>
      <c r="BV23" s="185" t="s">
        <v>2785</v>
      </c>
      <c r="BW23" s="185" t="s">
        <v>2785</v>
      </c>
      <c r="BX23" s="185" t="s">
        <v>2892</v>
      </c>
      <c r="BY23" s="185" t="s">
        <v>2785</v>
      </c>
      <c r="BZ23" s="185" t="s">
        <v>2785</v>
      </c>
      <c r="CA23" s="185" t="s">
        <v>2892</v>
      </c>
      <c r="CB23" s="185" t="s">
        <v>2785</v>
      </c>
      <c r="CC23" s="185" t="s">
        <v>2785</v>
      </c>
      <c r="CD23" s="185" t="s">
        <v>2892</v>
      </c>
      <c r="CE23" s="185" t="s">
        <v>2785</v>
      </c>
      <c r="CF23" s="185" t="s">
        <v>2785</v>
      </c>
      <c r="CG23" s="185" t="s">
        <v>2892</v>
      </c>
      <c r="CH23" s="185" t="s">
        <v>2785</v>
      </c>
      <c r="CI23" s="185" t="s">
        <v>2785</v>
      </c>
      <c r="CJ23" s="185" t="s">
        <v>2892</v>
      </c>
      <c r="CK23" s="185" t="s">
        <v>2785</v>
      </c>
      <c r="CL23" s="185" t="s">
        <v>2785</v>
      </c>
      <c r="CM23" s="185" t="s">
        <v>2892</v>
      </c>
      <c r="CN23" s="185" t="s">
        <v>2785</v>
      </c>
      <c r="CO23" s="185" t="s">
        <v>2785</v>
      </c>
      <c r="CP23" s="185" t="s">
        <v>2892</v>
      </c>
      <c r="CQ23" s="185" t="s">
        <v>2785</v>
      </c>
      <c r="CR23" s="185" t="s">
        <v>2785</v>
      </c>
      <c r="CS23" s="185" t="s">
        <v>2892</v>
      </c>
      <c r="CT23" s="185" t="s">
        <v>2785</v>
      </c>
      <c r="CU23" s="185" t="s">
        <v>2785</v>
      </c>
      <c r="CV23" s="185" t="s">
        <v>2892</v>
      </c>
      <c r="CW23" s="185" t="s">
        <v>2785</v>
      </c>
      <c r="CX23" s="185" t="s">
        <v>2785</v>
      </c>
      <c r="CY23" s="185" t="s">
        <v>2892</v>
      </c>
      <c r="CZ23" s="185" t="s">
        <v>2785</v>
      </c>
      <c r="DA23" s="185" t="s">
        <v>2785</v>
      </c>
      <c r="DB23" s="185" t="s">
        <v>2892</v>
      </c>
      <c r="DC23" s="185" t="s">
        <v>2785</v>
      </c>
      <c r="DD23" s="185" t="s">
        <v>2785</v>
      </c>
      <c r="DE23" s="185" t="s">
        <v>2892</v>
      </c>
      <c r="DF23" s="185" t="s">
        <v>2785</v>
      </c>
      <c r="DG23" s="185" t="s">
        <v>2785</v>
      </c>
      <c r="DH23" s="185" t="s">
        <v>2892</v>
      </c>
      <c r="DI23" s="185" t="s">
        <v>2785</v>
      </c>
      <c r="DJ23" s="185" t="s">
        <v>2785</v>
      </c>
      <c r="DK23" s="185" t="s">
        <v>2892</v>
      </c>
      <c r="DL23" s="185" t="s">
        <v>2785</v>
      </c>
      <c r="DM23" s="185" t="s">
        <v>2785</v>
      </c>
      <c r="DN23" s="185" t="s">
        <v>2892</v>
      </c>
      <c r="DO23" s="185" t="s">
        <v>2785</v>
      </c>
      <c r="DP23" s="185" t="s">
        <v>2785</v>
      </c>
      <c r="DQ23" s="185" t="s">
        <v>2892</v>
      </c>
      <c r="DR23" s="185" t="s">
        <v>2785</v>
      </c>
      <c r="DS23" s="185" t="s">
        <v>2785</v>
      </c>
      <c r="DT23" s="185" t="s">
        <v>2892</v>
      </c>
      <c r="DU23" s="185" t="s">
        <v>2785</v>
      </c>
      <c r="DV23" s="185" t="s">
        <v>2785</v>
      </c>
      <c r="DW23" s="185" t="s">
        <v>2892</v>
      </c>
      <c r="DX23" s="185" t="s">
        <v>2785</v>
      </c>
      <c r="DY23" s="185" t="s">
        <v>2785</v>
      </c>
      <c r="DZ23" s="185" t="s">
        <v>2892</v>
      </c>
      <c r="EA23" s="185" t="s">
        <v>2785</v>
      </c>
      <c r="EB23" s="185" t="s">
        <v>2785</v>
      </c>
      <c r="EC23" s="185" t="s">
        <v>2892</v>
      </c>
      <c r="ED23" s="185" t="s">
        <v>2785</v>
      </c>
      <c r="EE23" s="185" t="s">
        <v>2785</v>
      </c>
      <c r="EF23" s="185" t="s">
        <v>2892</v>
      </c>
      <c r="EG23" s="185" t="s">
        <v>2785</v>
      </c>
      <c r="EH23" s="185" t="s">
        <v>2785</v>
      </c>
      <c r="EI23" s="185" t="s">
        <v>2892</v>
      </c>
      <c r="EJ23" s="185" t="s">
        <v>2785</v>
      </c>
      <c r="EK23" s="185" t="s">
        <v>2785</v>
      </c>
      <c r="EL23" s="185" t="s">
        <v>2892</v>
      </c>
      <c r="EM23" s="185" t="s">
        <v>2785</v>
      </c>
      <c r="EN23" s="185" t="s">
        <v>2785</v>
      </c>
      <c r="EO23" s="185" t="s">
        <v>2892</v>
      </c>
      <c r="EP23" s="185" t="s">
        <v>2785</v>
      </c>
      <c r="EQ23" s="185" t="s">
        <v>2785</v>
      </c>
      <c r="ER23" s="185" t="s">
        <v>2892</v>
      </c>
      <c r="ES23" s="185" t="s">
        <v>2785</v>
      </c>
      <c r="ET23" s="185" t="s">
        <v>2785</v>
      </c>
    </row>
    <row r="24" spans="1:150" x14ac:dyDescent="0.35">
      <c r="A24" s="1"/>
      <c r="B24" s="183" t="s">
        <v>2990</v>
      </c>
      <c r="C24" s="183" t="s">
        <v>138</v>
      </c>
      <c r="D24" s="183" t="s">
        <v>1043</v>
      </c>
      <c r="E24" s="183" t="s">
        <v>2991</v>
      </c>
      <c r="F24" s="183" t="s">
        <v>2992</v>
      </c>
      <c r="G24" s="183" t="s">
        <v>2892</v>
      </c>
      <c r="H24" s="183" t="s">
        <v>2785</v>
      </c>
      <c r="I24" s="183" t="s">
        <v>2785</v>
      </c>
      <c r="J24" s="183" t="s">
        <v>2892</v>
      </c>
      <c r="K24" s="183" t="s">
        <v>2785</v>
      </c>
      <c r="L24" s="183" t="s">
        <v>2785</v>
      </c>
      <c r="M24" s="183" t="s">
        <v>2892</v>
      </c>
      <c r="N24" s="183" t="s">
        <v>2785</v>
      </c>
      <c r="O24" s="183" t="s">
        <v>2785</v>
      </c>
      <c r="P24" s="183" t="s">
        <v>2892</v>
      </c>
      <c r="Q24" s="183" t="s">
        <v>2785</v>
      </c>
      <c r="R24" s="183" t="s">
        <v>2785</v>
      </c>
      <c r="S24" s="183" t="s">
        <v>2892</v>
      </c>
      <c r="T24" s="183" t="s">
        <v>2785</v>
      </c>
      <c r="U24" s="183" t="s">
        <v>2785</v>
      </c>
      <c r="V24" s="183" t="s">
        <v>2892</v>
      </c>
      <c r="W24" s="183" t="s">
        <v>2785</v>
      </c>
      <c r="X24" s="183" t="s">
        <v>2785</v>
      </c>
      <c r="Y24" s="183" t="s">
        <v>2892</v>
      </c>
      <c r="Z24" s="183" t="s">
        <v>2785</v>
      </c>
      <c r="AA24" s="183" t="s">
        <v>2785</v>
      </c>
      <c r="AB24" s="183" t="s">
        <v>2892</v>
      </c>
      <c r="AC24" s="183" t="s">
        <v>2785</v>
      </c>
      <c r="AD24" s="183" t="s">
        <v>2785</v>
      </c>
      <c r="AE24" s="183" t="s">
        <v>2892</v>
      </c>
      <c r="AF24" s="183" t="s">
        <v>2785</v>
      </c>
      <c r="AG24" s="183" t="s">
        <v>2785</v>
      </c>
      <c r="AH24" s="183" t="s">
        <v>2892</v>
      </c>
      <c r="AI24" s="183" t="s">
        <v>2785</v>
      </c>
      <c r="AJ24" s="183" t="s">
        <v>2785</v>
      </c>
      <c r="AK24" s="183" t="s">
        <v>2892</v>
      </c>
      <c r="AL24" s="183" t="s">
        <v>2785</v>
      </c>
      <c r="AM24" s="183" t="s">
        <v>2785</v>
      </c>
      <c r="AN24" s="183" t="s">
        <v>2892</v>
      </c>
      <c r="AO24" s="183" t="s">
        <v>2785</v>
      </c>
      <c r="AP24" s="183" t="s">
        <v>2785</v>
      </c>
      <c r="AQ24" s="183" t="s">
        <v>2892</v>
      </c>
      <c r="AR24" s="183" t="s">
        <v>2785</v>
      </c>
      <c r="AS24" s="183" t="s">
        <v>2785</v>
      </c>
      <c r="AT24" s="183" t="s">
        <v>2892</v>
      </c>
      <c r="AU24" s="183" t="s">
        <v>2785</v>
      </c>
      <c r="AV24" s="183" t="s">
        <v>2785</v>
      </c>
      <c r="AW24" s="183" t="s">
        <v>2892</v>
      </c>
      <c r="AX24" s="183" t="s">
        <v>2785</v>
      </c>
      <c r="AY24" s="183" t="s">
        <v>2785</v>
      </c>
      <c r="AZ24" s="183" t="s">
        <v>2892</v>
      </c>
      <c r="BA24" s="183" t="s">
        <v>2785</v>
      </c>
      <c r="BB24" s="183" t="s">
        <v>2785</v>
      </c>
      <c r="BC24" s="183" t="s">
        <v>2892</v>
      </c>
      <c r="BD24" s="183" t="s">
        <v>2785</v>
      </c>
      <c r="BE24" s="183" t="s">
        <v>2785</v>
      </c>
      <c r="BF24" s="183" t="s">
        <v>2892</v>
      </c>
      <c r="BG24" s="183" t="s">
        <v>2785</v>
      </c>
      <c r="BH24" s="183" t="s">
        <v>2785</v>
      </c>
      <c r="BI24" s="183" t="s">
        <v>2892</v>
      </c>
      <c r="BJ24" s="183" t="s">
        <v>2785</v>
      </c>
      <c r="BK24" s="183" t="s">
        <v>2785</v>
      </c>
      <c r="BL24" s="183" t="s">
        <v>2892</v>
      </c>
      <c r="BM24" s="183" t="s">
        <v>2785</v>
      </c>
      <c r="BN24" s="183" t="s">
        <v>2785</v>
      </c>
      <c r="BO24" s="183" t="s">
        <v>2892</v>
      </c>
      <c r="BP24" s="183" t="s">
        <v>2785</v>
      </c>
      <c r="BQ24" s="183" t="s">
        <v>2785</v>
      </c>
      <c r="BR24" s="183" t="s">
        <v>2892</v>
      </c>
      <c r="BS24" s="183" t="s">
        <v>2785</v>
      </c>
      <c r="BT24" s="183" t="s">
        <v>2785</v>
      </c>
      <c r="BU24" s="183" t="s">
        <v>2892</v>
      </c>
      <c r="BV24" s="183" t="s">
        <v>2785</v>
      </c>
      <c r="BW24" s="183" t="s">
        <v>2785</v>
      </c>
      <c r="BX24" s="183" t="s">
        <v>2892</v>
      </c>
      <c r="BY24" s="183" t="s">
        <v>2785</v>
      </c>
      <c r="BZ24" s="183" t="s">
        <v>2785</v>
      </c>
      <c r="CA24" s="183" t="s">
        <v>2892</v>
      </c>
      <c r="CB24" s="183" t="s">
        <v>2785</v>
      </c>
      <c r="CC24" s="183" t="s">
        <v>2785</v>
      </c>
      <c r="CD24" s="183" t="s">
        <v>2892</v>
      </c>
      <c r="CE24" s="183" t="s">
        <v>2785</v>
      </c>
      <c r="CF24" s="183" t="s">
        <v>2785</v>
      </c>
      <c r="CG24" s="183" t="s">
        <v>2892</v>
      </c>
      <c r="CH24" s="183" t="s">
        <v>2785</v>
      </c>
      <c r="CI24" s="183" t="s">
        <v>2785</v>
      </c>
      <c r="CJ24" s="183" t="s">
        <v>2892</v>
      </c>
      <c r="CK24" s="183" t="s">
        <v>2785</v>
      </c>
      <c r="CL24" s="183" t="s">
        <v>2785</v>
      </c>
      <c r="CM24" s="183" t="s">
        <v>2892</v>
      </c>
      <c r="CN24" s="183" t="s">
        <v>2785</v>
      </c>
      <c r="CO24" s="183" t="s">
        <v>2785</v>
      </c>
      <c r="CP24" s="183" t="s">
        <v>2892</v>
      </c>
      <c r="CQ24" s="183" t="s">
        <v>2785</v>
      </c>
      <c r="CR24" s="183" t="s">
        <v>2785</v>
      </c>
      <c r="CS24" s="183" t="s">
        <v>2892</v>
      </c>
      <c r="CT24" s="183" t="s">
        <v>2785</v>
      </c>
      <c r="CU24" s="183" t="s">
        <v>2785</v>
      </c>
      <c r="CV24" s="183" t="s">
        <v>2892</v>
      </c>
      <c r="CW24" s="183" t="s">
        <v>2785</v>
      </c>
      <c r="CX24" s="183" t="s">
        <v>2785</v>
      </c>
      <c r="CY24" s="183" t="s">
        <v>2892</v>
      </c>
      <c r="CZ24" s="183" t="s">
        <v>2785</v>
      </c>
      <c r="DA24" s="183" t="s">
        <v>2785</v>
      </c>
      <c r="DB24" s="183" t="s">
        <v>2892</v>
      </c>
      <c r="DC24" s="183" t="s">
        <v>2785</v>
      </c>
      <c r="DD24" s="183" t="s">
        <v>2785</v>
      </c>
      <c r="DE24" s="183" t="s">
        <v>2892</v>
      </c>
      <c r="DF24" s="183" t="s">
        <v>2785</v>
      </c>
      <c r="DG24" s="183" t="s">
        <v>2785</v>
      </c>
      <c r="DH24" s="183" t="s">
        <v>2892</v>
      </c>
      <c r="DI24" s="183" t="s">
        <v>2785</v>
      </c>
      <c r="DJ24" s="183" t="s">
        <v>2785</v>
      </c>
      <c r="DK24" s="183" t="s">
        <v>2892</v>
      </c>
      <c r="DL24" s="183" t="s">
        <v>2785</v>
      </c>
      <c r="DM24" s="183" t="s">
        <v>2785</v>
      </c>
      <c r="DN24" s="183" t="s">
        <v>2892</v>
      </c>
      <c r="DO24" s="183" t="s">
        <v>2785</v>
      </c>
      <c r="DP24" s="183" t="s">
        <v>2785</v>
      </c>
      <c r="DQ24" s="183" t="s">
        <v>2892</v>
      </c>
      <c r="DR24" s="183" t="s">
        <v>2785</v>
      </c>
      <c r="DS24" s="183" t="s">
        <v>2785</v>
      </c>
      <c r="DT24" s="183" t="s">
        <v>2892</v>
      </c>
      <c r="DU24" s="183" t="s">
        <v>2785</v>
      </c>
      <c r="DV24" s="183" t="s">
        <v>2785</v>
      </c>
      <c r="DW24" s="183" t="s">
        <v>2892</v>
      </c>
      <c r="DX24" s="183" t="s">
        <v>2785</v>
      </c>
      <c r="DY24" s="183" t="s">
        <v>2785</v>
      </c>
      <c r="DZ24" s="183" t="s">
        <v>2892</v>
      </c>
      <c r="EA24" s="183" t="s">
        <v>2785</v>
      </c>
      <c r="EB24" s="183" t="s">
        <v>2785</v>
      </c>
      <c r="EC24" s="183" t="s">
        <v>2892</v>
      </c>
      <c r="ED24" s="183" t="s">
        <v>2785</v>
      </c>
      <c r="EE24" s="183" t="s">
        <v>2785</v>
      </c>
      <c r="EF24" s="183" t="s">
        <v>2892</v>
      </c>
      <c r="EG24" s="183" t="s">
        <v>2785</v>
      </c>
      <c r="EH24" s="183" t="s">
        <v>2785</v>
      </c>
      <c r="EI24" s="183" t="s">
        <v>2892</v>
      </c>
      <c r="EJ24" s="183" t="s">
        <v>2785</v>
      </c>
      <c r="EK24" s="183" t="s">
        <v>2785</v>
      </c>
      <c r="EL24" s="183" t="s">
        <v>2892</v>
      </c>
      <c r="EM24" s="183" t="s">
        <v>2785</v>
      </c>
      <c r="EN24" s="183" t="s">
        <v>2785</v>
      </c>
      <c r="EO24" s="183" t="s">
        <v>2892</v>
      </c>
      <c r="EP24" s="183" t="s">
        <v>2785</v>
      </c>
      <c r="EQ24" s="183" t="s">
        <v>2785</v>
      </c>
      <c r="ER24" s="183" t="s">
        <v>2892</v>
      </c>
      <c r="ES24" s="183" t="s">
        <v>2785</v>
      </c>
      <c r="ET24" s="183" t="s">
        <v>2785</v>
      </c>
    </row>
    <row r="25" spans="1:150" x14ac:dyDescent="0.35">
      <c r="A25" s="1"/>
      <c r="B25" s="184" t="s">
        <v>2993</v>
      </c>
      <c r="C25" s="184" t="s">
        <v>138</v>
      </c>
      <c r="D25" s="184" t="s">
        <v>1043</v>
      </c>
      <c r="E25" s="184" t="s">
        <v>2994</v>
      </c>
      <c r="F25" s="184" t="s">
        <v>2995</v>
      </c>
      <c r="G25" s="185" t="s">
        <v>2892</v>
      </c>
      <c r="H25" s="185" t="s">
        <v>2785</v>
      </c>
      <c r="I25" s="185" t="s">
        <v>2785</v>
      </c>
      <c r="J25" s="185" t="s">
        <v>2892</v>
      </c>
      <c r="K25" s="185" t="s">
        <v>2785</v>
      </c>
      <c r="L25" s="185" t="s">
        <v>2785</v>
      </c>
      <c r="M25" s="185" t="s">
        <v>2892</v>
      </c>
      <c r="N25" s="185" t="s">
        <v>2785</v>
      </c>
      <c r="O25" s="185" t="s">
        <v>2785</v>
      </c>
      <c r="P25" s="185" t="s">
        <v>2892</v>
      </c>
      <c r="Q25" s="185" t="s">
        <v>2785</v>
      </c>
      <c r="R25" s="185" t="s">
        <v>2785</v>
      </c>
      <c r="S25" s="185" t="s">
        <v>2892</v>
      </c>
      <c r="T25" s="185" t="s">
        <v>2785</v>
      </c>
      <c r="U25" s="185" t="s">
        <v>2785</v>
      </c>
      <c r="V25" s="185" t="s">
        <v>2892</v>
      </c>
      <c r="W25" s="185" t="s">
        <v>2785</v>
      </c>
      <c r="X25" s="185" t="s">
        <v>2785</v>
      </c>
      <c r="Y25" s="185" t="s">
        <v>2892</v>
      </c>
      <c r="Z25" s="185" t="s">
        <v>2785</v>
      </c>
      <c r="AA25" s="185" t="s">
        <v>2785</v>
      </c>
      <c r="AB25" s="185" t="s">
        <v>2892</v>
      </c>
      <c r="AC25" s="185" t="s">
        <v>2785</v>
      </c>
      <c r="AD25" s="185" t="s">
        <v>2785</v>
      </c>
      <c r="AE25" s="185" t="s">
        <v>2892</v>
      </c>
      <c r="AF25" s="185" t="s">
        <v>2785</v>
      </c>
      <c r="AG25" s="185" t="s">
        <v>2785</v>
      </c>
      <c r="AH25" s="185" t="s">
        <v>2892</v>
      </c>
      <c r="AI25" s="185" t="s">
        <v>2785</v>
      </c>
      <c r="AJ25" s="185" t="s">
        <v>2785</v>
      </c>
      <c r="AK25" s="185" t="s">
        <v>2892</v>
      </c>
      <c r="AL25" s="185" t="s">
        <v>2785</v>
      </c>
      <c r="AM25" s="185" t="s">
        <v>2785</v>
      </c>
      <c r="AN25" s="185" t="s">
        <v>2892</v>
      </c>
      <c r="AO25" s="185" t="s">
        <v>2785</v>
      </c>
      <c r="AP25" s="185" t="s">
        <v>2785</v>
      </c>
      <c r="AQ25" s="185" t="s">
        <v>2892</v>
      </c>
      <c r="AR25" s="185" t="s">
        <v>2785</v>
      </c>
      <c r="AS25" s="185" t="s">
        <v>2785</v>
      </c>
      <c r="AT25" s="185" t="s">
        <v>2892</v>
      </c>
      <c r="AU25" s="185" t="s">
        <v>2785</v>
      </c>
      <c r="AV25" s="185" t="s">
        <v>2785</v>
      </c>
      <c r="AW25" s="185" t="s">
        <v>2892</v>
      </c>
      <c r="AX25" s="185" t="s">
        <v>2785</v>
      </c>
      <c r="AY25" s="185" t="s">
        <v>2785</v>
      </c>
      <c r="AZ25" s="185" t="s">
        <v>2892</v>
      </c>
      <c r="BA25" s="185" t="s">
        <v>2785</v>
      </c>
      <c r="BB25" s="185" t="s">
        <v>2785</v>
      </c>
      <c r="BC25" s="185" t="s">
        <v>2892</v>
      </c>
      <c r="BD25" s="185" t="s">
        <v>2785</v>
      </c>
      <c r="BE25" s="185" t="s">
        <v>2785</v>
      </c>
      <c r="BF25" s="185" t="s">
        <v>2892</v>
      </c>
      <c r="BG25" s="185" t="s">
        <v>2785</v>
      </c>
      <c r="BH25" s="185" t="s">
        <v>2785</v>
      </c>
      <c r="BI25" s="185" t="s">
        <v>2892</v>
      </c>
      <c r="BJ25" s="185" t="s">
        <v>2785</v>
      </c>
      <c r="BK25" s="185" t="s">
        <v>2785</v>
      </c>
      <c r="BL25" s="185" t="s">
        <v>2892</v>
      </c>
      <c r="BM25" s="185" t="s">
        <v>2785</v>
      </c>
      <c r="BN25" s="185" t="s">
        <v>2785</v>
      </c>
      <c r="BO25" s="185" t="s">
        <v>2892</v>
      </c>
      <c r="BP25" s="185" t="s">
        <v>2785</v>
      </c>
      <c r="BQ25" s="185" t="s">
        <v>2785</v>
      </c>
      <c r="BR25" s="185" t="s">
        <v>2892</v>
      </c>
      <c r="BS25" s="185" t="s">
        <v>2785</v>
      </c>
      <c r="BT25" s="185" t="s">
        <v>2785</v>
      </c>
      <c r="BU25" s="185" t="s">
        <v>2892</v>
      </c>
      <c r="BV25" s="185" t="s">
        <v>2785</v>
      </c>
      <c r="BW25" s="185" t="s">
        <v>2785</v>
      </c>
      <c r="BX25" s="185" t="s">
        <v>2892</v>
      </c>
      <c r="BY25" s="185" t="s">
        <v>2785</v>
      </c>
      <c r="BZ25" s="185" t="s">
        <v>2785</v>
      </c>
      <c r="CA25" s="185" t="s">
        <v>2892</v>
      </c>
      <c r="CB25" s="185" t="s">
        <v>2785</v>
      </c>
      <c r="CC25" s="185" t="s">
        <v>2785</v>
      </c>
      <c r="CD25" s="185" t="s">
        <v>2892</v>
      </c>
      <c r="CE25" s="185" t="s">
        <v>2785</v>
      </c>
      <c r="CF25" s="185" t="s">
        <v>2785</v>
      </c>
      <c r="CG25" s="185" t="s">
        <v>2892</v>
      </c>
      <c r="CH25" s="185" t="s">
        <v>2785</v>
      </c>
      <c r="CI25" s="185" t="s">
        <v>2785</v>
      </c>
      <c r="CJ25" s="185" t="s">
        <v>2892</v>
      </c>
      <c r="CK25" s="185" t="s">
        <v>2785</v>
      </c>
      <c r="CL25" s="185" t="s">
        <v>2785</v>
      </c>
      <c r="CM25" s="185" t="s">
        <v>2892</v>
      </c>
      <c r="CN25" s="185" t="s">
        <v>2785</v>
      </c>
      <c r="CO25" s="185" t="s">
        <v>2785</v>
      </c>
      <c r="CP25" s="185" t="s">
        <v>2892</v>
      </c>
      <c r="CQ25" s="185" t="s">
        <v>2785</v>
      </c>
      <c r="CR25" s="185" t="s">
        <v>2785</v>
      </c>
      <c r="CS25" s="185" t="s">
        <v>2892</v>
      </c>
      <c r="CT25" s="185" t="s">
        <v>2785</v>
      </c>
      <c r="CU25" s="185" t="s">
        <v>2785</v>
      </c>
      <c r="CV25" s="185" t="s">
        <v>2892</v>
      </c>
      <c r="CW25" s="185" t="s">
        <v>2785</v>
      </c>
      <c r="CX25" s="185" t="s">
        <v>2785</v>
      </c>
      <c r="CY25" s="185" t="s">
        <v>2892</v>
      </c>
      <c r="CZ25" s="185" t="s">
        <v>2785</v>
      </c>
      <c r="DA25" s="185" t="s">
        <v>2785</v>
      </c>
      <c r="DB25" s="185" t="s">
        <v>2892</v>
      </c>
      <c r="DC25" s="185" t="s">
        <v>2785</v>
      </c>
      <c r="DD25" s="185" t="s">
        <v>2785</v>
      </c>
      <c r="DE25" s="185" t="s">
        <v>2892</v>
      </c>
      <c r="DF25" s="185" t="s">
        <v>2785</v>
      </c>
      <c r="DG25" s="185" t="s">
        <v>2785</v>
      </c>
      <c r="DH25" s="185" t="s">
        <v>2892</v>
      </c>
      <c r="DI25" s="185" t="s">
        <v>2785</v>
      </c>
      <c r="DJ25" s="185" t="s">
        <v>2785</v>
      </c>
      <c r="DK25" s="185" t="s">
        <v>2892</v>
      </c>
      <c r="DL25" s="185" t="s">
        <v>2785</v>
      </c>
      <c r="DM25" s="185" t="s">
        <v>2785</v>
      </c>
      <c r="DN25" s="185" t="s">
        <v>2892</v>
      </c>
      <c r="DO25" s="185" t="s">
        <v>2785</v>
      </c>
      <c r="DP25" s="185" t="s">
        <v>2785</v>
      </c>
      <c r="DQ25" s="185" t="s">
        <v>2892</v>
      </c>
      <c r="DR25" s="185" t="s">
        <v>2785</v>
      </c>
      <c r="DS25" s="185" t="s">
        <v>2785</v>
      </c>
      <c r="DT25" s="185" t="s">
        <v>2892</v>
      </c>
      <c r="DU25" s="185" t="s">
        <v>2785</v>
      </c>
      <c r="DV25" s="185" t="s">
        <v>2785</v>
      </c>
      <c r="DW25" s="185" t="s">
        <v>2892</v>
      </c>
      <c r="DX25" s="185" t="s">
        <v>2785</v>
      </c>
      <c r="DY25" s="185" t="s">
        <v>2785</v>
      </c>
      <c r="DZ25" s="185" t="s">
        <v>2892</v>
      </c>
      <c r="EA25" s="185" t="s">
        <v>2785</v>
      </c>
      <c r="EB25" s="185" t="s">
        <v>2785</v>
      </c>
      <c r="EC25" s="185" t="s">
        <v>2892</v>
      </c>
      <c r="ED25" s="185" t="s">
        <v>2785</v>
      </c>
      <c r="EE25" s="185" t="s">
        <v>2785</v>
      </c>
      <c r="EF25" s="185" t="s">
        <v>2892</v>
      </c>
      <c r="EG25" s="185" t="s">
        <v>2785</v>
      </c>
      <c r="EH25" s="185" t="s">
        <v>2785</v>
      </c>
      <c r="EI25" s="185" t="s">
        <v>2892</v>
      </c>
      <c r="EJ25" s="185" t="s">
        <v>2785</v>
      </c>
      <c r="EK25" s="185" t="s">
        <v>2785</v>
      </c>
      <c r="EL25" s="185" t="s">
        <v>2892</v>
      </c>
      <c r="EM25" s="185" t="s">
        <v>2785</v>
      </c>
      <c r="EN25" s="185" t="s">
        <v>2785</v>
      </c>
      <c r="EO25" s="185" t="s">
        <v>2892</v>
      </c>
      <c r="EP25" s="185" t="s">
        <v>2785</v>
      </c>
      <c r="EQ25" s="185" t="s">
        <v>2785</v>
      </c>
      <c r="ER25" s="185" t="s">
        <v>2892</v>
      </c>
      <c r="ES25" s="185" t="s">
        <v>2785</v>
      </c>
      <c r="ET25" s="185" t="s">
        <v>2785</v>
      </c>
    </row>
    <row r="26" spans="1:150" x14ac:dyDescent="0.35">
      <c r="A26" s="1"/>
      <c r="B26" s="184" t="s">
        <v>2996</v>
      </c>
      <c r="C26" s="184" t="s">
        <v>138</v>
      </c>
      <c r="D26" s="184" t="s">
        <v>1043</v>
      </c>
      <c r="E26" s="184" t="s">
        <v>2997</v>
      </c>
      <c r="F26" s="184" t="s">
        <v>2998</v>
      </c>
      <c r="G26" s="185" t="s">
        <v>2892</v>
      </c>
      <c r="H26" s="185" t="s">
        <v>2785</v>
      </c>
      <c r="I26" s="185" t="s">
        <v>2785</v>
      </c>
      <c r="J26" s="185" t="s">
        <v>2892</v>
      </c>
      <c r="K26" s="185" t="s">
        <v>2785</v>
      </c>
      <c r="L26" s="185" t="s">
        <v>2785</v>
      </c>
      <c r="M26" s="185" t="s">
        <v>2892</v>
      </c>
      <c r="N26" s="185" t="s">
        <v>2785</v>
      </c>
      <c r="O26" s="185" t="s">
        <v>2785</v>
      </c>
      <c r="P26" s="185" t="s">
        <v>2892</v>
      </c>
      <c r="Q26" s="185" t="s">
        <v>2785</v>
      </c>
      <c r="R26" s="185" t="s">
        <v>2785</v>
      </c>
      <c r="S26" s="185" t="s">
        <v>2892</v>
      </c>
      <c r="T26" s="185" t="s">
        <v>2785</v>
      </c>
      <c r="U26" s="185" t="s">
        <v>2785</v>
      </c>
      <c r="V26" s="185" t="s">
        <v>2892</v>
      </c>
      <c r="W26" s="185" t="s">
        <v>2785</v>
      </c>
      <c r="X26" s="185" t="s">
        <v>2785</v>
      </c>
      <c r="Y26" s="185" t="s">
        <v>2892</v>
      </c>
      <c r="Z26" s="185" t="s">
        <v>2785</v>
      </c>
      <c r="AA26" s="185" t="s">
        <v>2785</v>
      </c>
      <c r="AB26" s="185" t="s">
        <v>2892</v>
      </c>
      <c r="AC26" s="185" t="s">
        <v>2785</v>
      </c>
      <c r="AD26" s="185" t="s">
        <v>2785</v>
      </c>
      <c r="AE26" s="185" t="s">
        <v>2892</v>
      </c>
      <c r="AF26" s="185" t="s">
        <v>2785</v>
      </c>
      <c r="AG26" s="185" t="s">
        <v>2785</v>
      </c>
      <c r="AH26" s="185" t="s">
        <v>2892</v>
      </c>
      <c r="AI26" s="185" t="s">
        <v>2785</v>
      </c>
      <c r="AJ26" s="185" t="s">
        <v>2785</v>
      </c>
      <c r="AK26" s="185" t="s">
        <v>2892</v>
      </c>
      <c r="AL26" s="185" t="s">
        <v>2785</v>
      </c>
      <c r="AM26" s="185" t="s">
        <v>2785</v>
      </c>
      <c r="AN26" s="185" t="s">
        <v>2892</v>
      </c>
      <c r="AO26" s="185" t="s">
        <v>2785</v>
      </c>
      <c r="AP26" s="185" t="s">
        <v>2785</v>
      </c>
      <c r="AQ26" s="185" t="s">
        <v>2892</v>
      </c>
      <c r="AR26" s="185" t="s">
        <v>2785</v>
      </c>
      <c r="AS26" s="185" t="s">
        <v>2785</v>
      </c>
      <c r="AT26" s="185" t="s">
        <v>2892</v>
      </c>
      <c r="AU26" s="185" t="s">
        <v>2785</v>
      </c>
      <c r="AV26" s="185" t="s">
        <v>2785</v>
      </c>
      <c r="AW26" s="185" t="s">
        <v>2892</v>
      </c>
      <c r="AX26" s="185" t="s">
        <v>2785</v>
      </c>
      <c r="AY26" s="185" t="s">
        <v>2785</v>
      </c>
      <c r="AZ26" s="185" t="s">
        <v>2892</v>
      </c>
      <c r="BA26" s="185" t="s">
        <v>2785</v>
      </c>
      <c r="BB26" s="185" t="s">
        <v>2785</v>
      </c>
      <c r="BC26" s="185" t="s">
        <v>2892</v>
      </c>
      <c r="BD26" s="185" t="s">
        <v>2785</v>
      </c>
      <c r="BE26" s="185" t="s">
        <v>2785</v>
      </c>
      <c r="BF26" s="185" t="s">
        <v>2892</v>
      </c>
      <c r="BG26" s="185" t="s">
        <v>2785</v>
      </c>
      <c r="BH26" s="185" t="s">
        <v>2785</v>
      </c>
      <c r="BI26" s="185" t="s">
        <v>2892</v>
      </c>
      <c r="BJ26" s="185" t="s">
        <v>2785</v>
      </c>
      <c r="BK26" s="185" t="s">
        <v>2785</v>
      </c>
      <c r="BL26" s="185" t="s">
        <v>2892</v>
      </c>
      <c r="BM26" s="185" t="s">
        <v>2785</v>
      </c>
      <c r="BN26" s="185" t="s">
        <v>2785</v>
      </c>
      <c r="BO26" s="185" t="s">
        <v>2892</v>
      </c>
      <c r="BP26" s="185" t="s">
        <v>2785</v>
      </c>
      <c r="BQ26" s="185" t="s">
        <v>2785</v>
      </c>
      <c r="BR26" s="185" t="s">
        <v>2892</v>
      </c>
      <c r="BS26" s="185" t="s">
        <v>2785</v>
      </c>
      <c r="BT26" s="185" t="s">
        <v>2785</v>
      </c>
      <c r="BU26" s="185" t="s">
        <v>2892</v>
      </c>
      <c r="BV26" s="185" t="s">
        <v>2785</v>
      </c>
      <c r="BW26" s="185" t="s">
        <v>2785</v>
      </c>
      <c r="BX26" s="185" t="s">
        <v>2892</v>
      </c>
      <c r="BY26" s="185" t="s">
        <v>2785</v>
      </c>
      <c r="BZ26" s="185" t="s">
        <v>2785</v>
      </c>
      <c r="CA26" s="185" t="s">
        <v>2892</v>
      </c>
      <c r="CB26" s="185" t="s">
        <v>2785</v>
      </c>
      <c r="CC26" s="185" t="s">
        <v>2785</v>
      </c>
      <c r="CD26" s="185" t="s">
        <v>2892</v>
      </c>
      <c r="CE26" s="185" t="s">
        <v>2785</v>
      </c>
      <c r="CF26" s="185" t="s">
        <v>2785</v>
      </c>
      <c r="CG26" s="185" t="s">
        <v>2892</v>
      </c>
      <c r="CH26" s="185" t="s">
        <v>2785</v>
      </c>
      <c r="CI26" s="185" t="s">
        <v>2785</v>
      </c>
      <c r="CJ26" s="185" t="s">
        <v>2892</v>
      </c>
      <c r="CK26" s="185" t="s">
        <v>2785</v>
      </c>
      <c r="CL26" s="185" t="s">
        <v>2785</v>
      </c>
      <c r="CM26" s="185" t="s">
        <v>2892</v>
      </c>
      <c r="CN26" s="185" t="s">
        <v>2785</v>
      </c>
      <c r="CO26" s="185" t="s">
        <v>2785</v>
      </c>
      <c r="CP26" s="185" t="s">
        <v>2892</v>
      </c>
      <c r="CQ26" s="185" t="s">
        <v>2785</v>
      </c>
      <c r="CR26" s="185" t="s">
        <v>2785</v>
      </c>
      <c r="CS26" s="185" t="s">
        <v>2892</v>
      </c>
      <c r="CT26" s="185" t="s">
        <v>2785</v>
      </c>
      <c r="CU26" s="185" t="s">
        <v>2785</v>
      </c>
      <c r="CV26" s="185" t="s">
        <v>2892</v>
      </c>
      <c r="CW26" s="185" t="s">
        <v>2785</v>
      </c>
      <c r="CX26" s="185" t="s">
        <v>2785</v>
      </c>
      <c r="CY26" s="185" t="s">
        <v>2892</v>
      </c>
      <c r="CZ26" s="185" t="s">
        <v>2785</v>
      </c>
      <c r="DA26" s="185" t="s">
        <v>2785</v>
      </c>
      <c r="DB26" s="185" t="s">
        <v>2892</v>
      </c>
      <c r="DC26" s="185" t="s">
        <v>2785</v>
      </c>
      <c r="DD26" s="185" t="s">
        <v>2785</v>
      </c>
      <c r="DE26" s="185" t="s">
        <v>2892</v>
      </c>
      <c r="DF26" s="185" t="s">
        <v>2785</v>
      </c>
      <c r="DG26" s="185" t="s">
        <v>2785</v>
      </c>
      <c r="DH26" s="185" t="s">
        <v>2892</v>
      </c>
      <c r="DI26" s="185" t="s">
        <v>2785</v>
      </c>
      <c r="DJ26" s="185" t="s">
        <v>2785</v>
      </c>
      <c r="DK26" s="185" t="s">
        <v>2892</v>
      </c>
      <c r="DL26" s="185" t="s">
        <v>2785</v>
      </c>
      <c r="DM26" s="185" t="s">
        <v>2785</v>
      </c>
      <c r="DN26" s="185" t="s">
        <v>2892</v>
      </c>
      <c r="DO26" s="185" t="s">
        <v>2785</v>
      </c>
      <c r="DP26" s="185" t="s">
        <v>2785</v>
      </c>
      <c r="DQ26" s="185" t="s">
        <v>2892</v>
      </c>
      <c r="DR26" s="185" t="s">
        <v>2785</v>
      </c>
      <c r="DS26" s="185" t="s">
        <v>2785</v>
      </c>
      <c r="DT26" s="185" t="s">
        <v>2892</v>
      </c>
      <c r="DU26" s="185" t="s">
        <v>2785</v>
      </c>
      <c r="DV26" s="185" t="s">
        <v>2785</v>
      </c>
      <c r="DW26" s="185" t="s">
        <v>2892</v>
      </c>
      <c r="DX26" s="185" t="s">
        <v>2785</v>
      </c>
      <c r="DY26" s="185" t="s">
        <v>2785</v>
      </c>
      <c r="DZ26" s="185" t="s">
        <v>2892</v>
      </c>
      <c r="EA26" s="185" t="s">
        <v>2785</v>
      </c>
      <c r="EB26" s="185" t="s">
        <v>2785</v>
      </c>
      <c r="EC26" s="185" t="s">
        <v>2892</v>
      </c>
      <c r="ED26" s="185" t="s">
        <v>2785</v>
      </c>
      <c r="EE26" s="185" t="s">
        <v>2785</v>
      </c>
      <c r="EF26" s="185" t="s">
        <v>2892</v>
      </c>
      <c r="EG26" s="185" t="s">
        <v>2785</v>
      </c>
      <c r="EH26" s="185" t="s">
        <v>2785</v>
      </c>
      <c r="EI26" s="185" t="s">
        <v>2892</v>
      </c>
      <c r="EJ26" s="185" t="s">
        <v>2785</v>
      </c>
      <c r="EK26" s="185" t="s">
        <v>2785</v>
      </c>
      <c r="EL26" s="185" t="s">
        <v>2892</v>
      </c>
      <c r="EM26" s="185" t="s">
        <v>2785</v>
      </c>
      <c r="EN26" s="185" t="s">
        <v>2785</v>
      </c>
      <c r="EO26" s="185" t="s">
        <v>2892</v>
      </c>
      <c r="EP26" s="185" t="s">
        <v>2785</v>
      </c>
      <c r="EQ26" s="185" t="s">
        <v>2785</v>
      </c>
      <c r="ER26" s="185" t="s">
        <v>2892</v>
      </c>
      <c r="ES26" s="185" t="s">
        <v>2785</v>
      </c>
      <c r="ET26" s="185" t="s">
        <v>2785</v>
      </c>
    </row>
    <row r="27" spans="1:150" x14ac:dyDescent="0.35">
      <c r="A27" s="1"/>
      <c r="B27" s="184" t="s">
        <v>2999</v>
      </c>
      <c r="C27" s="184" t="s">
        <v>138</v>
      </c>
      <c r="D27" s="184" t="s">
        <v>1043</v>
      </c>
      <c r="E27" s="184" t="s">
        <v>3000</v>
      </c>
      <c r="F27" s="184" t="s">
        <v>3001</v>
      </c>
      <c r="G27" s="185" t="s">
        <v>2892</v>
      </c>
      <c r="H27" s="185" t="s">
        <v>2785</v>
      </c>
      <c r="I27" s="185" t="s">
        <v>2785</v>
      </c>
      <c r="J27" s="185" t="s">
        <v>2892</v>
      </c>
      <c r="K27" s="185" t="s">
        <v>2785</v>
      </c>
      <c r="L27" s="185" t="s">
        <v>2785</v>
      </c>
      <c r="M27" s="185" t="s">
        <v>2892</v>
      </c>
      <c r="N27" s="185" t="s">
        <v>2785</v>
      </c>
      <c r="O27" s="185" t="s">
        <v>2785</v>
      </c>
      <c r="P27" s="185" t="s">
        <v>2892</v>
      </c>
      <c r="Q27" s="185" t="s">
        <v>2785</v>
      </c>
      <c r="R27" s="185" t="s">
        <v>2785</v>
      </c>
      <c r="S27" s="185" t="s">
        <v>2892</v>
      </c>
      <c r="T27" s="185" t="s">
        <v>2785</v>
      </c>
      <c r="U27" s="185" t="s">
        <v>2785</v>
      </c>
      <c r="V27" s="185" t="s">
        <v>2892</v>
      </c>
      <c r="W27" s="185" t="s">
        <v>2785</v>
      </c>
      <c r="X27" s="185" t="s">
        <v>2785</v>
      </c>
      <c r="Y27" s="185" t="s">
        <v>2892</v>
      </c>
      <c r="Z27" s="185" t="s">
        <v>2785</v>
      </c>
      <c r="AA27" s="185" t="s">
        <v>2785</v>
      </c>
      <c r="AB27" s="185" t="s">
        <v>2892</v>
      </c>
      <c r="AC27" s="185" t="s">
        <v>2785</v>
      </c>
      <c r="AD27" s="185" t="s">
        <v>2785</v>
      </c>
      <c r="AE27" s="185" t="s">
        <v>2892</v>
      </c>
      <c r="AF27" s="185" t="s">
        <v>2785</v>
      </c>
      <c r="AG27" s="185" t="s">
        <v>2785</v>
      </c>
      <c r="AH27" s="185" t="s">
        <v>2892</v>
      </c>
      <c r="AI27" s="185" t="s">
        <v>2785</v>
      </c>
      <c r="AJ27" s="185" t="s">
        <v>2785</v>
      </c>
      <c r="AK27" s="185" t="s">
        <v>2892</v>
      </c>
      <c r="AL27" s="185" t="s">
        <v>2785</v>
      </c>
      <c r="AM27" s="185" t="s">
        <v>2785</v>
      </c>
      <c r="AN27" s="185" t="s">
        <v>2892</v>
      </c>
      <c r="AO27" s="185" t="s">
        <v>2785</v>
      </c>
      <c r="AP27" s="185" t="s">
        <v>2785</v>
      </c>
      <c r="AQ27" s="185" t="s">
        <v>2892</v>
      </c>
      <c r="AR27" s="185" t="s">
        <v>2785</v>
      </c>
      <c r="AS27" s="185" t="s">
        <v>2785</v>
      </c>
      <c r="AT27" s="185" t="s">
        <v>2892</v>
      </c>
      <c r="AU27" s="185" t="s">
        <v>2785</v>
      </c>
      <c r="AV27" s="185" t="s">
        <v>2785</v>
      </c>
      <c r="AW27" s="185" t="s">
        <v>2892</v>
      </c>
      <c r="AX27" s="185" t="s">
        <v>2785</v>
      </c>
      <c r="AY27" s="185" t="s">
        <v>2785</v>
      </c>
      <c r="AZ27" s="185" t="s">
        <v>2892</v>
      </c>
      <c r="BA27" s="185" t="s">
        <v>2785</v>
      </c>
      <c r="BB27" s="185" t="s">
        <v>2785</v>
      </c>
      <c r="BC27" s="185" t="s">
        <v>2892</v>
      </c>
      <c r="BD27" s="185" t="s">
        <v>2785</v>
      </c>
      <c r="BE27" s="185" t="s">
        <v>2785</v>
      </c>
      <c r="BF27" s="185" t="s">
        <v>2892</v>
      </c>
      <c r="BG27" s="185" t="s">
        <v>2785</v>
      </c>
      <c r="BH27" s="185" t="s">
        <v>2785</v>
      </c>
      <c r="BI27" s="185" t="s">
        <v>2892</v>
      </c>
      <c r="BJ27" s="185" t="s">
        <v>2785</v>
      </c>
      <c r="BK27" s="185" t="s">
        <v>2785</v>
      </c>
      <c r="BL27" s="185" t="s">
        <v>2892</v>
      </c>
      <c r="BM27" s="185" t="s">
        <v>2785</v>
      </c>
      <c r="BN27" s="185" t="s">
        <v>2785</v>
      </c>
      <c r="BO27" s="185" t="s">
        <v>2892</v>
      </c>
      <c r="BP27" s="185" t="s">
        <v>2785</v>
      </c>
      <c r="BQ27" s="185" t="s">
        <v>2785</v>
      </c>
      <c r="BR27" s="185" t="s">
        <v>2892</v>
      </c>
      <c r="BS27" s="185" t="s">
        <v>2785</v>
      </c>
      <c r="BT27" s="185" t="s">
        <v>2785</v>
      </c>
      <c r="BU27" s="185" t="s">
        <v>2892</v>
      </c>
      <c r="BV27" s="185" t="s">
        <v>2785</v>
      </c>
      <c r="BW27" s="185" t="s">
        <v>2785</v>
      </c>
      <c r="BX27" s="185" t="s">
        <v>2892</v>
      </c>
      <c r="BY27" s="185" t="s">
        <v>2785</v>
      </c>
      <c r="BZ27" s="185" t="s">
        <v>2785</v>
      </c>
      <c r="CA27" s="185" t="s">
        <v>2892</v>
      </c>
      <c r="CB27" s="185" t="s">
        <v>2785</v>
      </c>
      <c r="CC27" s="185" t="s">
        <v>2785</v>
      </c>
      <c r="CD27" s="185" t="s">
        <v>2892</v>
      </c>
      <c r="CE27" s="185" t="s">
        <v>2785</v>
      </c>
      <c r="CF27" s="185" t="s">
        <v>2785</v>
      </c>
      <c r="CG27" s="185" t="s">
        <v>2892</v>
      </c>
      <c r="CH27" s="185" t="s">
        <v>2785</v>
      </c>
      <c r="CI27" s="185" t="s">
        <v>2785</v>
      </c>
      <c r="CJ27" s="185" t="s">
        <v>2892</v>
      </c>
      <c r="CK27" s="185" t="s">
        <v>2785</v>
      </c>
      <c r="CL27" s="185" t="s">
        <v>2785</v>
      </c>
      <c r="CM27" s="185" t="s">
        <v>2892</v>
      </c>
      <c r="CN27" s="185" t="s">
        <v>2785</v>
      </c>
      <c r="CO27" s="185" t="s">
        <v>2785</v>
      </c>
      <c r="CP27" s="185" t="s">
        <v>2892</v>
      </c>
      <c r="CQ27" s="185" t="s">
        <v>2785</v>
      </c>
      <c r="CR27" s="185" t="s">
        <v>2785</v>
      </c>
      <c r="CS27" s="185" t="s">
        <v>2892</v>
      </c>
      <c r="CT27" s="185" t="s">
        <v>2785</v>
      </c>
      <c r="CU27" s="185" t="s">
        <v>2785</v>
      </c>
      <c r="CV27" s="185" t="s">
        <v>2892</v>
      </c>
      <c r="CW27" s="185" t="s">
        <v>2785</v>
      </c>
      <c r="CX27" s="185" t="s">
        <v>2785</v>
      </c>
      <c r="CY27" s="185" t="s">
        <v>2892</v>
      </c>
      <c r="CZ27" s="185" t="s">
        <v>2785</v>
      </c>
      <c r="DA27" s="185" t="s">
        <v>2785</v>
      </c>
      <c r="DB27" s="185" t="s">
        <v>2892</v>
      </c>
      <c r="DC27" s="185" t="s">
        <v>2785</v>
      </c>
      <c r="DD27" s="185" t="s">
        <v>2785</v>
      </c>
      <c r="DE27" s="185" t="s">
        <v>2892</v>
      </c>
      <c r="DF27" s="185" t="s">
        <v>2785</v>
      </c>
      <c r="DG27" s="185" t="s">
        <v>2785</v>
      </c>
      <c r="DH27" s="185" t="s">
        <v>2892</v>
      </c>
      <c r="DI27" s="185" t="s">
        <v>2785</v>
      </c>
      <c r="DJ27" s="185" t="s">
        <v>2785</v>
      </c>
      <c r="DK27" s="185" t="s">
        <v>2892</v>
      </c>
      <c r="DL27" s="185" t="s">
        <v>2785</v>
      </c>
      <c r="DM27" s="185" t="s">
        <v>2785</v>
      </c>
      <c r="DN27" s="185" t="s">
        <v>2892</v>
      </c>
      <c r="DO27" s="185" t="s">
        <v>2785</v>
      </c>
      <c r="DP27" s="185" t="s">
        <v>2785</v>
      </c>
      <c r="DQ27" s="185" t="s">
        <v>2892</v>
      </c>
      <c r="DR27" s="185" t="s">
        <v>2785</v>
      </c>
      <c r="DS27" s="185" t="s">
        <v>2785</v>
      </c>
      <c r="DT27" s="185" t="s">
        <v>2892</v>
      </c>
      <c r="DU27" s="185" t="s">
        <v>2785</v>
      </c>
      <c r="DV27" s="185" t="s">
        <v>2785</v>
      </c>
      <c r="DW27" s="185" t="s">
        <v>2892</v>
      </c>
      <c r="DX27" s="185" t="s">
        <v>2785</v>
      </c>
      <c r="DY27" s="185" t="s">
        <v>2785</v>
      </c>
      <c r="DZ27" s="185" t="s">
        <v>2892</v>
      </c>
      <c r="EA27" s="185" t="s">
        <v>2785</v>
      </c>
      <c r="EB27" s="185" t="s">
        <v>2785</v>
      </c>
      <c r="EC27" s="185" t="s">
        <v>2892</v>
      </c>
      <c r="ED27" s="185" t="s">
        <v>2785</v>
      </c>
      <c r="EE27" s="185" t="s">
        <v>2785</v>
      </c>
      <c r="EF27" s="185" t="s">
        <v>2892</v>
      </c>
      <c r="EG27" s="185" t="s">
        <v>2785</v>
      </c>
      <c r="EH27" s="185" t="s">
        <v>2785</v>
      </c>
      <c r="EI27" s="185" t="s">
        <v>2892</v>
      </c>
      <c r="EJ27" s="185" t="s">
        <v>2785</v>
      </c>
      <c r="EK27" s="185" t="s">
        <v>2785</v>
      </c>
      <c r="EL27" s="185" t="s">
        <v>2892</v>
      </c>
      <c r="EM27" s="185" t="s">
        <v>2785</v>
      </c>
      <c r="EN27" s="185" t="s">
        <v>2785</v>
      </c>
      <c r="EO27" s="185" t="s">
        <v>2892</v>
      </c>
      <c r="EP27" s="185" t="s">
        <v>2785</v>
      </c>
      <c r="EQ27" s="185" t="s">
        <v>2785</v>
      </c>
      <c r="ER27" s="185" t="s">
        <v>2892</v>
      </c>
      <c r="ES27" s="185" t="s">
        <v>2785</v>
      </c>
      <c r="ET27" s="185" t="s">
        <v>2785</v>
      </c>
    </row>
    <row r="28" spans="1:150" x14ac:dyDescent="0.35">
      <c r="A28" s="1"/>
      <c r="B28" s="184" t="s">
        <v>3002</v>
      </c>
      <c r="C28" s="184" t="s">
        <v>138</v>
      </c>
      <c r="D28" s="184" t="s">
        <v>1043</v>
      </c>
      <c r="E28" s="184" t="s">
        <v>3003</v>
      </c>
      <c r="F28" s="184" t="s">
        <v>3004</v>
      </c>
      <c r="G28" s="185" t="s">
        <v>2892</v>
      </c>
      <c r="H28" s="185" t="s">
        <v>2785</v>
      </c>
      <c r="I28" s="185" t="s">
        <v>2785</v>
      </c>
      <c r="J28" s="185" t="s">
        <v>2892</v>
      </c>
      <c r="K28" s="185" t="s">
        <v>2785</v>
      </c>
      <c r="L28" s="185" t="s">
        <v>2785</v>
      </c>
      <c r="M28" s="185" t="s">
        <v>2892</v>
      </c>
      <c r="N28" s="185" t="s">
        <v>2785</v>
      </c>
      <c r="O28" s="185" t="s">
        <v>2785</v>
      </c>
      <c r="P28" s="185" t="s">
        <v>2892</v>
      </c>
      <c r="Q28" s="185" t="s">
        <v>2785</v>
      </c>
      <c r="R28" s="185" t="s">
        <v>2785</v>
      </c>
      <c r="S28" s="185" t="s">
        <v>2892</v>
      </c>
      <c r="T28" s="185" t="s">
        <v>2785</v>
      </c>
      <c r="U28" s="185" t="s">
        <v>2785</v>
      </c>
      <c r="V28" s="185" t="s">
        <v>2892</v>
      </c>
      <c r="W28" s="185" t="s">
        <v>2785</v>
      </c>
      <c r="X28" s="185" t="s">
        <v>2785</v>
      </c>
      <c r="Y28" s="185" t="s">
        <v>2892</v>
      </c>
      <c r="Z28" s="185" t="s">
        <v>2785</v>
      </c>
      <c r="AA28" s="185" t="s">
        <v>2785</v>
      </c>
      <c r="AB28" s="185" t="s">
        <v>2892</v>
      </c>
      <c r="AC28" s="185" t="s">
        <v>2785</v>
      </c>
      <c r="AD28" s="185" t="s">
        <v>2785</v>
      </c>
      <c r="AE28" s="185" t="s">
        <v>2892</v>
      </c>
      <c r="AF28" s="185" t="s">
        <v>2785</v>
      </c>
      <c r="AG28" s="185" t="s">
        <v>2785</v>
      </c>
      <c r="AH28" s="185" t="s">
        <v>2892</v>
      </c>
      <c r="AI28" s="185" t="s">
        <v>2785</v>
      </c>
      <c r="AJ28" s="185" t="s">
        <v>2785</v>
      </c>
      <c r="AK28" s="185" t="s">
        <v>2892</v>
      </c>
      <c r="AL28" s="185" t="s">
        <v>2785</v>
      </c>
      <c r="AM28" s="185" t="s">
        <v>2785</v>
      </c>
      <c r="AN28" s="185" t="s">
        <v>2892</v>
      </c>
      <c r="AO28" s="185" t="s">
        <v>2785</v>
      </c>
      <c r="AP28" s="185" t="s">
        <v>2785</v>
      </c>
      <c r="AQ28" s="185" t="s">
        <v>2892</v>
      </c>
      <c r="AR28" s="185" t="s">
        <v>2785</v>
      </c>
      <c r="AS28" s="185" t="s">
        <v>2785</v>
      </c>
      <c r="AT28" s="185" t="s">
        <v>2892</v>
      </c>
      <c r="AU28" s="185" t="s">
        <v>2785</v>
      </c>
      <c r="AV28" s="185" t="s">
        <v>2785</v>
      </c>
      <c r="AW28" s="185" t="s">
        <v>2892</v>
      </c>
      <c r="AX28" s="185" t="s">
        <v>2785</v>
      </c>
      <c r="AY28" s="185" t="s">
        <v>2785</v>
      </c>
      <c r="AZ28" s="185" t="s">
        <v>2892</v>
      </c>
      <c r="BA28" s="185" t="s">
        <v>2785</v>
      </c>
      <c r="BB28" s="185" t="s">
        <v>2785</v>
      </c>
      <c r="BC28" s="185" t="s">
        <v>2892</v>
      </c>
      <c r="BD28" s="185" t="s">
        <v>2785</v>
      </c>
      <c r="BE28" s="185" t="s">
        <v>2785</v>
      </c>
      <c r="BF28" s="185" t="s">
        <v>2892</v>
      </c>
      <c r="BG28" s="185" t="s">
        <v>2785</v>
      </c>
      <c r="BH28" s="185" t="s">
        <v>2785</v>
      </c>
      <c r="BI28" s="185" t="s">
        <v>2892</v>
      </c>
      <c r="BJ28" s="185" t="s">
        <v>2785</v>
      </c>
      <c r="BK28" s="185" t="s">
        <v>2785</v>
      </c>
      <c r="BL28" s="185" t="s">
        <v>2892</v>
      </c>
      <c r="BM28" s="185" t="s">
        <v>2785</v>
      </c>
      <c r="BN28" s="185" t="s">
        <v>2785</v>
      </c>
      <c r="BO28" s="185" t="s">
        <v>2892</v>
      </c>
      <c r="BP28" s="185" t="s">
        <v>2785</v>
      </c>
      <c r="BQ28" s="185" t="s">
        <v>2785</v>
      </c>
      <c r="BR28" s="185" t="s">
        <v>2892</v>
      </c>
      <c r="BS28" s="185" t="s">
        <v>2785</v>
      </c>
      <c r="BT28" s="185" t="s">
        <v>2785</v>
      </c>
      <c r="BU28" s="185" t="s">
        <v>2892</v>
      </c>
      <c r="BV28" s="185" t="s">
        <v>2785</v>
      </c>
      <c r="BW28" s="185" t="s">
        <v>2785</v>
      </c>
      <c r="BX28" s="185" t="s">
        <v>2892</v>
      </c>
      <c r="BY28" s="185" t="s">
        <v>2785</v>
      </c>
      <c r="BZ28" s="185" t="s">
        <v>2785</v>
      </c>
      <c r="CA28" s="185" t="s">
        <v>2892</v>
      </c>
      <c r="CB28" s="185" t="s">
        <v>2785</v>
      </c>
      <c r="CC28" s="185" t="s">
        <v>2785</v>
      </c>
      <c r="CD28" s="185" t="s">
        <v>2892</v>
      </c>
      <c r="CE28" s="185" t="s">
        <v>2785</v>
      </c>
      <c r="CF28" s="185" t="s">
        <v>2785</v>
      </c>
      <c r="CG28" s="185" t="s">
        <v>2892</v>
      </c>
      <c r="CH28" s="185" t="s">
        <v>2785</v>
      </c>
      <c r="CI28" s="185" t="s">
        <v>2785</v>
      </c>
      <c r="CJ28" s="185" t="s">
        <v>2892</v>
      </c>
      <c r="CK28" s="185" t="s">
        <v>2785</v>
      </c>
      <c r="CL28" s="185" t="s">
        <v>2785</v>
      </c>
      <c r="CM28" s="185" t="s">
        <v>2892</v>
      </c>
      <c r="CN28" s="185" t="s">
        <v>2785</v>
      </c>
      <c r="CO28" s="185" t="s">
        <v>2785</v>
      </c>
      <c r="CP28" s="185" t="s">
        <v>2892</v>
      </c>
      <c r="CQ28" s="185" t="s">
        <v>2785</v>
      </c>
      <c r="CR28" s="185" t="s">
        <v>2785</v>
      </c>
      <c r="CS28" s="185" t="s">
        <v>2892</v>
      </c>
      <c r="CT28" s="185" t="s">
        <v>2785</v>
      </c>
      <c r="CU28" s="185" t="s">
        <v>2785</v>
      </c>
      <c r="CV28" s="185" t="s">
        <v>2892</v>
      </c>
      <c r="CW28" s="185" t="s">
        <v>2785</v>
      </c>
      <c r="CX28" s="185" t="s">
        <v>2785</v>
      </c>
      <c r="CY28" s="185" t="s">
        <v>2892</v>
      </c>
      <c r="CZ28" s="185" t="s">
        <v>2785</v>
      </c>
      <c r="DA28" s="185" t="s">
        <v>2785</v>
      </c>
      <c r="DB28" s="185" t="s">
        <v>2892</v>
      </c>
      <c r="DC28" s="185" t="s">
        <v>2785</v>
      </c>
      <c r="DD28" s="185" t="s">
        <v>2785</v>
      </c>
      <c r="DE28" s="185" t="s">
        <v>2892</v>
      </c>
      <c r="DF28" s="185" t="s">
        <v>2785</v>
      </c>
      <c r="DG28" s="185" t="s">
        <v>2785</v>
      </c>
      <c r="DH28" s="185" t="s">
        <v>2892</v>
      </c>
      <c r="DI28" s="185" t="s">
        <v>2785</v>
      </c>
      <c r="DJ28" s="185" t="s">
        <v>2785</v>
      </c>
      <c r="DK28" s="185" t="s">
        <v>2892</v>
      </c>
      <c r="DL28" s="185" t="s">
        <v>2785</v>
      </c>
      <c r="DM28" s="185" t="s">
        <v>2785</v>
      </c>
      <c r="DN28" s="185" t="s">
        <v>2892</v>
      </c>
      <c r="DO28" s="185" t="s">
        <v>2785</v>
      </c>
      <c r="DP28" s="185" t="s">
        <v>2785</v>
      </c>
      <c r="DQ28" s="185" t="s">
        <v>2892</v>
      </c>
      <c r="DR28" s="185" t="s">
        <v>2785</v>
      </c>
      <c r="DS28" s="185" t="s">
        <v>2785</v>
      </c>
      <c r="DT28" s="185" t="s">
        <v>2892</v>
      </c>
      <c r="DU28" s="185" t="s">
        <v>2785</v>
      </c>
      <c r="DV28" s="185" t="s">
        <v>2785</v>
      </c>
      <c r="DW28" s="185" t="s">
        <v>2892</v>
      </c>
      <c r="DX28" s="185" t="s">
        <v>2785</v>
      </c>
      <c r="DY28" s="185" t="s">
        <v>2785</v>
      </c>
      <c r="DZ28" s="185" t="s">
        <v>2892</v>
      </c>
      <c r="EA28" s="185" t="s">
        <v>2785</v>
      </c>
      <c r="EB28" s="185" t="s">
        <v>2785</v>
      </c>
      <c r="EC28" s="185" t="s">
        <v>2892</v>
      </c>
      <c r="ED28" s="185" t="s">
        <v>2785</v>
      </c>
      <c r="EE28" s="185" t="s">
        <v>2785</v>
      </c>
      <c r="EF28" s="185" t="s">
        <v>2892</v>
      </c>
      <c r="EG28" s="185" t="s">
        <v>2785</v>
      </c>
      <c r="EH28" s="185" t="s">
        <v>2785</v>
      </c>
      <c r="EI28" s="185" t="s">
        <v>2892</v>
      </c>
      <c r="EJ28" s="185" t="s">
        <v>2785</v>
      </c>
      <c r="EK28" s="185" t="s">
        <v>2785</v>
      </c>
      <c r="EL28" s="185" t="s">
        <v>2892</v>
      </c>
      <c r="EM28" s="185" t="s">
        <v>2785</v>
      </c>
      <c r="EN28" s="185" t="s">
        <v>2785</v>
      </c>
      <c r="EO28" s="185" t="s">
        <v>2892</v>
      </c>
      <c r="EP28" s="185" t="s">
        <v>2785</v>
      </c>
      <c r="EQ28" s="185" t="s">
        <v>2785</v>
      </c>
      <c r="ER28" s="185" t="s">
        <v>2892</v>
      </c>
      <c r="ES28" s="185" t="s">
        <v>2785</v>
      </c>
      <c r="ET28" s="185" t="s">
        <v>2785</v>
      </c>
    </row>
    <row r="29" spans="1:150" x14ac:dyDescent="0.35">
      <c r="A29" s="1"/>
      <c r="B29" s="183" t="s">
        <v>3005</v>
      </c>
      <c r="C29" s="183" t="s">
        <v>138</v>
      </c>
      <c r="D29" s="183" t="s">
        <v>139</v>
      </c>
      <c r="E29" s="183" t="s">
        <v>3006</v>
      </c>
      <c r="F29" s="183" t="s">
        <v>3007</v>
      </c>
      <c r="G29" s="183" t="s">
        <v>2892</v>
      </c>
      <c r="H29" s="183" t="s">
        <v>2785</v>
      </c>
      <c r="I29" s="183" t="s">
        <v>2785</v>
      </c>
      <c r="J29" s="183" t="s">
        <v>2892</v>
      </c>
      <c r="K29" s="183" t="s">
        <v>2785</v>
      </c>
      <c r="L29" s="183" t="s">
        <v>2785</v>
      </c>
      <c r="M29" s="183" t="s">
        <v>2892</v>
      </c>
      <c r="N29" s="183" t="s">
        <v>2785</v>
      </c>
      <c r="O29" s="183" t="s">
        <v>2785</v>
      </c>
      <c r="P29" s="183" t="s">
        <v>2892</v>
      </c>
      <c r="Q29" s="183" t="s">
        <v>2785</v>
      </c>
      <c r="R29" s="183" t="s">
        <v>2785</v>
      </c>
      <c r="S29" s="183" t="s">
        <v>2892</v>
      </c>
      <c r="T29" s="183" t="s">
        <v>2785</v>
      </c>
      <c r="U29" s="183" t="s">
        <v>2785</v>
      </c>
      <c r="V29" s="183" t="s">
        <v>2892</v>
      </c>
      <c r="W29" s="183" t="s">
        <v>2785</v>
      </c>
      <c r="X29" s="183" t="s">
        <v>2785</v>
      </c>
      <c r="Y29" s="183" t="s">
        <v>2892</v>
      </c>
      <c r="Z29" s="183" t="s">
        <v>2785</v>
      </c>
      <c r="AA29" s="183" t="s">
        <v>2785</v>
      </c>
      <c r="AB29" s="183" t="s">
        <v>2892</v>
      </c>
      <c r="AC29" s="183" t="s">
        <v>2785</v>
      </c>
      <c r="AD29" s="183" t="s">
        <v>2785</v>
      </c>
      <c r="AE29" s="183" t="s">
        <v>2892</v>
      </c>
      <c r="AF29" s="183" t="s">
        <v>2785</v>
      </c>
      <c r="AG29" s="183" t="s">
        <v>2785</v>
      </c>
      <c r="AH29" s="183" t="s">
        <v>2892</v>
      </c>
      <c r="AI29" s="183" t="s">
        <v>2785</v>
      </c>
      <c r="AJ29" s="183" t="s">
        <v>2785</v>
      </c>
      <c r="AK29" s="183" t="s">
        <v>2892</v>
      </c>
      <c r="AL29" s="183" t="s">
        <v>2785</v>
      </c>
      <c r="AM29" s="183" t="s">
        <v>2785</v>
      </c>
      <c r="AN29" s="183" t="s">
        <v>2892</v>
      </c>
      <c r="AO29" s="183" t="s">
        <v>2785</v>
      </c>
      <c r="AP29" s="183" t="s">
        <v>2785</v>
      </c>
      <c r="AQ29" s="183" t="s">
        <v>2892</v>
      </c>
      <c r="AR29" s="183" t="s">
        <v>2785</v>
      </c>
      <c r="AS29" s="183" t="s">
        <v>2785</v>
      </c>
      <c r="AT29" s="183" t="s">
        <v>2892</v>
      </c>
      <c r="AU29" s="183" t="s">
        <v>2785</v>
      </c>
      <c r="AV29" s="183" t="s">
        <v>2785</v>
      </c>
      <c r="AW29" s="183" t="s">
        <v>2892</v>
      </c>
      <c r="AX29" s="183" t="s">
        <v>2785</v>
      </c>
      <c r="AY29" s="183" t="s">
        <v>2785</v>
      </c>
      <c r="AZ29" s="183" t="s">
        <v>2892</v>
      </c>
      <c r="BA29" s="183" t="s">
        <v>2785</v>
      </c>
      <c r="BB29" s="183" t="s">
        <v>2785</v>
      </c>
      <c r="BC29" s="183" t="s">
        <v>2892</v>
      </c>
      <c r="BD29" s="183" t="s">
        <v>2785</v>
      </c>
      <c r="BE29" s="183" t="s">
        <v>2785</v>
      </c>
      <c r="BF29" s="183" t="s">
        <v>2892</v>
      </c>
      <c r="BG29" s="183" t="s">
        <v>2785</v>
      </c>
      <c r="BH29" s="183" t="s">
        <v>2785</v>
      </c>
      <c r="BI29" s="183" t="s">
        <v>2892</v>
      </c>
      <c r="BJ29" s="183" t="s">
        <v>2785</v>
      </c>
      <c r="BK29" s="183" t="s">
        <v>2785</v>
      </c>
      <c r="BL29" s="183" t="s">
        <v>2892</v>
      </c>
      <c r="BM29" s="183" t="s">
        <v>2785</v>
      </c>
      <c r="BN29" s="183" t="s">
        <v>2785</v>
      </c>
      <c r="BO29" s="183" t="s">
        <v>2892</v>
      </c>
      <c r="BP29" s="183" t="s">
        <v>2785</v>
      </c>
      <c r="BQ29" s="183" t="s">
        <v>2785</v>
      </c>
      <c r="BR29" s="183" t="s">
        <v>2892</v>
      </c>
      <c r="BS29" s="183" t="s">
        <v>2785</v>
      </c>
      <c r="BT29" s="183" t="s">
        <v>2785</v>
      </c>
      <c r="BU29" s="183" t="s">
        <v>2892</v>
      </c>
      <c r="BV29" s="183" t="s">
        <v>2785</v>
      </c>
      <c r="BW29" s="183" t="s">
        <v>2785</v>
      </c>
      <c r="BX29" s="183" t="s">
        <v>2892</v>
      </c>
      <c r="BY29" s="183" t="s">
        <v>2785</v>
      </c>
      <c r="BZ29" s="183" t="s">
        <v>2785</v>
      </c>
      <c r="CA29" s="183" t="s">
        <v>2892</v>
      </c>
      <c r="CB29" s="183" t="s">
        <v>2785</v>
      </c>
      <c r="CC29" s="183" t="s">
        <v>2785</v>
      </c>
      <c r="CD29" s="183" t="s">
        <v>2892</v>
      </c>
      <c r="CE29" s="183" t="s">
        <v>2785</v>
      </c>
      <c r="CF29" s="183" t="s">
        <v>2785</v>
      </c>
      <c r="CG29" s="183" t="s">
        <v>2892</v>
      </c>
      <c r="CH29" s="183" t="s">
        <v>2785</v>
      </c>
      <c r="CI29" s="183" t="s">
        <v>2785</v>
      </c>
      <c r="CJ29" s="183" t="s">
        <v>2892</v>
      </c>
      <c r="CK29" s="183" t="s">
        <v>2785</v>
      </c>
      <c r="CL29" s="183" t="s">
        <v>2785</v>
      </c>
      <c r="CM29" s="183" t="s">
        <v>2892</v>
      </c>
      <c r="CN29" s="183" t="s">
        <v>2785</v>
      </c>
      <c r="CO29" s="183" t="s">
        <v>2785</v>
      </c>
      <c r="CP29" s="183" t="s">
        <v>2892</v>
      </c>
      <c r="CQ29" s="183" t="s">
        <v>2785</v>
      </c>
      <c r="CR29" s="183" t="s">
        <v>2785</v>
      </c>
      <c r="CS29" s="183" t="s">
        <v>2892</v>
      </c>
      <c r="CT29" s="183" t="s">
        <v>2785</v>
      </c>
      <c r="CU29" s="183" t="s">
        <v>2785</v>
      </c>
      <c r="CV29" s="183" t="s">
        <v>2892</v>
      </c>
      <c r="CW29" s="183" t="s">
        <v>2785</v>
      </c>
      <c r="CX29" s="183" t="s">
        <v>2785</v>
      </c>
      <c r="CY29" s="183" t="s">
        <v>2892</v>
      </c>
      <c r="CZ29" s="183" t="s">
        <v>2785</v>
      </c>
      <c r="DA29" s="183" t="s">
        <v>2785</v>
      </c>
      <c r="DB29" s="183" t="s">
        <v>2892</v>
      </c>
      <c r="DC29" s="183" t="s">
        <v>2785</v>
      </c>
      <c r="DD29" s="183" t="s">
        <v>2785</v>
      </c>
      <c r="DE29" s="183" t="s">
        <v>2892</v>
      </c>
      <c r="DF29" s="183" t="s">
        <v>2785</v>
      </c>
      <c r="DG29" s="183" t="s">
        <v>2785</v>
      </c>
      <c r="DH29" s="183" t="s">
        <v>2892</v>
      </c>
      <c r="DI29" s="183" t="s">
        <v>2785</v>
      </c>
      <c r="DJ29" s="183" t="s">
        <v>2785</v>
      </c>
      <c r="DK29" s="183" t="s">
        <v>2892</v>
      </c>
      <c r="DL29" s="183" t="s">
        <v>2785</v>
      </c>
      <c r="DM29" s="183" t="s">
        <v>2785</v>
      </c>
      <c r="DN29" s="183" t="s">
        <v>2892</v>
      </c>
      <c r="DO29" s="183" t="s">
        <v>2785</v>
      </c>
      <c r="DP29" s="183" t="s">
        <v>2785</v>
      </c>
      <c r="DQ29" s="183" t="s">
        <v>2892</v>
      </c>
      <c r="DR29" s="183" t="s">
        <v>2785</v>
      </c>
      <c r="DS29" s="183" t="s">
        <v>2785</v>
      </c>
      <c r="DT29" s="183" t="s">
        <v>2892</v>
      </c>
      <c r="DU29" s="183" t="s">
        <v>2785</v>
      </c>
      <c r="DV29" s="183" t="s">
        <v>2785</v>
      </c>
      <c r="DW29" s="183" t="s">
        <v>2892</v>
      </c>
      <c r="DX29" s="183" t="s">
        <v>2785</v>
      </c>
      <c r="DY29" s="183" t="s">
        <v>2785</v>
      </c>
      <c r="DZ29" s="183" t="s">
        <v>2892</v>
      </c>
      <c r="EA29" s="183" t="s">
        <v>2785</v>
      </c>
      <c r="EB29" s="183" t="s">
        <v>2785</v>
      </c>
      <c r="EC29" s="183" t="s">
        <v>2892</v>
      </c>
      <c r="ED29" s="183" t="s">
        <v>2785</v>
      </c>
      <c r="EE29" s="183" t="s">
        <v>2785</v>
      </c>
      <c r="EF29" s="183" t="s">
        <v>2892</v>
      </c>
      <c r="EG29" s="183" t="s">
        <v>2785</v>
      </c>
      <c r="EH29" s="183" t="s">
        <v>2785</v>
      </c>
      <c r="EI29" s="183" t="s">
        <v>2892</v>
      </c>
      <c r="EJ29" s="183" t="s">
        <v>2785</v>
      </c>
      <c r="EK29" s="183" t="s">
        <v>2785</v>
      </c>
      <c r="EL29" s="183" t="s">
        <v>2892</v>
      </c>
      <c r="EM29" s="183" t="s">
        <v>2785</v>
      </c>
      <c r="EN29" s="183" t="s">
        <v>2785</v>
      </c>
      <c r="EO29" s="183" t="s">
        <v>2892</v>
      </c>
      <c r="EP29" s="183" t="s">
        <v>2785</v>
      </c>
      <c r="EQ29" s="183" t="s">
        <v>2785</v>
      </c>
      <c r="ER29" s="183" t="s">
        <v>2892</v>
      </c>
      <c r="ES29" s="183" t="s">
        <v>2785</v>
      </c>
      <c r="ET29" s="183" t="s">
        <v>2785</v>
      </c>
    </row>
    <row r="30" spans="1:150" x14ac:dyDescent="0.35">
      <c r="A30" s="1"/>
      <c r="B30" s="184" t="s">
        <v>3008</v>
      </c>
      <c r="C30" s="184" t="s">
        <v>138</v>
      </c>
      <c r="D30" s="184" t="s">
        <v>139</v>
      </c>
      <c r="E30" s="184" t="s">
        <v>3009</v>
      </c>
      <c r="F30" s="184" t="s">
        <v>3010</v>
      </c>
      <c r="G30" s="185" t="s">
        <v>2892</v>
      </c>
      <c r="H30" s="185" t="s">
        <v>980</v>
      </c>
      <c r="I30" s="185" t="s">
        <v>980</v>
      </c>
      <c r="J30" s="185" t="s">
        <v>2892</v>
      </c>
      <c r="K30" s="185" t="s">
        <v>980</v>
      </c>
      <c r="L30" s="185" t="s">
        <v>980</v>
      </c>
      <c r="M30" s="185" t="s">
        <v>2892</v>
      </c>
      <c r="N30" s="185" t="s">
        <v>980</v>
      </c>
      <c r="O30" s="185" t="s">
        <v>980</v>
      </c>
      <c r="P30" s="185" t="s">
        <v>2892</v>
      </c>
      <c r="Q30" s="185" t="s">
        <v>980</v>
      </c>
      <c r="R30" s="185" t="s">
        <v>980</v>
      </c>
      <c r="S30" s="185" t="s">
        <v>2892</v>
      </c>
      <c r="T30" s="185" t="s">
        <v>980</v>
      </c>
      <c r="U30" s="185" t="s">
        <v>980</v>
      </c>
      <c r="V30" s="185" t="s">
        <v>2892</v>
      </c>
      <c r="W30" s="185" t="s">
        <v>980</v>
      </c>
      <c r="X30" s="185" t="s">
        <v>980</v>
      </c>
      <c r="Y30" s="185" t="s">
        <v>2892</v>
      </c>
      <c r="Z30" s="185" t="s">
        <v>980</v>
      </c>
      <c r="AA30" s="185" t="s">
        <v>980</v>
      </c>
      <c r="AB30" s="185" t="s">
        <v>2892</v>
      </c>
      <c r="AC30" s="185" t="s">
        <v>980</v>
      </c>
      <c r="AD30" s="185" t="s">
        <v>980</v>
      </c>
      <c r="AE30" s="185" t="s">
        <v>2892</v>
      </c>
      <c r="AF30" s="185" t="s">
        <v>980</v>
      </c>
      <c r="AG30" s="185" t="s">
        <v>980</v>
      </c>
      <c r="AH30" s="185" t="s">
        <v>2892</v>
      </c>
      <c r="AI30" s="185" t="s">
        <v>980</v>
      </c>
      <c r="AJ30" s="185" t="s">
        <v>980</v>
      </c>
      <c r="AK30" s="185" t="s">
        <v>2892</v>
      </c>
      <c r="AL30" s="185" t="s">
        <v>980</v>
      </c>
      <c r="AM30" s="185" t="s">
        <v>980</v>
      </c>
      <c r="AN30" s="185" t="s">
        <v>2892</v>
      </c>
      <c r="AO30" s="185" t="s">
        <v>980</v>
      </c>
      <c r="AP30" s="185" t="s">
        <v>980</v>
      </c>
      <c r="AQ30" s="185" t="s">
        <v>2892</v>
      </c>
      <c r="AR30" s="185" t="s">
        <v>980</v>
      </c>
      <c r="AS30" s="185" t="s">
        <v>980</v>
      </c>
      <c r="AT30" s="185" t="s">
        <v>2892</v>
      </c>
      <c r="AU30" s="185" t="s">
        <v>980</v>
      </c>
      <c r="AV30" s="185" t="s">
        <v>980</v>
      </c>
      <c r="AW30" s="185" t="s">
        <v>2892</v>
      </c>
      <c r="AX30" s="185" t="s">
        <v>980</v>
      </c>
      <c r="AY30" s="185" t="s">
        <v>980</v>
      </c>
      <c r="AZ30" s="185" t="s">
        <v>2892</v>
      </c>
      <c r="BA30" s="185" t="s">
        <v>980</v>
      </c>
      <c r="BB30" s="185" t="s">
        <v>980</v>
      </c>
      <c r="BC30" s="185" t="s">
        <v>2892</v>
      </c>
      <c r="BD30" s="185" t="s">
        <v>980</v>
      </c>
      <c r="BE30" s="185" t="s">
        <v>980</v>
      </c>
      <c r="BF30" s="185" t="s">
        <v>2892</v>
      </c>
      <c r="BG30" s="185" t="s">
        <v>980</v>
      </c>
      <c r="BH30" s="185" t="s">
        <v>980</v>
      </c>
      <c r="BI30" s="185" t="s">
        <v>2892</v>
      </c>
      <c r="BJ30" s="185" t="s">
        <v>980</v>
      </c>
      <c r="BK30" s="185" t="s">
        <v>980</v>
      </c>
      <c r="BL30" s="185" t="s">
        <v>2892</v>
      </c>
      <c r="BM30" s="185" t="s">
        <v>980</v>
      </c>
      <c r="BN30" s="185" t="s">
        <v>980</v>
      </c>
      <c r="BO30" s="185" t="s">
        <v>2892</v>
      </c>
      <c r="BP30" s="185" t="s">
        <v>980</v>
      </c>
      <c r="BQ30" s="185" t="s">
        <v>980</v>
      </c>
      <c r="BR30" s="185" t="s">
        <v>2892</v>
      </c>
      <c r="BS30" s="185" t="s">
        <v>980</v>
      </c>
      <c r="BT30" s="185" t="s">
        <v>980</v>
      </c>
      <c r="BU30" s="185" t="s">
        <v>2892</v>
      </c>
      <c r="BV30" s="185" t="s">
        <v>980</v>
      </c>
      <c r="BW30" s="185" t="s">
        <v>980</v>
      </c>
      <c r="BX30" s="185" t="s">
        <v>2892</v>
      </c>
      <c r="BY30" s="185" t="s">
        <v>980</v>
      </c>
      <c r="BZ30" s="185" t="s">
        <v>980</v>
      </c>
      <c r="CA30" s="185" t="s">
        <v>2892</v>
      </c>
      <c r="CB30" s="185" t="s">
        <v>980</v>
      </c>
      <c r="CC30" s="185" t="s">
        <v>980</v>
      </c>
      <c r="CD30" s="185" t="s">
        <v>2892</v>
      </c>
      <c r="CE30" s="185" t="s">
        <v>980</v>
      </c>
      <c r="CF30" s="185" t="s">
        <v>980</v>
      </c>
      <c r="CG30" s="185" t="s">
        <v>2892</v>
      </c>
      <c r="CH30" s="185" t="s">
        <v>980</v>
      </c>
      <c r="CI30" s="185" t="s">
        <v>980</v>
      </c>
      <c r="CJ30" s="185" t="s">
        <v>2892</v>
      </c>
      <c r="CK30" s="185" t="s">
        <v>980</v>
      </c>
      <c r="CL30" s="185" t="s">
        <v>980</v>
      </c>
      <c r="CM30" s="185" t="s">
        <v>2892</v>
      </c>
      <c r="CN30" s="185" t="s">
        <v>980</v>
      </c>
      <c r="CO30" s="185" t="s">
        <v>980</v>
      </c>
      <c r="CP30" s="185" t="s">
        <v>2892</v>
      </c>
      <c r="CQ30" s="185" t="s">
        <v>980</v>
      </c>
      <c r="CR30" s="185" t="s">
        <v>980</v>
      </c>
      <c r="CS30" s="185" t="s">
        <v>2892</v>
      </c>
      <c r="CT30" s="185" t="s">
        <v>980</v>
      </c>
      <c r="CU30" s="185" t="s">
        <v>980</v>
      </c>
      <c r="CV30" s="185" t="s">
        <v>2892</v>
      </c>
      <c r="CW30" s="185" t="s">
        <v>980</v>
      </c>
      <c r="CX30" s="185" t="s">
        <v>980</v>
      </c>
      <c r="CY30" s="185" t="s">
        <v>2892</v>
      </c>
      <c r="CZ30" s="185" t="s">
        <v>980</v>
      </c>
      <c r="DA30" s="185" t="s">
        <v>980</v>
      </c>
      <c r="DB30" s="185" t="s">
        <v>2892</v>
      </c>
      <c r="DC30" s="185" t="s">
        <v>980</v>
      </c>
      <c r="DD30" s="185" t="s">
        <v>980</v>
      </c>
      <c r="DE30" s="185" t="s">
        <v>2892</v>
      </c>
      <c r="DF30" s="185" t="s">
        <v>980</v>
      </c>
      <c r="DG30" s="185" t="s">
        <v>980</v>
      </c>
      <c r="DH30" s="185" t="s">
        <v>2892</v>
      </c>
      <c r="DI30" s="185" t="s">
        <v>980</v>
      </c>
      <c r="DJ30" s="185" t="s">
        <v>980</v>
      </c>
      <c r="DK30" s="185" t="s">
        <v>2892</v>
      </c>
      <c r="DL30" s="185" t="s">
        <v>980</v>
      </c>
      <c r="DM30" s="185" t="s">
        <v>980</v>
      </c>
      <c r="DN30" s="185" t="s">
        <v>2892</v>
      </c>
      <c r="DO30" s="185" t="s">
        <v>980</v>
      </c>
      <c r="DP30" s="185" t="s">
        <v>980</v>
      </c>
      <c r="DQ30" s="185" t="s">
        <v>2892</v>
      </c>
      <c r="DR30" s="185" t="s">
        <v>980</v>
      </c>
      <c r="DS30" s="185" t="s">
        <v>980</v>
      </c>
      <c r="DT30" s="185" t="s">
        <v>2892</v>
      </c>
      <c r="DU30" s="185" t="s">
        <v>980</v>
      </c>
      <c r="DV30" s="185" t="s">
        <v>980</v>
      </c>
      <c r="DW30" s="185" t="s">
        <v>2892</v>
      </c>
      <c r="DX30" s="185" t="s">
        <v>980</v>
      </c>
      <c r="DY30" s="185" t="s">
        <v>980</v>
      </c>
      <c r="DZ30" s="185" t="s">
        <v>2892</v>
      </c>
      <c r="EA30" s="185" t="s">
        <v>980</v>
      </c>
      <c r="EB30" s="185" t="s">
        <v>980</v>
      </c>
      <c r="EC30" s="185" t="s">
        <v>2892</v>
      </c>
      <c r="ED30" s="185" t="s">
        <v>980</v>
      </c>
      <c r="EE30" s="185" t="s">
        <v>980</v>
      </c>
      <c r="EF30" s="185" t="s">
        <v>2892</v>
      </c>
      <c r="EG30" s="185" t="s">
        <v>980</v>
      </c>
      <c r="EH30" s="185" t="s">
        <v>980</v>
      </c>
      <c r="EI30" s="185" t="s">
        <v>2892</v>
      </c>
      <c r="EJ30" s="185" t="s">
        <v>980</v>
      </c>
      <c r="EK30" s="185" t="s">
        <v>980</v>
      </c>
      <c r="EL30" s="185" t="s">
        <v>2892</v>
      </c>
      <c r="EM30" s="185" t="s">
        <v>980</v>
      </c>
      <c r="EN30" s="185" t="s">
        <v>980</v>
      </c>
      <c r="EO30" s="185" t="s">
        <v>2892</v>
      </c>
      <c r="EP30" s="185" t="s">
        <v>980</v>
      </c>
      <c r="EQ30" s="185" t="s">
        <v>980</v>
      </c>
      <c r="ER30" s="185" t="s">
        <v>2892</v>
      </c>
      <c r="ES30" s="185" t="s">
        <v>980</v>
      </c>
      <c r="ET30" s="185" t="s">
        <v>980</v>
      </c>
    </row>
    <row r="31" spans="1:150" x14ac:dyDescent="0.35">
      <c r="A31" s="1"/>
      <c r="B31" s="184" t="s">
        <v>3011</v>
      </c>
      <c r="C31" s="184" t="s">
        <v>138</v>
      </c>
      <c r="D31" s="184" t="s">
        <v>139</v>
      </c>
      <c r="E31" s="184" t="s">
        <v>3012</v>
      </c>
      <c r="F31" s="184" t="s">
        <v>3013</v>
      </c>
      <c r="G31" s="185" t="s">
        <v>2892</v>
      </c>
      <c r="H31" s="185" t="s">
        <v>980</v>
      </c>
      <c r="I31" s="185" t="s">
        <v>980</v>
      </c>
      <c r="J31" s="185" t="s">
        <v>2892</v>
      </c>
      <c r="K31" s="185" t="s">
        <v>980</v>
      </c>
      <c r="L31" s="185" t="s">
        <v>980</v>
      </c>
      <c r="M31" s="185" t="s">
        <v>2892</v>
      </c>
      <c r="N31" s="185" t="s">
        <v>980</v>
      </c>
      <c r="O31" s="185" t="s">
        <v>980</v>
      </c>
      <c r="P31" s="185" t="s">
        <v>2892</v>
      </c>
      <c r="Q31" s="185" t="s">
        <v>980</v>
      </c>
      <c r="R31" s="185" t="s">
        <v>980</v>
      </c>
      <c r="S31" s="185" t="s">
        <v>2892</v>
      </c>
      <c r="T31" s="185" t="s">
        <v>980</v>
      </c>
      <c r="U31" s="185" t="s">
        <v>980</v>
      </c>
      <c r="V31" s="185" t="s">
        <v>2892</v>
      </c>
      <c r="W31" s="185" t="s">
        <v>980</v>
      </c>
      <c r="X31" s="185" t="s">
        <v>980</v>
      </c>
      <c r="Y31" s="185" t="s">
        <v>2892</v>
      </c>
      <c r="Z31" s="185" t="s">
        <v>980</v>
      </c>
      <c r="AA31" s="185" t="s">
        <v>980</v>
      </c>
      <c r="AB31" s="185" t="s">
        <v>2892</v>
      </c>
      <c r="AC31" s="185" t="s">
        <v>980</v>
      </c>
      <c r="AD31" s="185" t="s">
        <v>980</v>
      </c>
      <c r="AE31" s="185" t="s">
        <v>2892</v>
      </c>
      <c r="AF31" s="185" t="s">
        <v>980</v>
      </c>
      <c r="AG31" s="185" t="s">
        <v>980</v>
      </c>
      <c r="AH31" s="185" t="s">
        <v>2892</v>
      </c>
      <c r="AI31" s="185" t="s">
        <v>980</v>
      </c>
      <c r="AJ31" s="185" t="s">
        <v>980</v>
      </c>
      <c r="AK31" s="185" t="s">
        <v>2892</v>
      </c>
      <c r="AL31" s="185" t="s">
        <v>980</v>
      </c>
      <c r="AM31" s="185" t="s">
        <v>980</v>
      </c>
      <c r="AN31" s="185" t="s">
        <v>2892</v>
      </c>
      <c r="AO31" s="185" t="s">
        <v>980</v>
      </c>
      <c r="AP31" s="185" t="s">
        <v>980</v>
      </c>
      <c r="AQ31" s="185" t="s">
        <v>2892</v>
      </c>
      <c r="AR31" s="185" t="s">
        <v>980</v>
      </c>
      <c r="AS31" s="185" t="s">
        <v>980</v>
      </c>
      <c r="AT31" s="185" t="s">
        <v>2892</v>
      </c>
      <c r="AU31" s="185" t="s">
        <v>980</v>
      </c>
      <c r="AV31" s="185" t="s">
        <v>980</v>
      </c>
      <c r="AW31" s="185" t="s">
        <v>2892</v>
      </c>
      <c r="AX31" s="185" t="s">
        <v>980</v>
      </c>
      <c r="AY31" s="185" t="s">
        <v>980</v>
      </c>
      <c r="AZ31" s="185" t="s">
        <v>2892</v>
      </c>
      <c r="BA31" s="185" t="s">
        <v>980</v>
      </c>
      <c r="BB31" s="185" t="s">
        <v>980</v>
      </c>
      <c r="BC31" s="185" t="s">
        <v>2892</v>
      </c>
      <c r="BD31" s="185" t="s">
        <v>980</v>
      </c>
      <c r="BE31" s="185" t="s">
        <v>980</v>
      </c>
      <c r="BF31" s="185" t="s">
        <v>2892</v>
      </c>
      <c r="BG31" s="185" t="s">
        <v>980</v>
      </c>
      <c r="BH31" s="185" t="s">
        <v>980</v>
      </c>
      <c r="BI31" s="185" t="s">
        <v>2892</v>
      </c>
      <c r="BJ31" s="185" t="s">
        <v>980</v>
      </c>
      <c r="BK31" s="185" t="s">
        <v>980</v>
      </c>
      <c r="BL31" s="185" t="s">
        <v>2892</v>
      </c>
      <c r="BM31" s="185" t="s">
        <v>980</v>
      </c>
      <c r="BN31" s="185" t="s">
        <v>980</v>
      </c>
      <c r="BO31" s="185" t="s">
        <v>2892</v>
      </c>
      <c r="BP31" s="185" t="s">
        <v>980</v>
      </c>
      <c r="BQ31" s="185" t="s">
        <v>980</v>
      </c>
      <c r="BR31" s="185" t="s">
        <v>2892</v>
      </c>
      <c r="BS31" s="185" t="s">
        <v>980</v>
      </c>
      <c r="BT31" s="185" t="s">
        <v>980</v>
      </c>
      <c r="BU31" s="185" t="s">
        <v>2892</v>
      </c>
      <c r="BV31" s="185" t="s">
        <v>980</v>
      </c>
      <c r="BW31" s="185" t="s">
        <v>980</v>
      </c>
      <c r="BX31" s="185" t="s">
        <v>2892</v>
      </c>
      <c r="BY31" s="185" t="s">
        <v>980</v>
      </c>
      <c r="BZ31" s="185" t="s">
        <v>980</v>
      </c>
      <c r="CA31" s="185" t="s">
        <v>2892</v>
      </c>
      <c r="CB31" s="185" t="s">
        <v>980</v>
      </c>
      <c r="CC31" s="185" t="s">
        <v>980</v>
      </c>
      <c r="CD31" s="185" t="s">
        <v>2892</v>
      </c>
      <c r="CE31" s="185" t="s">
        <v>980</v>
      </c>
      <c r="CF31" s="185" t="s">
        <v>980</v>
      </c>
      <c r="CG31" s="185" t="s">
        <v>2892</v>
      </c>
      <c r="CH31" s="185" t="s">
        <v>980</v>
      </c>
      <c r="CI31" s="185" t="s">
        <v>980</v>
      </c>
      <c r="CJ31" s="185" t="s">
        <v>2892</v>
      </c>
      <c r="CK31" s="185" t="s">
        <v>980</v>
      </c>
      <c r="CL31" s="185" t="s">
        <v>980</v>
      </c>
      <c r="CM31" s="185" t="s">
        <v>2892</v>
      </c>
      <c r="CN31" s="185" t="s">
        <v>980</v>
      </c>
      <c r="CO31" s="185" t="s">
        <v>980</v>
      </c>
      <c r="CP31" s="185" t="s">
        <v>2892</v>
      </c>
      <c r="CQ31" s="185" t="s">
        <v>980</v>
      </c>
      <c r="CR31" s="185" t="s">
        <v>980</v>
      </c>
      <c r="CS31" s="185" t="s">
        <v>2892</v>
      </c>
      <c r="CT31" s="185" t="s">
        <v>980</v>
      </c>
      <c r="CU31" s="185" t="s">
        <v>980</v>
      </c>
      <c r="CV31" s="185" t="s">
        <v>2892</v>
      </c>
      <c r="CW31" s="185" t="s">
        <v>980</v>
      </c>
      <c r="CX31" s="185" t="s">
        <v>980</v>
      </c>
      <c r="CY31" s="185" t="s">
        <v>2892</v>
      </c>
      <c r="CZ31" s="185" t="s">
        <v>980</v>
      </c>
      <c r="DA31" s="185" t="s">
        <v>980</v>
      </c>
      <c r="DB31" s="185" t="s">
        <v>2892</v>
      </c>
      <c r="DC31" s="185" t="s">
        <v>980</v>
      </c>
      <c r="DD31" s="185" t="s">
        <v>980</v>
      </c>
      <c r="DE31" s="185" t="s">
        <v>2892</v>
      </c>
      <c r="DF31" s="185" t="s">
        <v>980</v>
      </c>
      <c r="DG31" s="185" t="s">
        <v>980</v>
      </c>
      <c r="DH31" s="185" t="s">
        <v>2892</v>
      </c>
      <c r="DI31" s="185" t="s">
        <v>980</v>
      </c>
      <c r="DJ31" s="185" t="s">
        <v>980</v>
      </c>
      <c r="DK31" s="185" t="s">
        <v>2892</v>
      </c>
      <c r="DL31" s="185" t="s">
        <v>980</v>
      </c>
      <c r="DM31" s="185" t="s">
        <v>980</v>
      </c>
      <c r="DN31" s="185" t="s">
        <v>2892</v>
      </c>
      <c r="DO31" s="185" t="s">
        <v>980</v>
      </c>
      <c r="DP31" s="185" t="s">
        <v>980</v>
      </c>
      <c r="DQ31" s="185" t="s">
        <v>2892</v>
      </c>
      <c r="DR31" s="185" t="s">
        <v>980</v>
      </c>
      <c r="DS31" s="185" t="s">
        <v>980</v>
      </c>
      <c r="DT31" s="185" t="s">
        <v>2892</v>
      </c>
      <c r="DU31" s="185" t="s">
        <v>980</v>
      </c>
      <c r="DV31" s="185" t="s">
        <v>980</v>
      </c>
      <c r="DW31" s="185" t="s">
        <v>2892</v>
      </c>
      <c r="DX31" s="185" t="s">
        <v>980</v>
      </c>
      <c r="DY31" s="185" t="s">
        <v>980</v>
      </c>
      <c r="DZ31" s="185" t="s">
        <v>2892</v>
      </c>
      <c r="EA31" s="185" t="s">
        <v>980</v>
      </c>
      <c r="EB31" s="185" t="s">
        <v>980</v>
      </c>
      <c r="EC31" s="185" t="s">
        <v>2892</v>
      </c>
      <c r="ED31" s="185" t="s">
        <v>980</v>
      </c>
      <c r="EE31" s="185" t="s">
        <v>980</v>
      </c>
      <c r="EF31" s="185" t="s">
        <v>2892</v>
      </c>
      <c r="EG31" s="185" t="s">
        <v>980</v>
      </c>
      <c r="EH31" s="185" t="s">
        <v>980</v>
      </c>
      <c r="EI31" s="185" t="s">
        <v>2892</v>
      </c>
      <c r="EJ31" s="185" t="s">
        <v>980</v>
      </c>
      <c r="EK31" s="185" t="s">
        <v>980</v>
      </c>
      <c r="EL31" s="185" t="s">
        <v>2892</v>
      </c>
      <c r="EM31" s="185" t="s">
        <v>980</v>
      </c>
      <c r="EN31" s="185" t="s">
        <v>980</v>
      </c>
      <c r="EO31" s="185" t="s">
        <v>2892</v>
      </c>
      <c r="EP31" s="185" t="s">
        <v>980</v>
      </c>
      <c r="EQ31" s="185" t="s">
        <v>980</v>
      </c>
      <c r="ER31" s="185" t="s">
        <v>2892</v>
      </c>
      <c r="ES31" s="185" t="s">
        <v>980</v>
      </c>
      <c r="ET31" s="185" t="s">
        <v>980</v>
      </c>
    </row>
    <row r="32" spans="1:150" x14ac:dyDescent="0.35">
      <c r="A32" s="1"/>
      <c r="B32" s="183" t="s">
        <v>3014</v>
      </c>
      <c r="C32" s="183" t="s">
        <v>111</v>
      </c>
      <c r="D32" s="183" t="s">
        <v>3015</v>
      </c>
      <c r="E32" s="183" t="s">
        <v>3016</v>
      </c>
      <c r="F32" s="183" t="s">
        <v>3017</v>
      </c>
      <c r="G32" s="183" t="s">
        <v>2892</v>
      </c>
      <c r="H32" s="183" t="s">
        <v>2785</v>
      </c>
      <c r="I32" s="183" t="s">
        <v>2785</v>
      </c>
      <c r="J32" s="183" t="s">
        <v>2892</v>
      </c>
      <c r="K32" s="183" t="s">
        <v>2785</v>
      </c>
      <c r="L32" s="183" t="s">
        <v>2785</v>
      </c>
      <c r="M32" s="183" t="s">
        <v>2892</v>
      </c>
      <c r="N32" s="183" t="s">
        <v>2785</v>
      </c>
      <c r="O32" s="183" t="s">
        <v>2785</v>
      </c>
      <c r="P32" s="183" t="s">
        <v>2892</v>
      </c>
      <c r="Q32" s="183" t="s">
        <v>2785</v>
      </c>
      <c r="R32" s="183" t="s">
        <v>2785</v>
      </c>
      <c r="S32" s="183" t="s">
        <v>2892</v>
      </c>
      <c r="T32" s="183" t="s">
        <v>2785</v>
      </c>
      <c r="U32" s="183" t="s">
        <v>2785</v>
      </c>
      <c r="V32" s="183" t="s">
        <v>2892</v>
      </c>
      <c r="W32" s="183" t="s">
        <v>2785</v>
      </c>
      <c r="X32" s="183" t="s">
        <v>2785</v>
      </c>
      <c r="Y32" s="183" t="s">
        <v>2892</v>
      </c>
      <c r="Z32" s="183" t="s">
        <v>2785</v>
      </c>
      <c r="AA32" s="183" t="s">
        <v>2785</v>
      </c>
      <c r="AB32" s="183" t="s">
        <v>2892</v>
      </c>
      <c r="AC32" s="183" t="s">
        <v>2785</v>
      </c>
      <c r="AD32" s="183" t="s">
        <v>2785</v>
      </c>
      <c r="AE32" s="183" t="s">
        <v>2892</v>
      </c>
      <c r="AF32" s="183" t="s">
        <v>2785</v>
      </c>
      <c r="AG32" s="183" t="s">
        <v>2785</v>
      </c>
      <c r="AH32" s="183" t="s">
        <v>2892</v>
      </c>
      <c r="AI32" s="183" t="s">
        <v>2785</v>
      </c>
      <c r="AJ32" s="183" t="s">
        <v>2785</v>
      </c>
      <c r="AK32" s="183" t="s">
        <v>2892</v>
      </c>
      <c r="AL32" s="183" t="s">
        <v>2785</v>
      </c>
      <c r="AM32" s="183" t="s">
        <v>2785</v>
      </c>
      <c r="AN32" s="183" t="s">
        <v>2892</v>
      </c>
      <c r="AO32" s="183" t="s">
        <v>2785</v>
      </c>
      <c r="AP32" s="183" t="s">
        <v>2785</v>
      </c>
      <c r="AQ32" s="183" t="s">
        <v>2892</v>
      </c>
      <c r="AR32" s="183" t="s">
        <v>2785</v>
      </c>
      <c r="AS32" s="183" t="s">
        <v>2785</v>
      </c>
      <c r="AT32" s="183" t="s">
        <v>2892</v>
      </c>
      <c r="AU32" s="183" t="s">
        <v>2785</v>
      </c>
      <c r="AV32" s="183" t="s">
        <v>2785</v>
      </c>
      <c r="AW32" s="183" t="s">
        <v>2892</v>
      </c>
      <c r="AX32" s="183" t="s">
        <v>2785</v>
      </c>
      <c r="AY32" s="183" t="s">
        <v>2785</v>
      </c>
      <c r="AZ32" s="183" t="s">
        <v>2892</v>
      </c>
      <c r="BA32" s="183" t="s">
        <v>2785</v>
      </c>
      <c r="BB32" s="183" t="s">
        <v>2785</v>
      </c>
      <c r="BC32" s="183" t="s">
        <v>2892</v>
      </c>
      <c r="BD32" s="183" t="s">
        <v>2785</v>
      </c>
      <c r="BE32" s="183" t="s">
        <v>2785</v>
      </c>
      <c r="BF32" s="183" t="s">
        <v>2892</v>
      </c>
      <c r="BG32" s="183" t="s">
        <v>2785</v>
      </c>
      <c r="BH32" s="183" t="s">
        <v>2785</v>
      </c>
      <c r="BI32" s="183" t="s">
        <v>2892</v>
      </c>
      <c r="BJ32" s="183" t="s">
        <v>2785</v>
      </c>
      <c r="BK32" s="183" t="s">
        <v>2785</v>
      </c>
      <c r="BL32" s="183" t="s">
        <v>2892</v>
      </c>
      <c r="BM32" s="183" t="s">
        <v>2785</v>
      </c>
      <c r="BN32" s="183" t="s">
        <v>2785</v>
      </c>
      <c r="BO32" s="183" t="s">
        <v>2892</v>
      </c>
      <c r="BP32" s="183" t="s">
        <v>2785</v>
      </c>
      <c r="BQ32" s="183" t="s">
        <v>2785</v>
      </c>
      <c r="BR32" s="183" t="s">
        <v>2892</v>
      </c>
      <c r="BS32" s="183" t="s">
        <v>2785</v>
      </c>
      <c r="BT32" s="183" t="s">
        <v>2785</v>
      </c>
      <c r="BU32" s="183" t="s">
        <v>2892</v>
      </c>
      <c r="BV32" s="183" t="s">
        <v>2785</v>
      </c>
      <c r="BW32" s="183" t="s">
        <v>2785</v>
      </c>
      <c r="BX32" s="183" t="s">
        <v>2892</v>
      </c>
      <c r="BY32" s="183" t="s">
        <v>2785</v>
      </c>
      <c r="BZ32" s="183" t="s">
        <v>2785</v>
      </c>
      <c r="CA32" s="183" t="s">
        <v>2892</v>
      </c>
      <c r="CB32" s="183" t="s">
        <v>2785</v>
      </c>
      <c r="CC32" s="183" t="s">
        <v>2785</v>
      </c>
      <c r="CD32" s="183" t="s">
        <v>2892</v>
      </c>
      <c r="CE32" s="183" t="s">
        <v>2785</v>
      </c>
      <c r="CF32" s="183" t="s">
        <v>2785</v>
      </c>
      <c r="CG32" s="183" t="s">
        <v>2892</v>
      </c>
      <c r="CH32" s="183" t="s">
        <v>2785</v>
      </c>
      <c r="CI32" s="183" t="s">
        <v>2785</v>
      </c>
      <c r="CJ32" s="183" t="s">
        <v>2892</v>
      </c>
      <c r="CK32" s="183" t="s">
        <v>2785</v>
      </c>
      <c r="CL32" s="183" t="s">
        <v>2785</v>
      </c>
      <c r="CM32" s="183" t="s">
        <v>2892</v>
      </c>
      <c r="CN32" s="183" t="s">
        <v>2785</v>
      </c>
      <c r="CO32" s="183" t="s">
        <v>2785</v>
      </c>
      <c r="CP32" s="183" t="s">
        <v>2892</v>
      </c>
      <c r="CQ32" s="183" t="s">
        <v>2785</v>
      </c>
      <c r="CR32" s="183" t="s">
        <v>2785</v>
      </c>
      <c r="CS32" s="183" t="s">
        <v>2892</v>
      </c>
      <c r="CT32" s="183" t="s">
        <v>2785</v>
      </c>
      <c r="CU32" s="183" t="s">
        <v>2785</v>
      </c>
      <c r="CV32" s="183" t="s">
        <v>2892</v>
      </c>
      <c r="CW32" s="183" t="s">
        <v>2785</v>
      </c>
      <c r="CX32" s="183" t="s">
        <v>2785</v>
      </c>
      <c r="CY32" s="183" t="s">
        <v>2892</v>
      </c>
      <c r="CZ32" s="183" t="s">
        <v>2785</v>
      </c>
      <c r="DA32" s="183" t="s">
        <v>2785</v>
      </c>
      <c r="DB32" s="183" t="s">
        <v>2892</v>
      </c>
      <c r="DC32" s="183" t="s">
        <v>2785</v>
      </c>
      <c r="DD32" s="183" t="s">
        <v>2785</v>
      </c>
      <c r="DE32" s="183" t="s">
        <v>2892</v>
      </c>
      <c r="DF32" s="183" t="s">
        <v>2785</v>
      </c>
      <c r="DG32" s="183" t="s">
        <v>2785</v>
      </c>
      <c r="DH32" s="183" t="s">
        <v>2892</v>
      </c>
      <c r="DI32" s="183" t="s">
        <v>2785</v>
      </c>
      <c r="DJ32" s="183" t="s">
        <v>2785</v>
      </c>
      <c r="DK32" s="183" t="s">
        <v>2892</v>
      </c>
      <c r="DL32" s="183" t="s">
        <v>2785</v>
      </c>
      <c r="DM32" s="183" t="s">
        <v>2785</v>
      </c>
      <c r="DN32" s="183" t="s">
        <v>2892</v>
      </c>
      <c r="DO32" s="183" t="s">
        <v>2785</v>
      </c>
      <c r="DP32" s="183" t="s">
        <v>2785</v>
      </c>
      <c r="DQ32" s="183" t="s">
        <v>2892</v>
      </c>
      <c r="DR32" s="183" t="s">
        <v>2785</v>
      </c>
      <c r="DS32" s="183" t="s">
        <v>2785</v>
      </c>
      <c r="DT32" s="183" t="s">
        <v>2892</v>
      </c>
      <c r="DU32" s="183" t="s">
        <v>2785</v>
      </c>
      <c r="DV32" s="183" t="s">
        <v>2785</v>
      </c>
      <c r="DW32" s="183" t="s">
        <v>2892</v>
      </c>
      <c r="DX32" s="183" t="s">
        <v>2785</v>
      </c>
      <c r="DY32" s="183" t="s">
        <v>2785</v>
      </c>
      <c r="DZ32" s="183" t="s">
        <v>2892</v>
      </c>
      <c r="EA32" s="183" t="s">
        <v>2785</v>
      </c>
      <c r="EB32" s="183" t="s">
        <v>2785</v>
      </c>
      <c r="EC32" s="183" t="s">
        <v>2892</v>
      </c>
      <c r="ED32" s="183" t="s">
        <v>2785</v>
      </c>
      <c r="EE32" s="183" t="s">
        <v>2785</v>
      </c>
      <c r="EF32" s="183" t="s">
        <v>2892</v>
      </c>
      <c r="EG32" s="183" t="s">
        <v>2785</v>
      </c>
      <c r="EH32" s="183" t="s">
        <v>2785</v>
      </c>
      <c r="EI32" s="183" t="s">
        <v>2892</v>
      </c>
      <c r="EJ32" s="183" t="s">
        <v>2785</v>
      </c>
      <c r="EK32" s="183" t="s">
        <v>2785</v>
      </c>
      <c r="EL32" s="183" t="s">
        <v>2892</v>
      </c>
      <c r="EM32" s="183" t="s">
        <v>2785</v>
      </c>
      <c r="EN32" s="183" t="s">
        <v>2785</v>
      </c>
      <c r="EO32" s="183" t="s">
        <v>2892</v>
      </c>
      <c r="EP32" s="183" t="s">
        <v>2785</v>
      </c>
      <c r="EQ32" s="183" t="s">
        <v>2785</v>
      </c>
      <c r="ER32" s="183" t="s">
        <v>2892</v>
      </c>
      <c r="ES32" s="183" t="s">
        <v>2785</v>
      </c>
      <c r="ET32" s="183" t="s">
        <v>2785</v>
      </c>
    </row>
    <row r="33" spans="1:150" x14ac:dyDescent="0.35">
      <c r="A33" s="1"/>
      <c r="B33" s="184" t="s">
        <v>3018</v>
      </c>
      <c r="C33" s="184" t="s">
        <v>111</v>
      </c>
      <c r="D33" s="184" t="s">
        <v>3015</v>
      </c>
      <c r="E33" s="184" t="s">
        <v>3019</v>
      </c>
      <c r="F33" s="184" t="s">
        <v>3020</v>
      </c>
      <c r="G33" s="185" t="s">
        <v>2892</v>
      </c>
      <c r="H33" s="185" t="s">
        <v>980</v>
      </c>
      <c r="I33" s="185" t="s">
        <v>980</v>
      </c>
      <c r="J33" s="185" t="s">
        <v>2892</v>
      </c>
      <c r="K33" s="185" t="s">
        <v>980</v>
      </c>
      <c r="L33" s="185" t="s">
        <v>980</v>
      </c>
      <c r="M33" s="185" t="s">
        <v>2892</v>
      </c>
      <c r="N33" s="185" t="s">
        <v>980</v>
      </c>
      <c r="O33" s="185" t="s">
        <v>980</v>
      </c>
      <c r="P33" s="185" t="s">
        <v>2892</v>
      </c>
      <c r="Q33" s="185" t="s">
        <v>980</v>
      </c>
      <c r="R33" s="185" t="s">
        <v>980</v>
      </c>
      <c r="S33" s="185" t="s">
        <v>2892</v>
      </c>
      <c r="T33" s="185" t="s">
        <v>980</v>
      </c>
      <c r="U33" s="185" t="s">
        <v>980</v>
      </c>
      <c r="V33" s="185" t="s">
        <v>2892</v>
      </c>
      <c r="W33" s="185" t="s">
        <v>980</v>
      </c>
      <c r="X33" s="185" t="s">
        <v>980</v>
      </c>
      <c r="Y33" s="185" t="s">
        <v>2892</v>
      </c>
      <c r="Z33" s="185" t="s">
        <v>980</v>
      </c>
      <c r="AA33" s="185" t="s">
        <v>980</v>
      </c>
      <c r="AB33" s="185" t="s">
        <v>2892</v>
      </c>
      <c r="AC33" s="185" t="s">
        <v>980</v>
      </c>
      <c r="AD33" s="185" t="s">
        <v>980</v>
      </c>
      <c r="AE33" s="185" t="s">
        <v>2892</v>
      </c>
      <c r="AF33" s="185" t="s">
        <v>980</v>
      </c>
      <c r="AG33" s="185" t="s">
        <v>980</v>
      </c>
      <c r="AH33" s="185" t="s">
        <v>2892</v>
      </c>
      <c r="AI33" s="185" t="s">
        <v>980</v>
      </c>
      <c r="AJ33" s="185" t="s">
        <v>980</v>
      </c>
      <c r="AK33" s="185" t="s">
        <v>2892</v>
      </c>
      <c r="AL33" s="185" t="s">
        <v>980</v>
      </c>
      <c r="AM33" s="185" t="s">
        <v>980</v>
      </c>
      <c r="AN33" s="185" t="s">
        <v>2892</v>
      </c>
      <c r="AO33" s="185" t="s">
        <v>980</v>
      </c>
      <c r="AP33" s="185" t="s">
        <v>980</v>
      </c>
      <c r="AQ33" s="185" t="s">
        <v>2892</v>
      </c>
      <c r="AR33" s="185" t="s">
        <v>980</v>
      </c>
      <c r="AS33" s="185" t="s">
        <v>980</v>
      </c>
      <c r="AT33" s="185" t="s">
        <v>2892</v>
      </c>
      <c r="AU33" s="185" t="s">
        <v>980</v>
      </c>
      <c r="AV33" s="185" t="s">
        <v>980</v>
      </c>
      <c r="AW33" s="185" t="s">
        <v>2892</v>
      </c>
      <c r="AX33" s="185" t="s">
        <v>980</v>
      </c>
      <c r="AY33" s="185" t="s">
        <v>980</v>
      </c>
      <c r="AZ33" s="185" t="s">
        <v>2892</v>
      </c>
      <c r="BA33" s="185" t="s">
        <v>980</v>
      </c>
      <c r="BB33" s="185" t="s">
        <v>980</v>
      </c>
      <c r="BC33" s="185" t="s">
        <v>2892</v>
      </c>
      <c r="BD33" s="185" t="s">
        <v>980</v>
      </c>
      <c r="BE33" s="185" t="s">
        <v>980</v>
      </c>
      <c r="BF33" s="185" t="s">
        <v>2892</v>
      </c>
      <c r="BG33" s="185" t="s">
        <v>980</v>
      </c>
      <c r="BH33" s="185" t="s">
        <v>980</v>
      </c>
      <c r="BI33" s="185" t="s">
        <v>2892</v>
      </c>
      <c r="BJ33" s="185" t="s">
        <v>980</v>
      </c>
      <c r="BK33" s="185" t="s">
        <v>980</v>
      </c>
      <c r="BL33" s="185" t="s">
        <v>2892</v>
      </c>
      <c r="BM33" s="185" t="s">
        <v>980</v>
      </c>
      <c r="BN33" s="185" t="s">
        <v>980</v>
      </c>
      <c r="BO33" s="185" t="s">
        <v>2892</v>
      </c>
      <c r="BP33" s="185" t="s">
        <v>980</v>
      </c>
      <c r="BQ33" s="185" t="s">
        <v>980</v>
      </c>
      <c r="BR33" s="185" t="s">
        <v>2892</v>
      </c>
      <c r="BS33" s="185" t="s">
        <v>980</v>
      </c>
      <c r="BT33" s="185" t="s">
        <v>980</v>
      </c>
      <c r="BU33" s="185" t="s">
        <v>2892</v>
      </c>
      <c r="BV33" s="185" t="s">
        <v>980</v>
      </c>
      <c r="BW33" s="185" t="s">
        <v>980</v>
      </c>
      <c r="BX33" s="185" t="s">
        <v>2892</v>
      </c>
      <c r="BY33" s="185" t="s">
        <v>980</v>
      </c>
      <c r="BZ33" s="185" t="s">
        <v>980</v>
      </c>
      <c r="CA33" s="185" t="s">
        <v>2892</v>
      </c>
      <c r="CB33" s="185" t="s">
        <v>980</v>
      </c>
      <c r="CC33" s="185" t="s">
        <v>980</v>
      </c>
      <c r="CD33" s="185" t="s">
        <v>2892</v>
      </c>
      <c r="CE33" s="185" t="s">
        <v>980</v>
      </c>
      <c r="CF33" s="185" t="s">
        <v>980</v>
      </c>
      <c r="CG33" s="185" t="s">
        <v>2892</v>
      </c>
      <c r="CH33" s="185" t="s">
        <v>980</v>
      </c>
      <c r="CI33" s="185" t="s">
        <v>980</v>
      </c>
      <c r="CJ33" s="185" t="s">
        <v>2892</v>
      </c>
      <c r="CK33" s="185" t="s">
        <v>980</v>
      </c>
      <c r="CL33" s="185" t="s">
        <v>980</v>
      </c>
      <c r="CM33" s="185" t="s">
        <v>2892</v>
      </c>
      <c r="CN33" s="185" t="s">
        <v>980</v>
      </c>
      <c r="CO33" s="185" t="s">
        <v>980</v>
      </c>
      <c r="CP33" s="185" t="s">
        <v>2892</v>
      </c>
      <c r="CQ33" s="185" t="s">
        <v>980</v>
      </c>
      <c r="CR33" s="185" t="s">
        <v>980</v>
      </c>
      <c r="CS33" s="185" t="s">
        <v>2892</v>
      </c>
      <c r="CT33" s="185" t="s">
        <v>980</v>
      </c>
      <c r="CU33" s="185" t="s">
        <v>980</v>
      </c>
      <c r="CV33" s="185" t="s">
        <v>2892</v>
      </c>
      <c r="CW33" s="185" t="s">
        <v>980</v>
      </c>
      <c r="CX33" s="185" t="s">
        <v>980</v>
      </c>
      <c r="CY33" s="185" t="s">
        <v>2892</v>
      </c>
      <c r="CZ33" s="185" t="s">
        <v>980</v>
      </c>
      <c r="DA33" s="185" t="s">
        <v>980</v>
      </c>
      <c r="DB33" s="185" t="s">
        <v>2892</v>
      </c>
      <c r="DC33" s="185" t="s">
        <v>980</v>
      </c>
      <c r="DD33" s="185" t="s">
        <v>980</v>
      </c>
      <c r="DE33" s="185" t="s">
        <v>2892</v>
      </c>
      <c r="DF33" s="185" t="s">
        <v>980</v>
      </c>
      <c r="DG33" s="185" t="s">
        <v>980</v>
      </c>
      <c r="DH33" s="185" t="s">
        <v>2892</v>
      </c>
      <c r="DI33" s="185" t="s">
        <v>980</v>
      </c>
      <c r="DJ33" s="185" t="s">
        <v>980</v>
      </c>
      <c r="DK33" s="185" t="s">
        <v>2892</v>
      </c>
      <c r="DL33" s="185" t="s">
        <v>980</v>
      </c>
      <c r="DM33" s="185" t="s">
        <v>980</v>
      </c>
      <c r="DN33" s="185" t="s">
        <v>2892</v>
      </c>
      <c r="DO33" s="185" t="s">
        <v>980</v>
      </c>
      <c r="DP33" s="185" t="s">
        <v>980</v>
      </c>
      <c r="DQ33" s="185" t="s">
        <v>2892</v>
      </c>
      <c r="DR33" s="185" t="s">
        <v>980</v>
      </c>
      <c r="DS33" s="185" t="s">
        <v>980</v>
      </c>
      <c r="DT33" s="185" t="s">
        <v>2892</v>
      </c>
      <c r="DU33" s="185" t="s">
        <v>980</v>
      </c>
      <c r="DV33" s="185" t="s">
        <v>980</v>
      </c>
      <c r="DW33" s="185" t="s">
        <v>2892</v>
      </c>
      <c r="DX33" s="185" t="s">
        <v>980</v>
      </c>
      <c r="DY33" s="185" t="s">
        <v>980</v>
      </c>
      <c r="DZ33" s="185" t="s">
        <v>2892</v>
      </c>
      <c r="EA33" s="185" t="s">
        <v>980</v>
      </c>
      <c r="EB33" s="185" t="s">
        <v>980</v>
      </c>
      <c r="EC33" s="185" t="s">
        <v>2892</v>
      </c>
      <c r="ED33" s="185" t="s">
        <v>980</v>
      </c>
      <c r="EE33" s="185" t="s">
        <v>980</v>
      </c>
      <c r="EF33" s="185" t="s">
        <v>2892</v>
      </c>
      <c r="EG33" s="185" t="s">
        <v>980</v>
      </c>
      <c r="EH33" s="185" t="s">
        <v>980</v>
      </c>
      <c r="EI33" s="185" t="s">
        <v>2892</v>
      </c>
      <c r="EJ33" s="185" t="s">
        <v>980</v>
      </c>
      <c r="EK33" s="185" t="s">
        <v>980</v>
      </c>
      <c r="EL33" s="185" t="s">
        <v>2892</v>
      </c>
      <c r="EM33" s="185" t="s">
        <v>980</v>
      </c>
      <c r="EN33" s="185" t="s">
        <v>980</v>
      </c>
      <c r="EO33" s="185" t="s">
        <v>2892</v>
      </c>
      <c r="EP33" s="185" t="s">
        <v>980</v>
      </c>
      <c r="EQ33" s="185" t="s">
        <v>980</v>
      </c>
      <c r="ER33" s="185" t="s">
        <v>2892</v>
      </c>
      <c r="ES33" s="185" t="s">
        <v>980</v>
      </c>
      <c r="ET33" s="185" t="s">
        <v>980</v>
      </c>
    </row>
    <row r="34" spans="1:150" x14ac:dyDescent="0.35">
      <c r="A34" s="1"/>
      <c r="B34" s="184" t="s">
        <v>3021</v>
      </c>
      <c r="C34" s="184" t="s">
        <v>111</v>
      </c>
      <c r="D34" s="184" t="s">
        <v>3015</v>
      </c>
      <c r="E34" s="184" t="s">
        <v>3022</v>
      </c>
      <c r="F34" s="184" t="s">
        <v>3023</v>
      </c>
      <c r="G34" s="185" t="s">
        <v>2892</v>
      </c>
      <c r="H34" s="185" t="s">
        <v>980</v>
      </c>
      <c r="I34" s="185" t="s">
        <v>980</v>
      </c>
      <c r="J34" s="185" t="s">
        <v>2892</v>
      </c>
      <c r="K34" s="185" t="s">
        <v>980</v>
      </c>
      <c r="L34" s="185" t="s">
        <v>980</v>
      </c>
      <c r="M34" s="185" t="s">
        <v>2892</v>
      </c>
      <c r="N34" s="185" t="s">
        <v>980</v>
      </c>
      <c r="O34" s="185" t="s">
        <v>980</v>
      </c>
      <c r="P34" s="185" t="s">
        <v>2892</v>
      </c>
      <c r="Q34" s="185" t="s">
        <v>980</v>
      </c>
      <c r="R34" s="185" t="s">
        <v>980</v>
      </c>
      <c r="S34" s="185" t="s">
        <v>2892</v>
      </c>
      <c r="T34" s="185" t="s">
        <v>980</v>
      </c>
      <c r="U34" s="185" t="s">
        <v>980</v>
      </c>
      <c r="V34" s="185" t="s">
        <v>2892</v>
      </c>
      <c r="W34" s="185" t="s">
        <v>980</v>
      </c>
      <c r="X34" s="185" t="s">
        <v>980</v>
      </c>
      <c r="Y34" s="185" t="s">
        <v>2892</v>
      </c>
      <c r="Z34" s="185" t="s">
        <v>980</v>
      </c>
      <c r="AA34" s="185" t="s">
        <v>980</v>
      </c>
      <c r="AB34" s="185" t="s">
        <v>2892</v>
      </c>
      <c r="AC34" s="185" t="s">
        <v>980</v>
      </c>
      <c r="AD34" s="185" t="s">
        <v>980</v>
      </c>
      <c r="AE34" s="185" t="s">
        <v>2892</v>
      </c>
      <c r="AF34" s="185" t="s">
        <v>980</v>
      </c>
      <c r="AG34" s="185" t="s">
        <v>980</v>
      </c>
      <c r="AH34" s="185" t="s">
        <v>2892</v>
      </c>
      <c r="AI34" s="185" t="s">
        <v>980</v>
      </c>
      <c r="AJ34" s="185" t="s">
        <v>980</v>
      </c>
      <c r="AK34" s="185" t="s">
        <v>2892</v>
      </c>
      <c r="AL34" s="185" t="s">
        <v>980</v>
      </c>
      <c r="AM34" s="185" t="s">
        <v>980</v>
      </c>
      <c r="AN34" s="185" t="s">
        <v>2892</v>
      </c>
      <c r="AO34" s="185" t="s">
        <v>980</v>
      </c>
      <c r="AP34" s="185" t="s">
        <v>980</v>
      </c>
      <c r="AQ34" s="185" t="s">
        <v>2892</v>
      </c>
      <c r="AR34" s="185" t="s">
        <v>980</v>
      </c>
      <c r="AS34" s="185" t="s">
        <v>980</v>
      </c>
      <c r="AT34" s="185" t="s">
        <v>2892</v>
      </c>
      <c r="AU34" s="185" t="s">
        <v>980</v>
      </c>
      <c r="AV34" s="185" t="s">
        <v>980</v>
      </c>
      <c r="AW34" s="185" t="s">
        <v>2892</v>
      </c>
      <c r="AX34" s="185" t="s">
        <v>980</v>
      </c>
      <c r="AY34" s="185" t="s">
        <v>980</v>
      </c>
      <c r="AZ34" s="185" t="s">
        <v>2892</v>
      </c>
      <c r="BA34" s="185" t="s">
        <v>980</v>
      </c>
      <c r="BB34" s="185" t="s">
        <v>980</v>
      </c>
      <c r="BC34" s="185" t="s">
        <v>2892</v>
      </c>
      <c r="BD34" s="185" t="s">
        <v>980</v>
      </c>
      <c r="BE34" s="185" t="s">
        <v>980</v>
      </c>
      <c r="BF34" s="185" t="s">
        <v>2892</v>
      </c>
      <c r="BG34" s="185" t="s">
        <v>980</v>
      </c>
      <c r="BH34" s="185" t="s">
        <v>980</v>
      </c>
      <c r="BI34" s="185" t="s">
        <v>2892</v>
      </c>
      <c r="BJ34" s="185" t="s">
        <v>980</v>
      </c>
      <c r="BK34" s="185" t="s">
        <v>980</v>
      </c>
      <c r="BL34" s="185" t="s">
        <v>2892</v>
      </c>
      <c r="BM34" s="185" t="s">
        <v>980</v>
      </c>
      <c r="BN34" s="185" t="s">
        <v>980</v>
      </c>
      <c r="BO34" s="185" t="s">
        <v>2892</v>
      </c>
      <c r="BP34" s="185" t="s">
        <v>980</v>
      </c>
      <c r="BQ34" s="185" t="s">
        <v>980</v>
      </c>
      <c r="BR34" s="185" t="s">
        <v>2892</v>
      </c>
      <c r="BS34" s="185" t="s">
        <v>980</v>
      </c>
      <c r="BT34" s="185" t="s">
        <v>980</v>
      </c>
      <c r="BU34" s="185" t="s">
        <v>2892</v>
      </c>
      <c r="BV34" s="185" t="s">
        <v>980</v>
      </c>
      <c r="BW34" s="185" t="s">
        <v>980</v>
      </c>
      <c r="BX34" s="185" t="s">
        <v>2892</v>
      </c>
      <c r="BY34" s="185" t="s">
        <v>980</v>
      </c>
      <c r="BZ34" s="185" t="s">
        <v>980</v>
      </c>
      <c r="CA34" s="185" t="s">
        <v>2892</v>
      </c>
      <c r="CB34" s="185" t="s">
        <v>980</v>
      </c>
      <c r="CC34" s="185" t="s">
        <v>980</v>
      </c>
      <c r="CD34" s="185" t="s">
        <v>2892</v>
      </c>
      <c r="CE34" s="185" t="s">
        <v>980</v>
      </c>
      <c r="CF34" s="185" t="s">
        <v>980</v>
      </c>
      <c r="CG34" s="185" t="s">
        <v>2892</v>
      </c>
      <c r="CH34" s="185" t="s">
        <v>980</v>
      </c>
      <c r="CI34" s="185" t="s">
        <v>980</v>
      </c>
      <c r="CJ34" s="185" t="s">
        <v>2892</v>
      </c>
      <c r="CK34" s="185" t="s">
        <v>980</v>
      </c>
      <c r="CL34" s="185" t="s">
        <v>980</v>
      </c>
      <c r="CM34" s="185" t="s">
        <v>2892</v>
      </c>
      <c r="CN34" s="185" t="s">
        <v>980</v>
      </c>
      <c r="CO34" s="185" t="s">
        <v>980</v>
      </c>
      <c r="CP34" s="185" t="s">
        <v>2892</v>
      </c>
      <c r="CQ34" s="185" t="s">
        <v>980</v>
      </c>
      <c r="CR34" s="185" t="s">
        <v>980</v>
      </c>
      <c r="CS34" s="185" t="s">
        <v>2892</v>
      </c>
      <c r="CT34" s="185" t="s">
        <v>980</v>
      </c>
      <c r="CU34" s="185" t="s">
        <v>980</v>
      </c>
      <c r="CV34" s="185" t="s">
        <v>2892</v>
      </c>
      <c r="CW34" s="185" t="s">
        <v>980</v>
      </c>
      <c r="CX34" s="185" t="s">
        <v>980</v>
      </c>
      <c r="CY34" s="185" t="s">
        <v>2892</v>
      </c>
      <c r="CZ34" s="185" t="s">
        <v>980</v>
      </c>
      <c r="DA34" s="185" t="s">
        <v>980</v>
      </c>
      <c r="DB34" s="185" t="s">
        <v>2892</v>
      </c>
      <c r="DC34" s="185" t="s">
        <v>980</v>
      </c>
      <c r="DD34" s="185" t="s">
        <v>980</v>
      </c>
      <c r="DE34" s="185" t="s">
        <v>2892</v>
      </c>
      <c r="DF34" s="185" t="s">
        <v>980</v>
      </c>
      <c r="DG34" s="185" t="s">
        <v>980</v>
      </c>
      <c r="DH34" s="185" t="s">
        <v>2892</v>
      </c>
      <c r="DI34" s="185" t="s">
        <v>980</v>
      </c>
      <c r="DJ34" s="185" t="s">
        <v>980</v>
      </c>
      <c r="DK34" s="185" t="s">
        <v>2892</v>
      </c>
      <c r="DL34" s="185" t="s">
        <v>980</v>
      </c>
      <c r="DM34" s="185" t="s">
        <v>980</v>
      </c>
      <c r="DN34" s="185" t="s">
        <v>2892</v>
      </c>
      <c r="DO34" s="185" t="s">
        <v>980</v>
      </c>
      <c r="DP34" s="185" t="s">
        <v>980</v>
      </c>
      <c r="DQ34" s="185" t="s">
        <v>2892</v>
      </c>
      <c r="DR34" s="185" t="s">
        <v>980</v>
      </c>
      <c r="DS34" s="185" t="s">
        <v>980</v>
      </c>
      <c r="DT34" s="185" t="s">
        <v>2892</v>
      </c>
      <c r="DU34" s="185" t="s">
        <v>980</v>
      </c>
      <c r="DV34" s="185" t="s">
        <v>980</v>
      </c>
      <c r="DW34" s="185" t="s">
        <v>2892</v>
      </c>
      <c r="DX34" s="185" t="s">
        <v>980</v>
      </c>
      <c r="DY34" s="185" t="s">
        <v>980</v>
      </c>
      <c r="DZ34" s="185" t="s">
        <v>2892</v>
      </c>
      <c r="EA34" s="185" t="s">
        <v>980</v>
      </c>
      <c r="EB34" s="185" t="s">
        <v>980</v>
      </c>
      <c r="EC34" s="185" t="s">
        <v>2892</v>
      </c>
      <c r="ED34" s="185" t="s">
        <v>980</v>
      </c>
      <c r="EE34" s="185" t="s">
        <v>980</v>
      </c>
      <c r="EF34" s="185" t="s">
        <v>2892</v>
      </c>
      <c r="EG34" s="185" t="s">
        <v>980</v>
      </c>
      <c r="EH34" s="185" t="s">
        <v>980</v>
      </c>
      <c r="EI34" s="185" t="s">
        <v>2892</v>
      </c>
      <c r="EJ34" s="185" t="s">
        <v>980</v>
      </c>
      <c r="EK34" s="185" t="s">
        <v>980</v>
      </c>
      <c r="EL34" s="185" t="s">
        <v>2892</v>
      </c>
      <c r="EM34" s="185" t="s">
        <v>980</v>
      </c>
      <c r="EN34" s="185" t="s">
        <v>980</v>
      </c>
      <c r="EO34" s="185" t="s">
        <v>2892</v>
      </c>
      <c r="EP34" s="185" t="s">
        <v>980</v>
      </c>
      <c r="EQ34" s="185" t="s">
        <v>980</v>
      </c>
      <c r="ER34" s="185" t="s">
        <v>2892</v>
      </c>
      <c r="ES34" s="185" t="s">
        <v>980</v>
      </c>
      <c r="ET34" s="185" t="s">
        <v>980</v>
      </c>
    </row>
    <row r="35" spans="1:150" x14ac:dyDescent="0.35">
      <c r="A35" s="1"/>
      <c r="B35" s="184" t="s">
        <v>3024</v>
      </c>
      <c r="C35" s="184" t="s">
        <v>111</v>
      </c>
      <c r="D35" s="184" t="s">
        <v>3015</v>
      </c>
      <c r="E35" s="184" t="s">
        <v>3025</v>
      </c>
      <c r="F35" s="184" t="s">
        <v>3026</v>
      </c>
      <c r="G35" s="185" t="s">
        <v>2892</v>
      </c>
      <c r="H35" s="185" t="s">
        <v>980</v>
      </c>
      <c r="I35" s="185" t="s">
        <v>980</v>
      </c>
      <c r="J35" s="185" t="s">
        <v>2892</v>
      </c>
      <c r="K35" s="185" t="s">
        <v>980</v>
      </c>
      <c r="L35" s="185" t="s">
        <v>980</v>
      </c>
      <c r="M35" s="185" t="s">
        <v>2892</v>
      </c>
      <c r="N35" s="185" t="s">
        <v>980</v>
      </c>
      <c r="O35" s="185" t="s">
        <v>980</v>
      </c>
      <c r="P35" s="185" t="s">
        <v>2892</v>
      </c>
      <c r="Q35" s="185" t="s">
        <v>980</v>
      </c>
      <c r="R35" s="185" t="s">
        <v>980</v>
      </c>
      <c r="S35" s="185" t="s">
        <v>2892</v>
      </c>
      <c r="T35" s="185" t="s">
        <v>980</v>
      </c>
      <c r="U35" s="185" t="s">
        <v>980</v>
      </c>
      <c r="V35" s="185" t="s">
        <v>2892</v>
      </c>
      <c r="W35" s="185" t="s">
        <v>980</v>
      </c>
      <c r="X35" s="185" t="s">
        <v>980</v>
      </c>
      <c r="Y35" s="185" t="s">
        <v>2892</v>
      </c>
      <c r="Z35" s="185" t="s">
        <v>980</v>
      </c>
      <c r="AA35" s="185" t="s">
        <v>980</v>
      </c>
      <c r="AB35" s="185" t="s">
        <v>2892</v>
      </c>
      <c r="AC35" s="185" t="s">
        <v>980</v>
      </c>
      <c r="AD35" s="185" t="s">
        <v>980</v>
      </c>
      <c r="AE35" s="185" t="s">
        <v>2892</v>
      </c>
      <c r="AF35" s="185" t="s">
        <v>980</v>
      </c>
      <c r="AG35" s="185" t="s">
        <v>980</v>
      </c>
      <c r="AH35" s="185" t="s">
        <v>2892</v>
      </c>
      <c r="AI35" s="185" t="s">
        <v>980</v>
      </c>
      <c r="AJ35" s="185" t="s">
        <v>980</v>
      </c>
      <c r="AK35" s="185" t="s">
        <v>2892</v>
      </c>
      <c r="AL35" s="185" t="s">
        <v>980</v>
      </c>
      <c r="AM35" s="185" t="s">
        <v>980</v>
      </c>
      <c r="AN35" s="185" t="s">
        <v>2892</v>
      </c>
      <c r="AO35" s="185" t="s">
        <v>980</v>
      </c>
      <c r="AP35" s="185" t="s">
        <v>980</v>
      </c>
      <c r="AQ35" s="185" t="s">
        <v>2892</v>
      </c>
      <c r="AR35" s="185" t="s">
        <v>980</v>
      </c>
      <c r="AS35" s="185" t="s">
        <v>980</v>
      </c>
      <c r="AT35" s="185" t="s">
        <v>2892</v>
      </c>
      <c r="AU35" s="185" t="s">
        <v>980</v>
      </c>
      <c r="AV35" s="185" t="s">
        <v>980</v>
      </c>
      <c r="AW35" s="185" t="s">
        <v>2892</v>
      </c>
      <c r="AX35" s="185" t="s">
        <v>980</v>
      </c>
      <c r="AY35" s="185" t="s">
        <v>980</v>
      </c>
      <c r="AZ35" s="185" t="s">
        <v>2892</v>
      </c>
      <c r="BA35" s="185" t="s">
        <v>980</v>
      </c>
      <c r="BB35" s="185" t="s">
        <v>980</v>
      </c>
      <c r="BC35" s="185" t="s">
        <v>2892</v>
      </c>
      <c r="BD35" s="185" t="s">
        <v>980</v>
      </c>
      <c r="BE35" s="185" t="s">
        <v>980</v>
      </c>
      <c r="BF35" s="185" t="s">
        <v>2892</v>
      </c>
      <c r="BG35" s="185" t="s">
        <v>980</v>
      </c>
      <c r="BH35" s="185" t="s">
        <v>980</v>
      </c>
      <c r="BI35" s="185" t="s">
        <v>2892</v>
      </c>
      <c r="BJ35" s="185" t="s">
        <v>980</v>
      </c>
      <c r="BK35" s="185" t="s">
        <v>980</v>
      </c>
      <c r="BL35" s="185" t="s">
        <v>2892</v>
      </c>
      <c r="BM35" s="185" t="s">
        <v>980</v>
      </c>
      <c r="BN35" s="185" t="s">
        <v>980</v>
      </c>
      <c r="BO35" s="185" t="s">
        <v>2892</v>
      </c>
      <c r="BP35" s="185" t="s">
        <v>980</v>
      </c>
      <c r="BQ35" s="185" t="s">
        <v>980</v>
      </c>
      <c r="BR35" s="185" t="s">
        <v>2892</v>
      </c>
      <c r="BS35" s="185" t="s">
        <v>980</v>
      </c>
      <c r="BT35" s="185" t="s">
        <v>980</v>
      </c>
      <c r="BU35" s="185" t="s">
        <v>2892</v>
      </c>
      <c r="BV35" s="185" t="s">
        <v>980</v>
      </c>
      <c r="BW35" s="185" t="s">
        <v>980</v>
      </c>
      <c r="BX35" s="185" t="s">
        <v>2892</v>
      </c>
      <c r="BY35" s="185" t="s">
        <v>980</v>
      </c>
      <c r="BZ35" s="185" t="s">
        <v>980</v>
      </c>
      <c r="CA35" s="185" t="s">
        <v>2892</v>
      </c>
      <c r="CB35" s="185" t="s">
        <v>980</v>
      </c>
      <c r="CC35" s="185" t="s">
        <v>980</v>
      </c>
      <c r="CD35" s="185" t="s">
        <v>2892</v>
      </c>
      <c r="CE35" s="185" t="s">
        <v>980</v>
      </c>
      <c r="CF35" s="185" t="s">
        <v>980</v>
      </c>
      <c r="CG35" s="185" t="s">
        <v>2892</v>
      </c>
      <c r="CH35" s="185" t="s">
        <v>980</v>
      </c>
      <c r="CI35" s="185" t="s">
        <v>980</v>
      </c>
      <c r="CJ35" s="185" t="s">
        <v>2892</v>
      </c>
      <c r="CK35" s="185" t="s">
        <v>980</v>
      </c>
      <c r="CL35" s="185" t="s">
        <v>980</v>
      </c>
      <c r="CM35" s="185" t="s">
        <v>2892</v>
      </c>
      <c r="CN35" s="185" t="s">
        <v>980</v>
      </c>
      <c r="CO35" s="185" t="s">
        <v>980</v>
      </c>
      <c r="CP35" s="185" t="s">
        <v>2892</v>
      </c>
      <c r="CQ35" s="185" t="s">
        <v>980</v>
      </c>
      <c r="CR35" s="185" t="s">
        <v>980</v>
      </c>
      <c r="CS35" s="185" t="s">
        <v>2892</v>
      </c>
      <c r="CT35" s="185" t="s">
        <v>980</v>
      </c>
      <c r="CU35" s="185" t="s">
        <v>980</v>
      </c>
      <c r="CV35" s="185" t="s">
        <v>2892</v>
      </c>
      <c r="CW35" s="185" t="s">
        <v>980</v>
      </c>
      <c r="CX35" s="185" t="s">
        <v>980</v>
      </c>
      <c r="CY35" s="185" t="s">
        <v>2892</v>
      </c>
      <c r="CZ35" s="185" t="s">
        <v>980</v>
      </c>
      <c r="DA35" s="185" t="s">
        <v>980</v>
      </c>
      <c r="DB35" s="185" t="s">
        <v>2892</v>
      </c>
      <c r="DC35" s="185" t="s">
        <v>980</v>
      </c>
      <c r="DD35" s="185" t="s">
        <v>980</v>
      </c>
      <c r="DE35" s="185" t="s">
        <v>2892</v>
      </c>
      <c r="DF35" s="185" t="s">
        <v>980</v>
      </c>
      <c r="DG35" s="185" t="s">
        <v>980</v>
      </c>
      <c r="DH35" s="185" t="s">
        <v>2892</v>
      </c>
      <c r="DI35" s="185" t="s">
        <v>980</v>
      </c>
      <c r="DJ35" s="185" t="s">
        <v>980</v>
      </c>
      <c r="DK35" s="185" t="s">
        <v>2892</v>
      </c>
      <c r="DL35" s="185" t="s">
        <v>980</v>
      </c>
      <c r="DM35" s="185" t="s">
        <v>980</v>
      </c>
      <c r="DN35" s="185" t="s">
        <v>2892</v>
      </c>
      <c r="DO35" s="185" t="s">
        <v>980</v>
      </c>
      <c r="DP35" s="185" t="s">
        <v>980</v>
      </c>
      <c r="DQ35" s="185" t="s">
        <v>2892</v>
      </c>
      <c r="DR35" s="185" t="s">
        <v>980</v>
      </c>
      <c r="DS35" s="185" t="s">
        <v>980</v>
      </c>
      <c r="DT35" s="185" t="s">
        <v>2892</v>
      </c>
      <c r="DU35" s="185" t="s">
        <v>980</v>
      </c>
      <c r="DV35" s="185" t="s">
        <v>980</v>
      </c>
      <c r="DW35" s="185" t="s">
        <v>2892</v>
      </c>
      <c r="DX35" s="185" t="s">
        <v>980</v>
      </c>
      <c r="DY35" s="185" t="s">
        <v>980</v>
      </c>
      <c r="DZ35" s="185" t="s">
        <v>2892</v>
      </c>
      <c r="EA35" s="185" t="s">
        <v>980</v>
      </c>
      <c r="EB35" s="185" t="s">
        <v>980</v>
      </c>
      <c r="EC35" s="185" t="s">
        <v>2892</v>
      </c>
      <c r="ED35" s="185" t="s">
        <v>980</v>
      </c>
      <c r="EE35" s="185" t="s">
        <v>980</v>
      </c>
      <c r="EF35" s="185" t="s">
        <v>2892</v>
      </c>
      <c r="EG35" s="185" t="s">
        <v>980</v>
      </c>
      <c r="EH35" s="185" t="s">
        <v>980</v>
      </c>
      <c r="EI35" s="185" t="s">
        <v>2892</v>
      </c>
      <c r="EJ35" s="185" t="s">
        <v>980</v>
      </c>
      <c r="EK35" s="185" t="s">
        <v>980</v>
      </c>
      <c r="EL35" s="185" t="s">
        <v>2892</v>
      </c>
      <c r="EM35" s="185" t="s">
        <v>980</v>
      </c>
      <c r="EN35" s="185" t="s">
        <v>980</v>
      </c>
      <c r="EO35" s="185" t="s">
        <v>2892</v>
      </c>
      <c r="EP35" s="185" t="s">
        <v>980</v>
      </c>
      <c r="EQ35" s="185" t="s">
        <v>980</v>
      </c>
      <c r="ER35" s="185" t="s">
        <v>2892</v>
      </c>
      <c r="ES35" s="185" t="s">
        <v>980</v>
      </c>
      <c r="ET35" s="185" t="s">
        <v>980</v>
      </c>
    </row>
    <row r="36" spans="1:150" x14ac:dyDescent="0.35">
      <c r="A36" s="1"/>
      <c r="B36" s="184" t="s">
        <v>3027</v>
      </c>
      <c r="C36" s="184" t="s">
        <v>111</v>
      </c>
      <c r="D36" s="184" t="s">
        <v>3015</v>
      </c>
      <c r="E36" s="184" t="s">
        <v>3028</v>
      </c>
      <c r="F36" s="184" t="s">
        <v>3029</v>
      </c>
      <c r="G36" s="185" t="s">
        <v>2892</v>
      </c>
      <c r="H36" s="185" t="s">
        <v>980</v>
      </c>
      <c r="I36" s="185" t="s">
        <v>980</v>
      </c>
      <c r="J36" s="185" t="s">
        <v>2892</v>
      </c>
      <c r="K36" s="185" t="s">
        <v>980</v>
      </c>
      <c r="L36" s="185" t="s">
        <v>980</v>
      </c>
      <c r="M36" s="185" t="s">
        <v>2892</v>
      </c>
      <c r="N36" s="185" t="s">
        <v>980</v>
      </c>
      <c r="O36" s="185" t="s">
        <v>980</v>
      </c>
      <c r="P36" s="185" t="s">
        <v>2892</v>
      </c>
      <c r="Q36" s="185" t="s">
        <v>980</v>
      </c>
      <c r="R36" s="185" t="s">
        <v>980</v>
      </c>
      <c r="S36" s="185" t="s">
        <v>2892</v>
      </c>
      <c r="T36" s="185" t="s">
        <v>980</v>
      </c>
      <c r="U36" s="185" t="s">
        <v>980</v>
      </c>
      <c r="V36" s="185" t="s">
        <v>2892</v>
      </c>
      <c r="W36" s="185" t="s">
        <v>980</v>
      </c>
      <c r="X36" s="185" t="s">
        <v>980</v>
      </c>
      <c r="Y36" s="185" t="s">
        <v>2892</v>
      </c>
      <c r="Z36" s="185" t="s">
        <v>980</v>
      </c>
      <c r="AA36" s="185" t="s">
        <v>980</v>
      </c>
      <c r="AB36" s="185" t="s">
        <v>2892</v>
      </c>
      <c r="AC36" s="185" t="s">
        <v>980</v>
      </c>
      <c r="AD36" s="185" t="s">
        <v>980</v>
      </c>
      <c r="AE36" s="185" t="s">
        <v>2892</v>
      </c>
      <c r="AF36" s="185" t="s">
        <v>980</v>
      </c>
      <c r="AG36" s="185" t="s">
        <v>980</v>
      </c>
      <c r="AH36" s="185" t="s">
        <v>2892</v>
      </c>
      <c r="AI36" s="185" t="s">
        <v>980</v>
      </c>
      <c r="AJ36" s="185" t="s">
        <v>980</v>
      </c>
      <c r="AK36" s="185" t="s">
        <v>2892</v>
      </c>
      <c r="AL36" s="185" t="s">
        <v>980</v>
      </c>
      <c r="AM36" s="185" t="s">
        <v>980</v>
      </c>
      <c r="AN36" s="185" t="s">
        <v>2892</v>
      </c>
      <c r="AO36" s="185" t="s">
        <v>980</v>
      </c>
      <c r="AP36" s="185" t="s">
        <v>980</v>
      </c>
      <c r="AQ36" s="185" t="s">
        <v>2892</v>
      </c>
      <c r="AR36" s="185" t="s">
        <v>980</v>
      </c>
      <c r="AS36" s="185" t="s">
        <v>980</v>
      </c>
      <c r="AT36" s="185" t="s">
        <v>2892</v>
      </c>
      <c r="AU36" s="185" t="s">
        <v>980</v>
      </c>
      <c r="AV36" s="185" t="s">
        <v>980</v>
      </c>
      <c r="AW36" s="185" t="s">
        <v>2892</v>
      </c>
      <c r="AX36" s="185" t="s">
        <v>980</v>
      </c>
      <c r="AY36" s="185" t="s">
        <v>980</v>
      </c>
      <c r="AZ36" s="185" t="s">
        <v>2892</v>
      </c>
      <c r="BA36" s="185" t="s">
        <v>980</v>
      </c>
      <c r="BB36" s="185" t="s">
        <v>980</v>
      </c>
      <c r="BC36" s="185" t="s">
        <v>2892</v>
      </c>
      <c r="BD36" s="185" t="s">
        <v>980</v>
      </c>
      <c r="BE36" s="185" t="s">
        <v>980</v>
      </c>
      <c r="BF36" s="185" t="s">
        <v>2892</v>
      </c>
      <c r="BG36" s="185" t="s">
        <v>980</v>
      </c>
      <c r="BH36" s="185" t="s">
        <v>980</v>
      </c>
      <c r="BI36" s="185" t="s">
        <v>2892</v>
      </c>
      <c r="BJ36" s="185" t="s">
        <v>980</v>
      </c>
      <c r="BK36" s="185" t="s">
        <v>980</v>
      </c>
      <c r="BL36" s="185" t="s">
        <v>2892</v>
      </c>
      <c r="BM36" s="185" t="s">
        <v>980</v>
      </c>
      <c r="BN36" s="185" t="s">
        <v>980</v>
      </c>
      <c r="BO36" s="185" t="s">
        <v>2892</v>
      </c>
      <c r="BP36" s="185" t="s">
        <v>980</v>
      </c>
      <c r="BQ36" s="185" t="s">
        <v>980</v>
      </c>
      <c r="BR36" s="185" t="s">
        <v>2892</v>
      </c>
      <c r="BS36" s="185" t="s">
        <v>980</v>
      </c>
      <c r="BT36" s="185" t="s">
        <v>980</v>
      </c>
      <c r="BU36" s="185" t="s">
        <v>2892</v>
      </c>
      <c r="BV36" s="185" t="s">
        <v>980</v>
      </c>
      <c r="BW36" s="185" t="s">
        <v>980</v>
      </c>
      <c r="BX36" s="185" t="s">
        <v>2892</v>
      </c>
      <c r="BY36" s="185" t="s">
        <v>980</v>
      </c>
      <c r="BZ36" s="185" t="s">
        <v>980</v>
      </c>
      <c r="CA36" s="185" t="s">
        <v>2892</v>
      </c>
      <c r="CB36" s="185" t="s">
        <v>980</v>
      </c>
      <c r="CC36" s="185" t="s">
        <v>980</v>
      </c>
      <c r="CD36" s="185" t="s">
        <v>2892</v>
      </c>
      <c r="CE36" s="185" t="s">
        <v>980</v>
      </c>
      <c r="CF36" s="185" t="s">
        <v>980</v>
      </c>
      <c r="CG36" s="185" t="s">
        <v>2892</v>
      </c>
      <c r="CH36" s="185" t="s">
        <v>980</v>
      </c>
      <c r="CI36" s="185" t="s">
        <v>980</v>
      </c>
      <c r="CJ36" s="185" t="s">
        <v>2892</v>
      </c>
      <c r="CK36" s="185" t="s">
        <v>980</v>
      </c>
      <c r="CL36" s="185" t="s">
        <v>980</v>
      </c>
      <c r="CM36" s="185" t="s">
        <v>2892</v>
      </c>
      <c r="CN36" s="185" t="s">
        <v>980</v>
      </c>
      <c r="CO36" s="185" t="s">
        <v>980</v>
      </c>
      <c r="CP36" s="185" t="s">
        <v>2892</v>
      </c>
      <c r="CQ36" s="185" t="s">
        <v>980</v>
      </c>
      <c r="CR36" s="185" t="s">
        <v>980</v>
      </c>
      <c r="CS36" s="185" t="s">
        <v>2892</v>
      </c>
      <c r="CT36" s="185" t="s">
        <v>980</v>
      </c>
      <c r="CU36" s="185" t="s">
        <v>980</v>
      </c>
      <c r="CV36" s="185" t="s">
        <v>2892</v>
      </c>
      <c r="CW36" s="185" t="s">
        <v>980</v>
      </c>
      <c r="CX36" s="185" t="s">
        <v>980</v>
      </c>
      <c r="CY36" s="185" t="s">
        <v>2892</v>
      </c>
      <c r="CZ36" s="185" t="s">
        <v>980</v>
      </c>
      <c r="DA36" s="185" t="s">
        <v>980</v>
      </c>
      <c r="DB36" s="185" t="s">
        <v>2892</v>
      </c>
      <c r="DC36" s="185" t="s">
        <v>980</v>
      </c>
      <c r="DD36" s="185" t="s">
        <v>980</v>
      </c>
      <c r="DE36" s="185" t="s">
        <v>2892</v>
      </c>
      <c r="DF36" s="185" t="s">
        <v>980</v>
      </c>
      <c r="DG36" s="185" t="s">
        <v>980</v>
      </c>
      <c r="DH36" s="185" t="s">
        <v>2892</v>
      </c>
      <c r="DI36" s="185" t="s">
        <v>980</v>
      </c>
      <c r="DJ36" s="185" t="s">
        <v>980</v>
      </c>
      <c r="DK36" s="185" t="s">
        <v>2892</v>
      </c>
      <c r="DL36" s="185" t="s">
        <v>980</v>
      </c>
      <c r="DM36" s="185" t="s">
        <v>980</v>
      </c>
      <c r="DN36" s="185" t="s">
        <v>2892</v>
      </c>
      <c r="DO36" s="185" t="s">
        <v>980</v>
      </c>
      <c r="DP36" s="185" t="s">
        <v>980</v>
      </c>
      <c r="DQ36" s="185" t="s">
        <v>2892</v>
      </c>
      <c r="DR36" s="185" t="s">
        <v>980</v>
      </c>
      <c r="DS36" s="185" t="s">
        <v>980</v>
      </c>
      <c r="DT36" s="185" t="s">
        <v>2892</v>
      </c>
      <c r="DU36" s="185" t="s">
        <v>980</v>
      </c>
      <c r="DV36" s="185" t="s">
        <v>980</v>
      </c>
      <c r="DW36" s="185" t="s">
        <v>2892</v>
      </c>
      <c r="DX36" s="185" t="s">
        <v>980</v>
      </c>
      <c r="DY36" s="185" t="s">
        <v>980</v>
      </c>
      <c r="DZ36" s="185" t="s">
        <v>2892</v>
      </c>
      <c r="EA36" s="185" t="s">
        <v>980</v>
      </c>
      <c r="EB36" s="185" t="s">
        <v>980</v>
      </c>
      <c r="EC36" s="185" t="s">
        <v>2892</v>
      </c>
      <c r="ED36" s="185" t="s">
        <v>980</v>
      </c>
      <c r="EE36" s="185" t="s">
        <v>980</v>
      </c>
      <c r="EF36" s="185" t="s">
        <v>2892</v>
      </c>
      <c r="EG36" s="185" t="s">
        <v>980</v>
      </c>
      <c r="EH36" s="185" t="s">
        <v>980</v>
      </c>
      <c r="EI36" s="185" t="s">
        <v>2892</v>
      </c>
      <c r="EJ36" s="185" t="s">
        <v>980</v>
      </c>
      <c r="EK36" s="185" t="s">
        <v>980</v>
      </c>
      <c r="EL36" s="185" t="s">
        <v>2892</v>
      </c>
      <c r="EM36" s="185" t="s">
        <v>980</v>
      </c>
      <c r="EN36" s="185" t="s">
        <v>980</v>
      </c>
      <c r="EO36" s="185" t="s">
        <v>2892</v>
      </c>
      <c r="EP36" s="185" t="s">
        <v>980</v>
      </c>
      <c r="EQ36" s="185" t="s">
        <v>980</v>
      </c>
      <c r="ER36" s="185" t="s">
        <v>2892</v>
      </c>
      <c r="ES36" s="185" t="s">
        <v>980</v>
      </c>
      <c r="ET36" s="185" t="s">
        <v>980</v>
      </c>
    </row>
    <row r="37" spans="1:150" x14ac:dyDescent="0.35">
      <c r="A37" s="1"/>
      <c r="B37" s="184" t="s">
        <v>3030</v>
      </c>
      <c r="C37" s="184" t="s">
        <v>111</v>
      </c>
      <c r="D37" s="184" t="s">
        <v>3015</v>
      </c>
      <c r="E37" s="184" t="s">
        <v>3031</v>
      </c>
      <c r="F37" s="184" t="s">
        <v>3032</v>
      </c>
      <c r="G37" s="185" t="s">
        <v>2892</v>
      </c>
      <c r="H37" s="185" t="s">
        <v>980</v>
      </c>
      <c r="I37" s="185" t="s">
        <v>980</v>
      </c>
      <c r="J37" s="185" t="s">
        <v>2892</v>
      </c>
      <c r="K37" s="185" t="s">
        <v>980</v>
      </c>
      <c r="L37" s="185" t="s">
        <v>980</v>
      </c>
      <c r="M37" s="185" t="s">
        <v>2892</v>
      </c>
      <c r="N37" s="185" t="s">
        <v>980</v>
      </c>
      <c r="O37" s="185" t="s">
        <v>980</v>
      </c>
      <c r="P37" s="185" t="s">
        <v>2892</v>
      </c>
      <c r="Q37" s="185" t="s">
        <v>980</v>
      </c>
      <c r="R37" s="185" t="s">
        <v>980</v>
      </c>
      <c r="S37" s="185" t="s">
        <v>2892</v>
      </c>
      <c r="T37" s="185" t="s">
        <v>980</v>
      </c>
      <c r="U37" s="185" t="s">
        <v>980</v>
      </c>
      <c r="V37" s="185" t="s">
        <v>2892</v>
      </c>
      <c r="W37" s="185" t="s">
        <v>980</v>
      </c>
      <c r="X37" s="185" t="s">
        <v>980</v>
      </c>
      <c r="Y37" s="185" t="s">
        <v>2892</v>
      </c>
      <c r="Z37" s="185" t="s">
        <v>980</v>
      </c>
      <c r="AA37" s="185" t="s">
        <v>980</v>
      </c>
      <c r="AB37" s="185" t="s">
        <v>2892</v>
      </c>
      <c r="AC37" s="185" t="s">
        <v>980</v>
      </c>
      <c r="AD37" s="185" t="s">
        <v>980</v>
      </c>
      <c r="AE37" s="185" t="s">
        <v>2892</v>
      </c>
      <c r="AF37" s="185" t="s">
        <v>980</v>
      </c>
      <c r="AG37" s="185" t="s">
        <v>980</v>
      </c>
      <c r="AH37" s="185" t="s">
        <v>2892</v>
      </c>
      <c r="AI37" s="185" t="s">
        <v>980</v>
      </c>
      <c r="AJ37" s="185" t="s">
        <v>980</v>
      </c>
      <c r="AK37" s="185" t="s">
        <v>2892</v>
      </c>
      <c r="AL37" s="185" t="s">
        <v>980</v>
      </c>
      <c r="AM37" s="185" t="s">
        <v>980</v>
      </c>
      <c r="AN37" s="185" t="s">
        <v>2892</v>
      </c>
      <c r="AO37" s="185" t="s">
        <v>980</v>
      </c>
      <c r="AP37" s="185" t="s">
        <v>980</v>
      </c>
      <c r="AQ37" s="185" t="s">
        <v>2892</v>
      </c>
      <c r="AR37" s="185" t="s">
        <v>980</v>
      </c>
      <c r="AS37" s="185" t="s">
        <v>980</v>
      </c>
      <c r="AT37" s="185" t="s">
        <v>2892</v>
      </c>
      <c r="AU37" s="185" t="s">
        <v>980</v>
      </c>
      <c r="AV37" s="185" t="s">
        <v>980</v>
      </c>
      <c r="AW37" s="185" t="s">
        <v>2892</v>
      </c>
      <c r="AX37" s="185" t="s">
        <v>980</v>
      </c>
      <c r="AY37" s="185" t="s">
        <v>980</v>
      </c>
      <c r="AZ37" s="185" t="s">
        <v>2892</v>
      </c>
      <c r="BA37" s="185" t="s">
        <v>980</v>
      </c>
      <c r="BB37" s="185" t="s">
        <v>980</v>
      </c>
      <c r="BC37" s="185" t="s">
        <v>2892</v>
      </c>
      <c r="BD37" s="185" t="s">
        <v>980</v>
      </c>
      <c r="BE37" s="185" t="s">
        <v>980</v>
      </c>
      <c r="BF37" s="185" t="s">
        <v>2892</v>
      </c>
      <c r="BG37" s="185" t="s">
        <v>980</v>
      </c>
      <c r="BH37" s="185" t="s">
        <v>980</v>
      </c>
      <c r="BI37" s="185" t="s">
        <v>2892</v>
      </c>
      <c r="BJ37" s="185" t="s">
        <v>980</v>
      </c>
      <c r="BK37" s="185" t="s">
        <v>980</v>
      </c>
      <c r="BL37" s="185" t="s">
        <v>2892</v>
      </c>
      <c r="BM37" s="185" t="s">
        <v>980</v>
      </c>
      <c r="BN37" s="185" t="s">
        <v>980</v>
      </c>
      <c r="BO37" s="185" t="s">
        <v>2892</v>
      </c>
      <c r="BP37" s="185" t="s">
        <v>980</v>
      </c>
      <c r="BQ37" s="185" t="s">
        <v>980</v>
      </c>
      <c r="BR37" s="185" t="s">
        <v>2892</v>
      </c>
      <c r="BS37" s="185" t="s">
        <v>980</v>
      </c>
      <c r="BT37" s="185" t="s">
        <v>980</v>
      </c>
      <c r="BU37" s="185" t="s">
        <v>2892</v>
      </c>
      <c r="BV37" s="185" t="s">
        <v>980</v>
      </c>
      <c r="BW37" s="185" t="s">
        <v>980</v>
      </c>
      <c r="BX37" s="185" t="s">
        <v>2892</v>
      </c>
      <c r="BY37" s="185" t="s">
        <v>980</v>
      </c>
      <c r="BZ37" s="185" t="s">
        <v>980</v>
      </c>
      <c r="CA37" s="185" t="s">
        <v>2892</v>
      </c>
      <c r="CB37" s="185" t="s">
        <v>980</v>
      </c>
      <c r="CC37" s="185" t="s">
        <v>980</v>
      </c>
      <c r="CD37" s="185" t="s">
        <v>2892</v>
      </c>
      <c r="CE37" s="185" t="s">
        <v>980</v>
      </c>
      <c r="CF37" s="185" t="s">
        <v>980</v>
      </c>
      <c r="CG37" s="185" t="s">
        <v>2892</v>
      </c>
      <c r="CH37" s="185" t="s">
        <v>980</v>
      </c>
      <c r="CI37" s="185" t="s">
        <v>980</v>
      </c>
      <c r="CJ37" s="185" t="s">
        <v>2892</v>
      </c>
      <c r="CK37" s="185" t="s">
        <v>980</v>
      </c>
      <c r="CL37" s="185" t="s">
        <v>980</v>
      </c>
      <c r="CM37" s="185" t="s">
        <v>2892</v>
      </c>
      <c r="CN37" s="185" t="s">
        <v>980</v>
      </c>
      <c r="CO37" s="185" t="s">
        <v>980</v>
      </c>
      <c r="CP37" s="185" t="s">
        <v>2892</v>
      </c>
      <c r="CQ37" s="185" t="s">
        <v>980</v>
      </c>
      <c r="CR37" s="185" t="s">
        <v>980</v>
      </c>
      <c r="CS37" s="185" t="s">
        <v>2892</v>
      </c>
      <c r="CT37" s="185" t="s">
        <v>980</v>
      </c>
      <c r="CU37" s="185" t="s">
        <v>980</v>
      </c>
      <c r="CV37" s="185" t="s">
        <v>2892</v>
      </c>
      <c r="CW37" s="185" t="s">
        <v>980</v>
      </c>
      <c r="CX37" s="185" t="s">
        <v>980</v>
      </c>
      <c r="CY37" s="185" t="s">
        <v>2892</v>
      </c>
      <c r="CZ37" s="185" t="s">
        <v>980</v>
      </c>
      <c r="DA37" s="185" t="s">
        <v>980</v>
      </c>
      <c r="DB37" s="185" t="s">
        <v>2892</v>
      </c>
      <c r="DC37" s="185" t="s">
        <v>980</v>
      </c>
      <c r="DD37" s="185" t="s">
        <v>980</v>
      </c>
      <c r="DE37" s="185" t="s">
        <v>2892</v>
      </c>
      <c r="DF37" s="185" t="s">
        <v>980</v>
      </c>
      <c r="DG37" s="185" t="s">
        <v>980</v>
      </c>
      <c r="DH37" s="185" t="s">
        <v>2892</v>
      </c>
      <c r="DI37" s="185" t="s">
        <v>980</v>
      </c>
      <c r="DJ37" s="185" t="s">
        <v>980</v>
      </c>
      <c r="DK37" s="185" t="s">
        <v>2892</v>
      </c>
      <c r="DL37" s="185" t="s">
        <v>980</v>
      </c>
      <c r="DM37" s="185" t="s">
        <v>980</v>
      </c>
      <c r="DN37" s="185" t="s">
        <v>2892</v>
      </c>
      <c r="DO37" s="185" t="s">
        <v>980</v>
      </c>
      <c r="DP37" s="185" t="s">
        <v>980</v>
      </c>
      <c r="DQ37" s="185" t="s">
        <v>2892</v>
      </c>
      <c r="DR37" s="185" t="s">
        <v>980</v>
      </c>
      <c r="DS37" s="185" t="s">
        <v>980</v>
      </c>
      <c r="DT37" s="185" t="s">
        <v>2892</v>
      </c>
      <c r="DU37" s="185" t="s">
        <v>980</v>
      </c>
      <c r="DV37" s="185" t="s">
        <v>980</v>
      </c>
      <c r="DW37" s="185" t="s">
        <v>2892</v>
      </c>
      <c r="DX37" s="185" t="s">
        <v>980</v>
      </c>
      <c r="DY37" s="185" t="s">
        <v>980</v>
      </c>
      <c r="DZ37" s="185" t="s">
        <v>2892</v>
      </c>
      <c r="EA37" s="185" t="s">
        <v>980</v>
      </c>
      <c r="EB37" s="185" t="s">
        <v>980</v>
      </c>
      <c r="EC37" s="185" t="s">
        <v>2892</v>
      </c>
      <c r="ED37" s="185" t="s">
        <v>980</v>
      </c>
      <c r="EE37" s="185" t="s">
        <v>980</v>
      </c>
      <c r="EF37" s="185" t="s">
        <v>2892</v>
      </c>
      <c r="EG37" s="185" t="s">
        <v>980</v>
      </c>
      <c r="EH37" s="185" t="s">
        <v>980</v>
      </c>
      <c r="EI37" s="185" t="s">
        <v>2892</v>
      </c>
      <c r="EJ37" s="185" t="s">
        <v>980</v>
      </c>
      <c r="EK37" s="185" t="s">
        <v>980</v>
      </c>
      <c r="EL37" s="185" t="s">
        <v>2892</v>
      </c>
      <c r="EM37" s="185" t="s">
        <v>980</v>
      </c>
      <c r="EN37" s="185" t="s">
        <v>980</v>
      </c>
      <c r="EO37" s="185" t="s">
        <v>2892</v>
      </c>
      <c r="EP37" s="185" t="s">
        <v>980</v>
      </c>
      <c r="EQ37" s="185" t="s">
        <v>980</v>
      </c>
      <c r="ER37" s="185" t="s">
        <v>2892</v>
      </c>
      <c r="ES37" s="185" t="s">
        <v>980</v>
      </c>
      <c r="ET37" s="185" t="s">
        <v>980</v>
      </c>
    </row>
    <row r="38" spans="1:150" x14ac:dyDescent="0.35">
      <c r="A38" s="1"/>
      <c r="B38" s="184" t="s">
        <v>3033</v>
      </c>
      <c r="C38" s="184" t="s">
        <v>111</v>
      </c>
      <c r="D38" s="184" t="s">
        <v>3015</v>
      </c>
      <c r="E38" s="184" t="s">
        <v>3034</v>
      </c>
      <c r="F38" s="184" t="s">
        <v>3035</v>
      </c>
      <c r="G38" s="185" t="s">
        <v>2892</v>
      </c>
      <c r="H38" s="185" t="s">
        <v>980</v>
      </c>
      <c r="I38" s="185" t="s">
        <v>980</v>
      </c>
      <c r="J38" s="185" t="s">
        <v>2892</v>
      </c>
      <c r="K38" s="185" t="s">
        <v>980</v>
      </c>
      <c r="L38" s="185" t="s">
        <v>980</v>
      </c>
      <c r="M38" s="185" t="s">
        <v>2892</v>
      </c>
      <c r="N38" s="185" t="s">
        <v>980</v>
      </c>
      <c r="O38" s="185" t="s">
        <v>980</v>
      </c>
      <c r="P38" s="185" t="s">
        <v>2892</v>
      </c>
      <c r="Q38" s="185" t="s">
        <v>980</v>
      </c>
      <c r="R38" s="185" t="s">
        <v>980</v>
      </c>
      <c r="S38" s="185" t="s">
        <v>2892</v>
      </c>
      <c r="T38" s="185" t="s">
        <v>980</v>
      </c>
      <c r="U38" s="185" t="s">
        <v>980</v>
      </c>
      <c r="V38" s="185" t="s">
        <v>2892</v>
      </c>
      <c r="W38" s="185" t="s">
        <v>980</v>
      </c>
      <c r="X38" s="185" t="s">
        <v>980</v>
      </c>
      <c r="Y38" s="185" t="s">
        <v>2892</v>
      </c>
      <c r="Z38" s="185" t="s">
        <v>980</v>
      </c>
      <c r="AA38" s="185" t="s">
        <v>980</v>
      </c>
      <c r="AB38" s="185" t="s">
        <v>2892</v>
      </c>
      <c r="AC38" s="185" t="s">
        <v>980</v>
      </c>
      <c r="AD38" s="185" t="s">
        <v>980</v>
      </c>
      <c r="AE38" s="185" t="s">
        <v>2892</v>
      </c>
      <c r="AF38" s="185" t="s">
        <v>980</v>
      </c>
      <c r="AG38" s="185" t="s">
        <v>980</v>
      </c>
      <c r="AH38" s="185" t="s">
        <v>2892</v>
      </c>
      <c r="AI38" s="185" t="s">
        <v>980</v>
      </c>
      <c r="AJ38" s="185" t="s">
        <v>980</v>
      </c>
      <c r="AK38" s="185" t="s">
        <v>2892</v>
      </c>
      <c r="AL38" s="185" t="s">
        <v>980</v>
      </c>
      <c r="AM38" s="185" t="s">
        <v>980</v>
      </c>
      <c r="AN38" s="185" t="s">
        <v>2892</v>
      </c>
      <c r="AO38" s="185" t="s">
        <v>980</v>
      </c>
      <c r="AP38" s="185" t="s">
        <v>980</v>
      </c>
      <c r="AQ38" s="185" t="s">
        <v>2892</v>
      </c>
      <c r="AR38" s="185" t="s">
        <v>980</v>
      </c>
      <c r="AS38" s="185" t="s">
        <v>980</v>
      </c>
      <c r="AT38" s="185" t="s">
        <v>2892</v>
      </c>
      <c r="AU38" s="185" t="s">
        <v>980</v>
      </c>
      <c r="AV38" s="185" t="s">
        <v>980</v>
      </c>
      <c r="AW38" s="185" t="s">
        <v>2892</v>
      </c>
      <c r="AX38" s="185" t="s">
        <v>980</v>
      </c>
      <c r="AY38" s="185" t="s">
        <v>980</v>
      </c>
      <c r="AZ38" s="185" t="s">
        <v>2892</v>
      </c>
      <c r="BA38" s="185" t="s">
        <v>980</v>
      </c>
      <c r="BB38" s="185" t="s">
        <v>980</v>
      </c>
      <c r="BC38" s="185" t="s">
        <v>2892</v>
      </c>
      <c r="BD38" s="185" t="s">
        <v>980</v>
      </c>
      <c r="BE38" s="185" t="s">
        <v>980</v>
      </c>
      <c r="BF38" s="185" t="s">
        <v>2892</v>
      </c>
      <c r="BG38" s="185" t="s">
        <v>980</v>
      </c>
      <c r="BH38" s="185" t="s">
        <v>980</v>
      </c>
      <c r="BI38" s="185" t="s">
        <v>2892</v>
      </c>
      <c r="BJ38" s="185" t="s">
        <v>980</v>
      </c>
      <c r="BK38" s="185" t="s">
        <v>980</v>
      </c>
      <c r="BL38" s="185" t="s">
        <v>2892</v>
      </c>
      <c r="BM38" s="185" t="s">
        <v>980</v>
      </c>
      <c r="BN38" s="185" t="s">
        <v>980</v>
      </c>
      <c r="BO38" s="185" t="s">
        <v>2892</v>
      </c>
      <c r="BP38" s="185" t="s">
        <v>980</v>
      </c>
      <c r="BQ38" s="185" t="s">
        <v>980</v>
      </c>
      <c r="BR38" s="185" t="s">
        <v>2892</v>
      </c>
      <c r="BS38" s="185" t="s">
        <v>980</v>
      </c>
      <c r="BT38" s="185" t="s">
        <v>980</v>
      </c>
      <c r="BU38" s="185" t="s">
        <v>2892</v>
      </c>
      <c r="BV38" s="185" t="s">
        <v>980</v>
      </c>
      <c r="BW38" s="185" t="s">
        <v>980</v>
      </c>
      <c r="BX38" s="185" t="s">
        <v>2892</v>
      </c>
      <c r="BY38" s="185" t="s">
        <v>980</v>
      </c>
      <c r="BZ38" s="185" t="s">
        <v>980</v>
      </c>
      <c r="CA38" s="185" t="s">
        <v>2892</v>
      </c>
      <c r="CB38" s="185" t="s">
        <v>980</v>
      </c>
      <c r="CC38" s="185" t="s">
        <v>980</v>
      </c>
      <c r="CD38" s="185" t="s">
        <v>2892</v>
      </c>
      <c r="CE38" s="185" t="s">
        <v>980</v>
      </c>
      <c r="CF38" s="185" t="s">
        <v>980</v>
      </c>
      <c r="CG38" s="185" t="s">
        <v>2892</v>
      </c>
      <c r="CH38" s="185" t="s">
        <v>980</v>
      </c>
      <c r="CI38" s="185" t="s">
        <v>980</v>
      </c>
      <c r="CJ38" s="185" t="s">
        <v>2892</v>
      </c>
      <c r="CK38" s="185" t="s">
        <v>980</v>
      </c>
      <c r="CL38" s="185" t="s">
        <v>980</v>
      </c>
      <c r="CM38" s="185" t="s">
        <v>2892</v>
      </c>
      <c r="CN38" s="185" t="s">
        <v>980</v>
      </c>
      <c r="CO38" s="185" t="s">
        <v>980</v>
      </c>
      <c r="CP38" s="185" t="s">
        <v>2892</v>
      </c>
      <c r="CQ38" s="185" t="s">
        <v>980</v>
      </c>
      <c r="CR38" s="185" t="s">
        <v>980</v>
      </c>
      <c r="CS38" s="185" t="s">
        <v>2892</v>
      </c>
      <c r="CT38" s="185" t="s">
        <v>980</v>
      </c>
      <c r="CU38" s="185" t="s">
        <v>980</v>
      </c>
      <c r="CV38" s="185" t="s">
        <v>2892</v>
      </c>
      <c r="CW38" s="185" t="s">
        <v>980</v>
      </c>
      <c r="CX38" s="185" t="s">
        <v>980</v>
      </c>
      <c r="CY38" s="185" t="s">
        <v>2892</v>
      </c>
      <c r="CZ38" s="185" t="s">
        <v>980</v>
      </c>
      <c r="DA38" s="185" t="s">
        <v>980</v>
      </c>
      <c r="DB38" s="185" t="s">
        <v>2892</v>
      </c>
      <c r="DC38" s="185" t="s">
        <v>980</v>
      </c>
      <c r="DD38" s="185" t="s">
        <v>980</v>
      </c>
      <c r="DE38" s="185" t="s">
        <v>2892</v>
      </c>
      <c r="DF38" s="185" t="s">
        <v>980</v>
      </c>
      <c r="DG38" s="185" t="s">
        <v>980</v>
      </c>
      <c r="DH38" s="185" t="s">
        <v>2892</v>
      </c>
      <c r="DI38" s="185" t="s">
        <v>980</v>
      </c>
      <c r="DJ38" s="185" t="s">
        <v>980</v>
      </c>
      <c r="DK38" s="185" t="s">
        <v>2892</v>
      </c>
      <c r="DL38" s="185" t="s">
        <v>980</v>
      </c>
      <c r="DM38" s="185" t="s">
        <v>980</v>
      </c>
      <c r="DN38" s="185" t="s">
        <v>2892</v>
      </c>
      <c r="DO38" s="185" t="s">
        <v>980</v>
      </c>
      <c r="DP38" s="185" t="s">
        <v>980</v>
      </c>
      <c r="DQ38" s="185" t="s">
        <v>2892</v>
      </c>
      <c r="DR38" s="185" t="s">
        <v>980</v>
      </c>
      <c r="DS38" s="185" t="s">
        <v>980</v>
      </c>
      <c r="DT38" s="185" t="s">
        <v>2892</v>
      </c>
      <c r="DU38" s="185" t="s">
        <v>980</v>
      </c>
      <c r="DV38" s="185" t="s">
        <v>980</v>
      </c>
      <c r="DW38" s="185" t="s">
        <v>2892</v>
      </c>
      <c r="DX38" s="185" t="s">
        <v>980</v>
      </c>
      <c r="DY38" s="185" t="s">
        <v>980</v>
      </c>
      <c r="DZ38" s="185" t="s">
        <v>2892</v>
      </c>
      <c r="EA38" s="185" t="s">
        <v>980</v>
      </c>
      <c r="EB38" s="185" t="s">
        <v>980</v>
      </c>
      <c r="EC38" s="185" t="s">
        <v>2892</v>
      </c>
      <c r="ED38" s="185" t="s">
        <v>980</v>
      </c>
      <c r="EE38" s="185" t="s">
        <v>980</v>
      </c>
      <c r="EF38" s="185" t="s">
        <v>2892</v>
      </c>
      <c r="EG38" s="185" t="s">
        <v>980</v>
      </c>
      <c r="EH38" s="185" t="s">
        <v>980</v>
      </c>
      <c r="EI38" s="185" t="s">
        <v>2892</v>
      </c>
      <c r="EJ38" s="185" t="s">
        <v>980</v>
      </c>
      <c r="EK38" s="185" t="s">
        <v>980</v>
      </c>
      <c r="EL38" s="185" t="s">
        <v>2892</v>
      </c>
      <c r="EM38" s="185" t="s">
        <v>980</v>
      </c>
      <c r="EN38" s="185" t="s">
        <v>980</v>
      </c>
      <c r="EO38" s="185" t="s">
        <v>2892</v>
      </c>
      <c r="EP38" s="185" t="s">
        <v>980</v>
      </c>
      <c r="EQ38" s="185" t="s">
        <v>980</v>
      </c>
      <c r="ER38" s="185" t="s">
        <v>2892</v>
      </c>
      <c r="ES38" s="185" t="s">
        <v>980</v>
      </c>
      <c r="ET38" s="185" t="s">
        <v>980</v>
      </c>
    </row>
    <row r="39" spans="1:150" x14ac:dyDescent="0.35">
      <c r="A39" s="1"/>
      <c r="B39" s="183" t="s">
        <v>3036</v>
      </c>
      <c r="C39" s="183" t="s">
        <v>111</v>
      </c>
      <c r="D39" s="183" t="s">
        <v>116</v>
      </c>
      <c r="E39" s="183" t="s">
        <v>3037</v>
      </c>
      <c r="F39" s="183" t="s">
        <v>3038</v>
      </c>
      <c r="G39" s="183" t="s">
        <v>2892</v>
      </c>
      <c r="H39" s="183" t="s">
        <v>2785</v>
      </c>
      <c r="I39" s="183" t="s">
        <v>2785</v>
      </c>
      <c r="J39" s="183" t="s">
        <v>2892</v>
      </c>
      <c r="K39" s="183" t="s">
        <v>2785</v>
      </c>
      <c r="L39" s="183" t="s">
        <v>2785</v>
      </c>
      <c r="M39" s="183" t="s">
        <v>2892</v>
      </c>
      <c r="N39" s="183" t="s">
        <v>2785</v>
      </c>
      <c r="O39" s="183" t="s">
        <v>2785</v>
      </c>
      <c r="P39" s="183" t="s">
        <v>2892</v>
      </c>
      <c r="Q39" s="183" t="s">
        <v>2785</v>
      </c>
      <c r="R39" s="183" t="s">
        <v>2785</v>
      </c>
      <c r="S39" s="183" t="s">
        <v>2892</v>
      </c>
      <c r="T39" s="183" t="s">
        <v>2785</v>
      </c>
      <c r="U39" s="183" t="s">
        <v>2785</v>
      </c>
      <c r="V39" s="183" t="s">
        <v>2892</v>
      </c>
      <c r="W39" s="183" t="s">
        <v>2785</v>
      </c>
      <c r="X39" s="183" t="s">
        <v>2785</v>
      </c>
      <c r="Y39" s="183" t="s">
        <v>2892</v>
      </c>
      <c r="Z39" s="183" t="s">
        <v>2785</v>
      </c>
      <c r="AA39" s="183" t="s">
        <v>2785</v>
      </c>
      <c r="AB39" s="183" t="s">
        <v>2892</v>
      </c>
      <c r="AC39" s="183" t="s">
        <v>2785</v>
      </c>
      <c r="AD39" s="183" t="s">
        <v>2785</v>
      </c>
      <c r="AE39" s="183" t="s">
        <v>2892</v>
      </c>
      <c r="AF39" s="183" t="s">
        <v>2785</v>
      </c>
      <c r="AG39" s="183" t="s">
        <v>2785</v>
      </c>
      <c r="AH39" s="183" t="s">
        <v>2892</v>
      </c>
      <c r="AI39" s="183" t="s">
        <v>2785</v>
      </c>
      <c r="AJ39" s="183" t="s">
        <v>2785</v>
      </c>
      <c r="AK39" s="183" t="s">
        <v>2892</v>
      </c>
      <c r="AL39" s="183" t="s">
        <v>2785</v>
      </c>
      <c r="AM39" s="183" t="s">
        <v>2785</v>
      </c>
      <c r="AN39" s="183" t="s">
        <v>2892</v>
      </c>
      <c r="AO39" s="183" t="s">
        <v>2785</v>
      </c>
      <c r="AP39" s="183" t="s">
        <v>2785</v>
      </c>
      <c r="AQ39" s="183" t="s">
        <v>2892</v>
      </c>
      <c r="AR39" s="183" t="s">
        <v>2785</v>
      </c>
      <c r="AS39" s="183" t="s">
        <v>2785</v>
      </c>
      <c r="AT39" s="183" t="s">
        <v>2892</v>
      </c>
      <c r="AU39" s="183" t="s">
        <v>2785</v>
      </c>
      <c r="AV39" s="183" t="s">
        <v>2785</v>
      </c>
      <c r="AW39" s="183" t="s">
        <v>2892</v>
      </c>
      <c r="AX39" s="183" t="s">
        <v>2785</v>
      </c>
      <c r="AY39" s="183" t="s">
        <v>2785</v>
      </c>
      <c r="AZ39" s="183" t="s">
        <v>2892</v>
      </c>
      <c r="BA39" s="183" t="s">
        <v>2785</v>
      </c>
      <c r="BB39" s="183" t="s">
        <v>2785</v>
      </c>
      <c r="BC39" s="183" t="s">
        <v>2892</v>
      </c>
      <c r="BD39" s="183" t="s">
        <v>2785</v>
      </c>
      <c r="BE39" s="183" t="s">
        <v>2785</v>
      </c>
      <c r="BF39" s="183" t="s">
        <v>2892</v>
      </c>
      <c r="BG39" s="183" t="s">
        <v>2785</v>
      </c>
      <c r="BH39" s="183" t="s">
        <v>2785</v>
      </c>
      <c r="BI39" s="183" t="s">
        <v>2892</v>
      </c>
      <c r="BJ39" s="183" t="s">
        <v>2785</v>
      </c>
      <c r="BK39" s="183" t="s">
        <v>2785</v>
      </c>
      <c r="BL39" s="183" t="s">
        <v>2892</v>
      </c>
      <c r="BM39" s="183" t="s">
        <v>2785</v>
      </c>
      <c r="BN39" s="183" t="s">
        <v>2785</v>
      </c>
      <c r="BO39" s="183" t="s">
        <v>2892</v>
      </c>
      <c r="BP39" s="183" t="s">
        <v>2785</v>
      </c>
      <c r="BQ39" s="183" t="s">
        <v>2785</v>
      </c>
      <c r="BR39" s="183" t="s">
        <v>2892</v>
      </c>
      <c r="BS39" s="183" t="s">
        <v>2785</v>
      </c>
      <c r="BT39" s="183" t="s">
        <v>2785</v>
      </c>
      <c r="BU39" s="183" t="s">
        <v>2892</v>
      </c>
      <c r="BV39" s="183" t="s">
        <v>2785</v>
      </c>
      <c r="BW39" s="183" t="s">
        <v>2785</v>
      </c>
      <c r="BX39" s="183" t="s">
        <v>2892</v>
      </c>
      <c r="BY39" s="183" t="s">
        <v>2785</v>
      </c>
      <c r="BZ39" s="183" t="s">
        <v>2785</v>
      </c>
      <c r="CA39" s="183" t="s">
        <v>2892</v>
      </c>
      <c r="CB39" s="183" t="s">
        <v>2785</v>
      </c>
      <c r="CC39" s="183" t="s">
        <v>2785</v>
      </c>
      <c r="CD39" s="183" t="s">
        <v>2892</v>
      </c>
      <c r="CE39" s="183" t="s">
        <v>2785</v>
      </c>
      <c r="CF39" s="183" t="s">
        <v>2785</v>
      </c>
      <c r="CG39" s="183" t="s">
        <v>2892</v>
      </c>
      <c r="CH39" s="183" t="s">
        <v>2785</v>
      </c>
      <c r="CI39" s="183" t="s">
        <v>2785</v>
      </c>
      <c r="CJ39" s="183" t="s">
        <v>2892</v>
      </c>
      <c r="CK39" s="183" t="s">
        <v>2785</v>
      </c>
      <c r="CL39" s="183" t="s">
        <v>2785</v>
      </c>
      <c r="CM39" s="183" t="s">
        <v>2892</v>
      </c>
      <c r="CN39" s="183" t="s">
        <v>2785</v>
      </c>
      <c r="CO39" s="183" t="s">
        <v>2785</v>
      </c>
      <c r="CP39" s="183" t="s">
        <v>2892</v>
      </c>
      <c r="CQ39" s="183" t="s">
        <v>2785</v>
      </c>
      <c r="CR39" s="183" t="s">
        <v>2785</v>
      </c>
      <c r="CS39" s="183" t="s">
        <v>2892</v>
      </c>
      <c r="CT39" s="183" t="s">
        <v>2785</v>
      </c>
      <c r="CU39" s="183" t="s">
        <v>2785</v>
      </c>
      <c r="CV39" s="183" t="s">
        <v>2892</v>
      </c>
      <c r="CW39" s="183" t="s">
        <v>2785</v>
      </c>
      <c r="CX39" s="183" t="s">
        <v>2785</v>
      </c>
      <c r="CY39" s="183" t="s">
        <v>2892</v>
      </c>
      <c r="CZ39" s="183" t="s">
        <v>2785</v>
      </c>
      <c r="DA39" s="183" t="s">
        <v>2785</v>
      </c>
      <c r="DB39" s="183" t="s">
        <v>2892</v>
      </c>
      <c r="DC39" s="183" t="s">
        <v>2785</v>
      </c>
      <c r="DD39" s="183" t="s">
        <v>2785</v>
      </c>
      <c r="DE39" s="183" t="s">
        <v>2892</v>
      </c>
      <c r="DF39" s="183" t="s">
        <v>2785</v>
      </c>
      <c r="DG39" s="183" t="s">
        <v>2785</v>
      </c>
      <c r="DH39" s="183" t="s">
        <v>2892</v>
      </c>
      <c r="DI39" s="183" t="s">
        <v>2785</v>
      </c>
      <c r="DJ39" s="183" t="s">
        <v>2785</v>
      </c>
      <c r="DK39" s="183" t="s">
        <v>2892</v>
      </c>
      <c r="DL39" s="183" t="s">
        <v>2785</v>
      </c>
      <c r="DM39" s="183" t="s">
        <v>2785</v>
      </c>
      <c r="DN39" s="183" t="s">
        <v>2892</v>
      </c>
      <c r="DO39" s="183" t="s">
        <v>2785</v>
      </c>
      <c r="DP39" s="183" t="s">
        <v>2785</v>
      </c>
      <c r="DQ39" s="183" t="s">
        <v>2892</v>
      </c>
      <c r="DR39" s="183" t="s">
        <v>2785</v>
      </c>
      <c r="DS39" s="183" t="s">
        <v>2785</v>
      </c>
      <c r="DT39" s="183" t="s">
        <v>2892</v>
      </c>
      <c r="DU39" s="183" t="s">
        <v>2785</v>
      </c>
      <c r="DV39" s="183" t="s">
        <v>2785</v>
      </c>
      <c r="DW39" s="183" t="s">
        <v>2892</v>
      </c>
      <c r="DX39" s="183" t="s">
        <v>2785</v>
      </c>
      <c r="DY39" s="183" t="s">
        <v>2785</v>
      </c>
      <c r="DZ39" s="183" t="s">
        <v>2892</v>
      </c>
      <c r="EA39" s="183" t="s">
        <v>2785</v>
      </c>
      <c r="EB39" s="183" t="s">
        <v>2785</v>
      </c>
      <c r="EC39" s="183" t="s">
        <v>2892</v>
      </c>
      <c r="ED39" s="183" t="s">
        <v>2785</v>
      </c>
      <c r="EE39" s="183" t="s">
        <v>2785</v>
      </c>
      <c r="EF39" s="183" t="s">
        <v>2892</v>
      </c>
      <c r="EG39" s="183" t="s">
        <v>2785</v>
      </c>
      <c r="EH39" s="183" t="s">
        <v>2785</v>
      </c>
      <c r="EI39" s="183" t="s">
        <v>2892</v>
      </c>
      <c r="EJ39" s="183" t="s">
        <v>2785</v>
      </c>
      <c r="EK39" s="183" t="s">
        <v>2785</v>
      </c>
      <c r="EL39" s="183" t="s">
        <v>2892</v>
      </c>
      <c r="EM39" s="183" t="s">
        <v>2785</v>
      </c>
      <c r="EN39" s="183" t="s">
        <v>2785</v>
      </c>
      <c r="EO39" s="183" t="s">
        <v>2892</v>
      </c>
      <c r="EP39" s="183" t="s">
        <v>2785</v>
      </c>
      <c r="EQ39" s="183" t="s">
        <v>2785</v>
      </c>
      <c r="ER39" s="183" t="s">
        <v>2892</v>
      </c>
      <c r="ES39" s="183" t="s">
        <v>2785</v>
      </c>
      <c r="ET39" s="183" t="s">
        <v>2785</v>
      </c>
    </row>
    <row r="40" spans="1:150" x14ac:dyDescent="0.35">
      <c r="A40" s="1"/>
      <c r="B40" s="184" t="s">
        <v>3039</v>
      </c>
      <c r="C40" s="184" t="s">
        <v>111</v>
      </c>
      <c r="D40" s="184" t="s">
        <v>116</v>
      </c>
      <c r="E40" s="184" t="s">
        <v>3040</v>
      </c>
      <c r="F40" s="184" t="s">
        <v>3041</v>
      </c>
      <c r="G40" s="185" t="s">
        <v>2892</v>
      </c>
      <c r="H40" s="185" t="s">
        <v>2785</v>
      </c>
      <c r="I40" s="185" t="s">
        <v>2785</v>
      </c>
      <c r="J40" s="185" t="s">
        <v>2892</v>
      </c>
      <c r="K40" s="185" t="s">
        <v>2785</v>
      </c>
      <c r="L40" s="185" t="s">
        <v>2785</v>
      </c>
      <c r="M40" s="185" t="s">
        <v>2892</v>
      </c>
      <c r="N40" s="185" t="s">
        <v>2785</v>
      </c>
      <c r="O40" s="185" t="s">
        <v>2785</v>
      </c>
      <c r="P40" s="185" t="s">
        <v>2892</v>
      </c>
      <c r="Q40" s="185" t="s">
        <v>2785</v>
      </c>
      <c r="R40" s="185" t="s">
        <v>2785</v>
      </c>
      <c r="S40" s="185" t="s">
        <v>2892</v>
      </c>
      <c r="T40" s="185" t="s">
        <v>2785</v>
      </c>
      <c r="U40" s="185" t="s">
        <v>2785</v>
      </c>
      <c r="V40" s="185" t="s">
        <v>2892</v>
      </c>
      <c r="W40" s="185" t="s">
        <v>2785</v>
      </c>
      <c r="X40" s="185" t="s">
        <v>2785</v>
      </c>
      <c r="Y40" s="185" t="s">
        <v>2892</v>
      </c>
      <c r="Z40" s="185" t="s">
        <v>2785</v>
      </c>
      <c r="AA40" s="185" t="s">
        <v>2785</v>
      </c>
      <c r="AB40" s="185" t="s">
        <v>2892</v>
      </c>
      <c r="AC40" s="185" t="s">
        <v>2785</v>
      </c>
      <c r="AD40" s="185" t="s">
        <v>2785</v>
      </c>
      <c r="AE40" s="185" t="s">
        <v>2892</v>
      </c>
      <c r="AF40" s="185" t="s">
        <v>2785</v>
      </c>
      <c r="AG40" s="185" t="s">
        <v>2785</v>
      </c>
      <c r="AH40" s="185" t="s">
        <v>2892</v>
      </c>
      <c r="AI40" s="185" t="s">
        <v>2785</v>
      </c>
      <c r="AJ40" s="185" t="s">
        <v>2785</v>
      </c>
      <c r="AK40" s="185" t="s">
        <v>2892</v>
      </c>
      <c r="AL40" s="185" t="s">
        <v>2785</v>
      </c>
      <c r="AM40" s="185" t="s">
        <v>2785</v>
      </c>
      <c r="AN40" s="185" t="s">
        <v>2892</v>
      </c>
      <c r="AO40" s="185" t="s">
        <v>2785</v>
      </c>
      <c r="AP40" s="185" t="s">
        <v>2785</v>
      </c>
      <c r="AQ40" s="185" t="s">
        <v>2892</v>
      </c>
      <c r="AR40" s="185" t="s">
        <v>2785</v>
      </c>
      <c r="AS40" s="185" t="s">
        <v>2785</v>
      </c>
      <c r="AT40" s="185" t="s">
        <v>2892</v>
      </c>
      <c r="AU40" s="185" t="s">
        <v>2785</v>
      </c>
      <c r="AV40" s="185" t="s">
        <v>2785</v>
      </c>
      <c r="AW40" s="185" t="s">
        <v>2892</v>
      </c>
      <c r="AX40" s="185" t="s">
        <v>2785</v>
      </c>
      <c r="AY40" s="185" t="s">
        <v>2785</v>
      </c>
      <c r="AZ40" s="185" t="s">
        <v>2892</v>
      </c>
      <c r="BA40" s="185" t="s">
        <v>2785</v>
      </c>
      <c r="BB40" s="185" t="s">
        <v>2785</v>
      </c>
      <c r="BC40" s="185" t="s">
        <v>2892</v>
      </c>
      <c r="BD40" s="185" t="s">
        <v>2785</v>
      </c>
      <c r="BE40" s="185" t="s">
        <v>2785</v>
      </c>
      <c r="BF40" s="185" t="s">
        <v>2892</v>
      </c>
      <c r="BG40" s="185" t="s">
        <v>2785</v>
      </c>
      <c r="BH40" s="185" t="s">
        <v>2785</v>
      </c>
      <c r="BI40" s="185" t="s">
        <v>2892</v>
      </c>
      <c r="BJ40" s="185" t="s">
        <v>2785</v>
      </c>
      <c r="BK40" s="185" t="s">
        <v>2785</v>
      </c>
      <c r="BL40" s="185" t="s">
        <v>2892</v>
      </c>
      <c r="BM40" s="185" t="s">
        <v>2785</v>
      </c>
      <c r="BN40" s="185" t="s">
        <v>2785</v>
      </c>
      <c r="BO40" s="185" t="s">
        <v>2892</v>
      </c>
      <c r="BP40" s="185" t="s">
        <v>2785</v>
      </c>
      <c r="BQ40" s="185" t="s">
        <v>2785</v>
      </c>
      <c r="BR40" s="185" t="s">
        <v>2892</v>
      </c>
      <c r="BS40" s="185" t="s">
        <v>2785</v>
      </c>
      <c r="BT40" s="185" t="s">
        <v>2785</v>
      </c>
      <c r="BU40" s="185" t="s">
        <v>2892</v>
      </c>
      <c r="BV40" s="185" t="s">
        <v>2785</v>
      </c>
      <c r="BW40" s="185" t="s">
        <v>2785</v>
      </c>
      <c r="BX40" s="185" t="s">
        <v>2892</v>
      </c>
      <c r="BY40" s="185" t="s">
        <v>2785</v>
      </c>
      <c r="BZ40" s="185" t="s">
        <v>2785</v>
      </c>
      <c r="CA40" s="185" t="s">
        <v>2892</v>
      </c>
      <c r="CB40" s="185" t="s">
        <v>2785</v>
      </c>
      <c r="CC40" s="185" t="s">
        <v>2785</v>
      </c>
      <c r="CD40" s="185" t="s">
        <v>2892</v>
      </c>
      <c r="CE40" s="185" t="s">
        <v>2785</v>
      </c>
      <c r="CF40" s="185" t="s">
        <v>2785</v>
      </c>
      <c r="CG40" s="185" t="s">
        <v>2892</v>
      </c>
      <c r="CH40" s="185" t="s">
        <v>2785</v>
      </c>
      <c r="CI40" s="185" t="s">
        <v>2785</v>
      </c>
      <c r="CJ40" s="185" t="s">
        <v>2892</v>
      </c>
      <c r="CK40" s="185" t="s">
        <v>2785</v>
      </c>
      <c r="CL40" s="185" t="s">
        <v>2785</v>
      </c>
      <c r="CM40" s="185" t="s">
        <v>2892</v>
      </c>
      <c r="CN40" s="185" t="s">
        <v>2785</v>
      </c>
      <c r="CO40" s="185" t="s">
        <v>2785</v>
      </c>
      <c r="CP40" s="185" t="s">
        <v>2892</v>
      </c>
      <c r="CQ40" s="185" t="s">
        <v>2785</v>
      </c>
      <c r="CR40" s="185" t="s">
        <v>2785</v>
      </c>
      <c r="CS40" s="185" t="s">
        <v>2892</v>
      </c>
      <c r="CT40" s="185" t="s">
        <v>2785</v>
      </c>
      <c r="CU40" s="185" t="s">
        <v>2785</v>
      </c>
      <c r="CV40" s="185" t="s">
        <v>2892</v>
      </c>
      <c r="CW40" s="185" t="s">
        <v>2785</v>
      </c>
      <c r="CX40" s="185" t="s">
        <v>2785</v>
      </c>
      <c r="CY40" s="185" t="s">
        <v>2892</v>
      </c>
      <c r="CZ40" s="185" t="s">
        <v>2785</v>
      </c>
      <c r="DA40" s="185" t="s">
        <v>2785</v>
      </c>
      <c r="DB40" s="185" t="s">
        <v>2892</v>
      </c>
      <c r="DC40" s="185" t="s">
        <v>2785</v>
      </c>
      <c r="DD40" s="185" t="s">
        <v>2785</v>
      </c>
      <c r="DE40" s="185" t="s">
        <v>2892</v>
      </c>
      <c r="DF40" s="185" t="s">
        <v>2785</v>
      </c>
      <c r="DG40" s="185" t="s">
        <v>2785</v>
      </c>
      <c r="DH40" s="185" t="s">
        <v>2892</v>
      </c>
      <c r="DI40" s="185" t="s">
        <v>2785</v>
      </c>
      <c r="DJ40" s="185" t="s">
        <v>2785</v>
      </c>
      <c r="DK40" s="185" t="s">
        <v>2892</v>
      </c>
      <c r="DL40" s="185" t="s">
        <v>2785</v>
      </c>
      <c r="DM40" s="185" t="s">
        <v>2785</v>
      </c>
      <c r="DN40" s="185" t="s">
        <v>2892</v>
      </c>
      <c r="DO40" s="185" t="s">
        <v>2785</v>
      </c>
      <c r="DP40" s="185" t="s">
        <v>2785</v>
      </c>
      <c r="DQ40" s="185" t="s">
        <v>2892</v>
      </c>
      <c r="DR40" s="185" t="s">
        <v>2785</v>
      </c>
      <c r="DS40" s="185" t="s">
        <v>2785</v>
      </c>
      <c r="DT40" s="185" t="s">
        <v>2892</v>
      </c>
      <c r="DU40" s="185" t="s">
        <v>2785</v>
      </c>
      <c r="DV40" s="185" t="s">
        <v>2785</v>
      </c>
      <c r="DW40" s="185" t="s">
        <v>2892</v>
      </c>
      <c r="DX40" s="185" t="s">
        <v>2785</v>
      </c>
      <c r="DY40" s="185" t="s">
        <v>2785</v>
      </c>
      <c r="DZ40" s="185" t="s">
        <v>2892</v>
      </c>
      <c r="EA40" s="185" t="s">
        <v>2785</v>
      </c>
      <c r="EB40" s="185" t="s">
        <v>2785</v>
      </c>
      <c r="EC40" s="185" t="s">
        <v>2892</v>
      </c>
      <c r="ED40" s="185" t="s">
        <v>2785</v>
      </c>
      <c r="EE40" s="185" t="s">
        <v>2785</v>
      </c>
      <c r="EF40" s="185" t="s">
        <v>2892</v>
      </c>
      <c r="EG40" s="185" t="s">
        <v>2785</v>
      </c>
      <c r="EH40" s="185" t="s">
        <v>2785</v>
      </c>
      <c r="EI40" s="185" t="s">
        <v>2892</v>
      </c>
      <c r="EJ40" s="185" t="s">
        <v>2785</v>
      </c>
      <c r="EK40" s="185" t="s">
        <v>2785</v>
      </c>
      <c r="EL40" s="185" t="s">
        <v>2892</v>
      </c>
      <c r="EM40" s="185" t="s">
        <v>2785</v>
      </c>
      <c r="EN40" s="185" t="s">
        <v>2785</v>
      </c>
      <c r="EO40" s="185" t="s">
        <v>2892</v>
      </c>
      <c r="EP40" s="185" t="s">
        <v>2785</v>
      </c>
      <c r="EQ40" s="185" t="s">
        <v>2785</v>
      </c>
      <c r="ER40" s="185" t="s">
        <v>2892</v>
      </c>
      <c r="ES40" s="185" t="s">
        <v>2785</v>
      </c>
      <c r="ET40" s="185" t="s">
        <v>2785</v>
      </c>
    </row>
    <row r="41" spans="1:150" x14ac:dyDescent="0.35">
      <c r="A41" s="1"/>
      <c r="B41" s="184" t="s">
        <v>3042</v>
      </c>
      <c r="C41" s="184" t="s">
        <v>111</v>
      </c>
      <c r="D41" s="184" t="s">
        <v>116</v>
      </c>
      <c r="E41" s="184" t="s">
        <v>3043</v>
      </c>
      <c r="F41" s="184" t="s">
        <v>3044</v>
      </c>
      <c r="G41" s="185" t="s">
        <v>2892</v>
      </c>
      <c r="H41" s="185" t="s">
        <v>2785</v>
      </c>
      <c r="I41" s="185" t="s">
        <v>2785</v>
      </c>
      <c r="J41" s="185" t="s">
        <v>2892</v>
      </c>
      <c r="K41" s="185" t="s">
        <v>2785</v>
      </c>
      <c r="L41" s="185" t="s">
        <v>2785</v>
      </c>
      <c r="M41" s="185" t="s">
        <v>2892</v>
      </c>
      <c r="N41" s="185" t="s">
        <v>2785</v>
      </c>
      <c r="O41" s="185" t="s">
        <v>2785</v>
      </c>
      <c r="P41" s="185" t="s">
        <v>2892</v>
      </c>
      <c r="Q41" s="185" t="s">
        <v>2785</v>
      </c>
      <c r="R41" s="185" t="s">
        <v>2785</v>
      </c>
      <c r="S41" s="185" t="s">
        <v>2892</v>
      </c>
      <c r="T41" s="185" t="s">
        <v>2785</v>
      </c>
      <c r="U41" s="185" t="s">
        <v>2785</v>
      </c>
      <c r="V41" s="185" t="s">
        <v>2892</v>
      </c>
      <c r="W41" s="185" t="s">
        <v>2785</v>
      </c>
      <c r="X41" s="185" t="s">
        <v>2785</v>
      </c>
      <c r="Y41" s="185" t="s">
        <v>2892</v>
      </c>
      <c r="Z41" s="185" t="s">
        <v>2785</v>
      </c>
      <c r="AA41" s="185" t="s">
        <v>2785</v>
      </c>
      <c r="AB41" s="185" t="s">
        <v>2892</v>
      </c>
      <c r="AC41" s="185" t="s">
        <v>2785</v>
      </c>
      <c r="AD41" s="185" t="s">
        <v>2785</v>
      </c>
      <c r="AE41" s="185" t="s">
        <v>2892</v>
      </c>
      <c r="AF41" s="185" t="s">
        <v>2785</v>
      </c>
      <c r="AG41" s="185" t="s">
        <v>2785</v>
      </c>
      <c r="AH41" s="185" t="s">
        <v>2892</v>
      </c>
      <c r="AI41" s="185" t="s">
        <v>2785</v>
      </c>
      <c r="AJ41" s="185" t="s">
        <v>2785</v>
      </c>
      <c r="AK41" s="185" t="s">
        <v>2892</v>
      </c>
      <c r="AL41" s="185" t="s">
        <v>2785</v>
      </c>
      <c r="AM41" s="185" t="s">
        <v>2785</v>
      </c>
      <c r="AN41" s="185" t="s">
        <v>2892</v>
      </c>
      <c r="AO41" s="185" t="s">
        <v>2785</v>
      </c>
      <c r="AP41" s="185" t="s">
        <v>2785</v>
      </c>
      <c r="AQ41" s="185" t="s">
        <v>2892</v>
      </c>
      <c r="AR41" s="185" t="s">
        <v>2785</v>
      </c>
      <c r="AS41" s="185" t="s">
        <v>2785</v>
      </c>
      <c r="AT41" s="185" t="s">
        <v>2892</v>
      </c>
      <c r="AU41" s="185" t="s">
        <v>2785</v>
      </c>
      <c r="AV41" s="185" t="s">
        <v>2785</v>
      </c>
      <c r="AW41" s="185" t="s">
        <v>2892</v>
      </c>
      <c r="AX41" s="185" t="s">
        <v>2785</v>
      </c>
      <c r="AY41" s="185" t="s">
        <v>2785</v>
      </c>
      <c r="AZ41" s="185" t="s">
        <v>2892</v>
      </c>
      <c r="BA41" s="185" t="s">
        <v>2785</v>
      </c>
      <c r="BB41" s="185" t="s">
        <v>2785</v>
      </c>
      <c r="BC41" s="185" t="s">
        <v>2892</v>
      </c>
      <c r="BD41" s="185" t="s">
        <v>2785</v>
      </c>
      <c r="BE41" s="185" t="s">
        <v>2785</v>
      </c>
      <c r="BF41" s="185" t="s">
        <v>2892</v>
      </c>
      <c r="BG41" s="185" t="s">
        <v>2785</v>
      </c>
      <c r="BH41" s="185" t="s">
        <v>2785</v>
      </c>
      <c r="BI41" s="185" t="s">
        <v>2892</v>
      </c>
      <c r="BJ41" s="185" t="s">
        <v>2785</v>
      </c>
      <c r="BK41" s="185" t="s">
        <v>2785</v>
      </c>
      <c r="BL41" s="185" t="s">
        <v>2892</v>
      </c>
      <c r="BM41" s="185" t="s">
        <v>2785</v>
      </c>
      <c r="BN41" s="185" t="s">
        <v>2785</v>
      </c>
      <c r="BO41" s="185" t="s">
        <v>2892</v>
      </c>
      <c r="BP41" s="185" t="s">
        <v>2785</v>
      </c>
      <c r="BQ41" s="185" t="s">
        <v>2785</v>
      </c>
      <c r="BR41" s="185" t="s">
        <v>2892</v>
      </c>
      <c r="BS41" s="185" t="s">
        <v>2785</v>
      </c>
      <c r="BT41" s="185" t="s">
        <v>2785</v>
      </c>
      <c r="BU41" s="185" t="s">
        <v>2892</v>
      </c>
      <c r="BV41" s="185" t="s">
        <v>2785</v>
      </c>
      <c r="BW41" s="185" t="s">
        <v>2785</v>
      </c>
      <c r="BX41" s="185" t="s">
        <v>2892</v>
      </c>
      <c r="BY41" s="185" t="s">
        <v>2785</v>
      </c>
      <c r="BZ41" s="185" t="s">
        <v>2785</v>
      </c>
      <c r="CA41" s="185" t="s">
        <v>2892</v>
      </c>
      <c r="CB41" s="185" t="s">
        <v>2785</v>
      </c>
      <c r="CC41" s="185" t="s">
        <v>2785</v>
      </c>
      <c r="CD41" s="185" t="s">
        <v>2892</v>
      </c>
      <c r="CE41" s="185" t="s">
        <v>2785</v>
      </c>
      <c r="CF41" s="185" t="s">
        <v>2785</v>
      </c>
      <c r="CG41" s="185" t="s">
        <v>2892</v>
      </c>
      <c r="CH41" s="185" t="s">
        <v>2785</v>
      </c>
      <c r="CI41" s="185" t="s">
        <v>2785</v>
      </c>
      <c r="CJ41" s="185" t="s">
        <v>2892</v>
      </c>
      <c r="CK41" s="185" t="s">
        <v>2785</v>
      </c>
      <c r="CL41" s="185" t="s">
        <v>2785</v>
      </c>
      <c r="CM41" s="185" t="s">
        <v>2892</v>
      </c>
      <c r="CN41" s="185" t="s">
        <v>2785</v>
      </c>
      <c r="CO41" s="185" t="s">
        <v>2785</v>
      </c>
      <c r="CP41" s="185" t="s">
        <v>2892</v>
      </c>
      <c r="CQ41" s="185" t="s">
        <v>2785</v>
      </c>
      <c r="CR41" s="185" t="s">
        <v>2785</v>
      </c>
      <c r="CS41" s="185" t="s">
        <v>2892</v>
      </c>
      <c r="CT41" s="185" t="s">
        <v>2785</v>
      </c>
      <c r="CU41" s="185" t="s">
        <v>2785</v>
      </c>
      <c r="CV41" s="185" t="s">
        <v>2892</v>
      </c>
      <c r="CW41" s="185" t="s">
        <v>2785</v>
      </c>
      <c r="CX41" s="185" t="s">
        <v>2785</v>
      </c>
      <c r="CY41" s="185" t="s">
        <v>2892</v>
      </c>
      <c r="CZ41" s="185" t="s">
        <v>2785</v>
      </c>
      <c r="DA41" s="185" t="s">
        <v>2785</v>
      </c>
      <c r="DB41" s="185" t="s">
        <v>2892</v>
      </c>
      <c r="DC41" s="185" t="s">
        <v>2785</v>
      </c>
      <c r="DD41" s="185" t="s">
        <v>2785</v>
      </c>
      <c r="DE41" s="185" t="s">
        <v>2892</v>
      </c>
      <c r="DF41" s="185" t="s">
        <v>2785</v>
      </c>
      <c r="DG41" s="185" t="s">
        <v>2785</v>
      </c>
      <c r="DH41" s="185" t="s">
        <v>2892</v>
      </c>
      <c r="DI41" s="185" t="s">
        <v>2785</v>
      </c>
      <c r="DJ41" s="185" t="s">
        <v>2785</v>
      </c>
      <c r="DK41" s="185" t="s">
        <v>2892</v>
      </c>
      <c r="DL41" s="185" t="s">
        <v>2785</v>
      </c>
      <c r="DM41" s="185" t="s">
        <v>2785</v>
      </c>
      <c r="DN41" s="185" t="s">
        <v>2892</v>
      </c>
      <c r="DO41" s="185" t="s">
        <v>2785</v>
      </c>
      <c r="DP41" s="185" t="s">
        <v>2785</v>
      </c>
      <c r="DQ41" s="185" t="s">
        <v>2892</v>
      </c>
      <c r="DR41" s="185" t="s">
        <v>2785</v>
      </c>
      <c r="DS41" s="185" t="s">
        <v>2785</v>
      </c>
      <c r="DT41" s="185" t="s">
        <v>2892</v>
      </c>
      <c r="DU41" s="185" t="s">
        <v>2785</v>
      </c>
      <c r="DV41" s="185" t="s">
        <v>2785</v>
      </c>
      <c r="DW41" s="185" t="s">
        <v>2892</v>
      </c>
      <c r="DX41" s="185" t="s">
        <v>2785</v>
      </c>
      <c r="DY41" s="185" t="s">
        <v>2785</v>
      </c>
      <c r="DZ41" s="185" t="s">
        <v>2892</v>
      </c>
      <c r="EA41" s="185" t="s">
        <v>2785</v>
      </c>
      <c r="EB41" s="185" t="s">
        <v>2785</v>
      </c>
      <c r="EC41" s="185" t="s">
        <v>2892</v>
      </c>
      <c r="ED41" s="185" t="s">
        <v>2785</v>
      </c>
      <c r="EE41" s="185" t="s">
        <v>2785</v>
      </c>
      <c r="EF41" s="185" t="s">
        <v>2892</v>
      </c>
      <c r="EG41" s="185" t="s">
        <v>2785</v>
      </c>
      <c r="EH41" s="185" t="s">
        <v>2785</v>
      </c>
      <c r="EI41" s="185" t="s">
        <v>2892</v>
      </c>
      <c r="EJ41" s="185" t="s">
        <v>2785</v>
      </c>
      <c r="EK41" s="185" t="s">
        <v>2785</v>
      </c>
      <c r="EL41" s="185" t="s">
        <v>2892</v>
      </c>
      <c r="EM41" s="185" t="s">
        <v>2785</v>
      </c>
      <c r="EN41" s="185" t="s">
        <v>2785</v>
      </c>
      <c r="EO41" s="185" t="s">
        <v>2892</v>
      </c>
      <c r="EP41" s="185" t="s">
        <v>2785</v>
      </c>
      <c r="EQ41" s="185" t="s">
        <v>2785</v>
      </c>
      <c r="ER41" s="185" t="s">
        <v>2892</v>
      </c>
      <c r="ES41" s="185" t="s">
        <v>2785</v>
      </c>
      <c r="ET41" s="185" t="s">
        <v>2785</v>
      </c>
    </row>
    <row r="42" spans="1:150" x14ac:dyDescent="0.35">
      <c r="A42" s="1"/>
      <c r="B42" s="184" t="s">
        <v>3045</v>
      </c>
      <c r="C42" s="184" t="s">
        <v>111</v>
      </c>
      <c r="D42" s="184" t="s">
        <v>116</v>
      </c>
      <c r="E42" s="184" t="s">
        <v>3046</v>
      </c>
      <c r="F42" s="184" t="s">
        <v>3047</v>
      </c>
      <c r="G42" s="185" t="s">
        <v>2892</v>
      </c>
      <c r="H42" s="185" t="s">
        <v>2785</v>
      </c>
      <c r="I42" s="185" t="s">
        <v>2785</v>
      </c>
      <c r="J42" s="185" t="s">
        <v>2892</v>
      </c>
      <c r="K42" s="185" t="s">
        <v>2785</v>
      </c>
      <c r="L42" s="185" t="s">
        <v>2785</v>
      </c>
      <c r="M42" s="185" t="s">
        <v>2892</v>
      </c>
      <c r="N42" s="185" t="s">
        <v>2785</v>
      </c>
      <c r="O42" s="185" t="s">
        <v>2785</v>
      </c>
      <c r="P42" s="185" t="s">
        <v>2892</v>
      </c>
      <c r="Q42" s="185" t="s">
        <v>2785</v>
      </c>
      <c r="R42" s="185" t="s">
        <v>2785</v>
      </c>
      <c r="S42" s="185" t="s">
        <v>2892</v>
      </c>
      <c r="T42" s="185" t="s">
        <v>2785</v>
      </c>
      <c r="U42" s="185" t="s">
        <v>2785</v>
      </c>
      <c r="V42" s="185" t="s">
        <v>2892</v>
      </c>
      <c r="W42" s="185" t="s">
        <v>2785</v>
      </c>
      <c r="X42" s="185" t="s">
        <v>2785</v>
      </c>
      <c r="Y42" s="185" t="s">
        <v>2892</v>
      </c>
      <c r="Z42" s="185" t="s">
        <v>2785</v>
      </c>
      <c r="AA42" s="185" t="s">
        <v>2785</v>
      </c>
      <c r="AB42" s="185" t="s">
        <v>2892</v>
      </c>
      <c r="AC42" s="185" t="s">
        <v>2785</v>
      </c>
      <c r="AD42" s="185" t="s">
        <v>2785</v>
      </c>
      <c r="AE42" s="185" t="s">
        <v>2892</v>
      </c>
      <c r="AF42" s="185" t="s">
        <v>2785</v>
      </c>
      <c r="AG42" s="185" t="s">
        <v>2785</v>
      </c>
      <c r="AH42" s="185" t="s">
        <v>2892</v>
      </c>
      <c r="AI42" s="185" t="s">
        <v>2785</v>
      </c>
      <c r="AJ42" s="185" t="s">
        <v>2785</v>
      </c>
      <c r="AK42" s="185" t="s">
        <v>2892</v>
      </c>
      <c r="AL42" s="185" t="s">
        <v>2785</v>
      </c>
      <c r="AM42" s="185" t="s">
        <v>2785</v>
      </c>
      <c r="AN42" s="185" t="s">
        <v>2892</v>
      </c>
      <c r="AO42" s="185" t="s">
        <v>2785</v>
      </c>
      <c r="AP42" s="185" t="s">
        <v>2785</v>
      </c>
      <c r="AQ42" s="185" t="s">
        <v>2892</v>
      </c>
      <c r="AR42" s="185" t="s">
        <v>2785</v>
      </c>
      <c r="AS42" s="185" t="s">
        <v>2785</v>
      </c>
      <c r="AT42" s="185" t="s">
        <v>2892</v>
      </c>
      <c r="AU42" s="185" t="s">
        <v>2785</v>
      </c>
      <c r="AV42" s="185" t="s">
        <v>2785</v>
      </c>
      <c r="AW42" s="185" t="s">
        <v>2892</v>
      </c>
      <c r="AX42" s="185" t="s">
        <v>2785</v>
      </c>
      <c r="AY42" s="185" t="s">
        <v>2785</v>
      </c>
      <c r="AZ42" s="185" t="s">
        <v>2892</v>
      </c>
      <c r="BA42" s="185" t="s">
        <v>2785</v>
      </c>
      <c r="BB42" s="185" t="s">
        <v>2785</v>
      </c>
      <c r="BC42" s="185" t="s">
        <v>2892</v>
      </c>
      <c r="BD42" s="185" t="s">
        <v>2785</v>
      </c>
      <c r="BE42" s="185" t="s">
        <v>2785</v>
      </c>
      <c r="BF42" s="185" t="s">
        <v>2892</v>
      </c>
      <c r="BG42" s="185" t="s">
        <v>2785</v>
      </c>
      <c r="BH42" s="185" t="s">
        <v>2785</v>
      </c>
      <c r="BI42" s="185" t="s">
        <v>2892</v>
      </c>
      <c r="BJ42" s="185" t="s">
        <v>2785</v>
      </c>
      <c r="BK42" s="185" t="s">
        <v>2785</v>
      </c>
      <c r="BL42" s="185" t="s">
        <v>2892</v>
      </c>
      <c r="BM42" s="185" t="s">
        <v>2785</v>
      </c>
      <c r="BN42" s="185" t="s">
        <v>2785</v>
      </c>
      <c r="BO42" s="185" t="s">
        <v>2892</v>
      </c>
      <c r="BP42" s="185" t="s">
        <v>2785</v>
      </c>
      <c r="BQ42" s="185" t="s">
        <v>2785</v>
      </c>
      <c r="BR42" s="185" t="s">
        <v>2892</v>
      </c>
      <c r="BS42" s="185" t="s">
        <v>2785</v>
      </c>
      <c r="BT42" s="185" t="s">
        <v>2785</v>
      </c>
      <c r="BU42" s="185" t="s">
        <v>2892</v>
      </c>
      <c r="BV42" s="185" t="s">
        <v>2785</v>
      </c>
      <c r="BW42" s="185" t="s">
        <v>2785</v>
      </c>
      <c r="BX42" s="185" t="s">
        <v>2892</v>
      </c>
      <c r="BY42" s="185" t="s">
        <v>2785</v>
      </c>
      <c r="BZ42" s="185" t="s">
        <v>2785</v>
      </c>
      <c r="CA42" s="185" t="s">
        <v>2892</v>
      </c>
      <c r="CB42" s="185" t="s">
        <v>2785</v>
      </c>
      <c r="CC42" s="185" t="s">
        <v>2785</v>
      </c>
      <c r="CD42" s="185" t="s">
        <v>2892</v>
      </c>
      <c r="CE42" s="185" t="s">
        <v>2785</v>
      </c>
      <c r="CF42" s="185" t="s">
        <v>2785</v>
      </c>
      <c r="CG42" s="185" t="s">
        <v>2892</v>
      </c>
      <c r="CH42" s="185" t="s">
        <v>2785</v>
      </c>
      <c r="CI42" s="185" t="s">
        <v>2785</v>
      </c>
      <c r="CJ42" s="185" t="s">
        <v>2892</v>
      </c>
      <c r="CK42" s="185" t="s">
        <v>2785</v>
      </c>
      <c r="CL42" s="185" t="s">
        <v>2785</v>
      </c>
      <c r="CM42" s="185" t="s">
        <v>2892</v>
      </c>
      <c r="CN42" s="185" t="s">
        <v>2785</v>
      </c>
      <c r="CO42" s="185" t="s">
        <v>2785</v>
      </c>
      <c r="CP42" s="185" t="s">
        <v>2892</v>
      </c>
      <c r="CQ42" s="185" t="s">
        <v>2785</v>
      </c>
      <c r="CR42" s="185" t="s">
        <v>2785</v>
      </c>
      <c r="CS42" s="185" t="s">
        <v>2892</v>
      </c>
      <c r="CT42" s="185" t="s">
        <v>2785</v>
      </c>
      <c r="CU42" s="185" t="s">
        <v>2785</v>
      </c>
      <c r="CV42" s="185" t="s">
        <v>2892</v>
      </c>
      <c r="CW42" s="185" t="s">
        <v>2785</v>
      </c>
      <c r="CX42" s="185" t="s">
        <v>2785</v>
      </c>
      <c r="CY42" s="185" t="s">
        <v>2892</v>
      </c>
      <c r="CZ42" s="185" t="s">
        <v>2785</v>
      </c>
      <c r="DA42" s="185" t="s">
        <v>2785</v>
      </c>
      <c r="DB42" s="185" t="s">
        <v>2892</v>
      </c>
      <c r="DC42" s="185" t="s">
        <v>2785</v>
      </c>
      <c r="DD42" s="185" t="s">
        <v>2785</v>
      </c>
      <c r="DE42" s="185" t="s">
        <v>2892</v>
      </c>
      <c r="DF42" s="185" t="s">
        <v>2785</v>
      </c>
      <c r="DG42" s="185" t="s">
        <v>2785</v>
      </c>
      <c r="DH42" s="185" t="s">
        <v>2892</v>
      </c>
      <c r="DI42" s="185" t="s">
        <v>2785</v>
      </c>
      <c r="DJ42" s="185" t="s">
        <v>2785</v>
      </c>
      <c r="DK42" s="185" t="s">
        <v>2892</v>
      </c>
      <c r="DL42" s="185" t="s">
        <v>2785</v>
      </c>
      <c r="DM42" s="185" t="s">
        <v>2785</v>
      </c>
      <c r="DN42" s="185" t="s">
        <v>2892</v>
      </c>
      <c r="DO42" s="185" t="s">
        <v>2785</v>
      </c>
      <c r="DP42" s="185" t="s">
        <v>2785</v>
      </c>
      <c r="DQ42" s="185" t="s">
        <v>2892</v>
      </c>
      <c r="DR42" s="185" t="s">
        <v>2785</v>
      </c>
      <c r="DS42" s="185" t="s">
        <v>2785</v>
      </c>
      <c r="DT42" s="185" t="s">
        <v>2892</v>
      </c>
      <c r="DU42" s="185" t="s">
        <v>2785</v>
      </c>
      <c r="DV42" s="185" t="s">
        <v>2785</v>
      </c>
      <c r="DW42" s="185" t="s">
        <v>2892</v>
      </c>
      <c r="DX42" s="185" t="s">
        <v>2785</v>
      </c>
      <c r="DY42" s="185" t="s">
        <v>2785</v>
      </c>
      <c r="DZ42" s="185" t="s">
        <v>2892</v>
      </c>
      <c r="EA42" s="185" t="s">
        <v>2785</v>
      </c>
      <c r="EB42" s="185" t="s">
        <v>2785</v>
      </c>
      <c r="EC42" s="185" t="s">
        <v>2892</v>
      </c>
      <c r="ED42" s="185" t="s">
        <v>2785</v>
      </c>
      <c r="EE42" s="185" t="s">
        <v>2785</v>
      </c>
      <c r="EF42" s="185" t="s">
        <v>2892</v>
      </c>
      <c r="EG42" s="185" t="s">
        <v>2785</v>
      </c>
      <c r="EH42" s="185" t="s">
        <v>2785</v>
      </c>
      <c r="EI42" s="185" t="s">
        <v>2892</v>
      </c>
      <c r="EJ42" s="185" t="s">
        <v>2785</v>
      </c>
      <c r="EK42" s="185" t="s">
        <v>2785</v>
      </c>
      <c r="EL42" s="185" t="s">
        <v>2892</v>
      </c>
      <c r="EM42" s="185" t="s">
        <v>2785</v>
      </c>
      <c r="EN42" s="185" t="s">
        <v>2785</v>
      </c>
      <c r="EO42" s="185" t="s">
        <v>2892</v>
      </c>
      <c r="EP42" s="185" t="s">
        <v>2785</v>
      </c>
      <c r="EQ42" s="185" t="s">
        <v>2785</v>
      </c>
      <c r="ER42" s="185" t="s">
        <v>2892</v>
      </c>
      <c r="ES42" s="185" t="s">
        <v>2785</v>
      </c>
      <c r="ET42" s="185" t="s">
        <v>2785</v>
      </c>
    </row>
    <row r="43" spans="1:150" x14ac:dyDescent="0.35">
      <c r="A43" s="1"/>
      <c r="B43" s="183" t="s">
        <v>3048</v>
      </c>
      <c r="C43" s="183" t="s">
        <v>138</v>
      </c>
      <c r="D43" s="183" t="s">
        <v>141</v>
      </c>
      <c r="E43" s="183" t="s">
        <v>3049</v>
      </c>
      <c r="F43" s="183" t="s">
        <v>3050</v>
      </c>
      <c r="G43" s="183" t="s">
        <v>2892</v>
      </c>
      <c r="H43" s="183" t="s">
        <v>2785</v>
      </c>
      <c r="I43" s="183" t="s">
        <v>2785</v>
      </c>
      <c r="J43" s="183" t="s">
        <v>2892</v>
      </c>
      <c r="K43" s="183" t="s">
        <v>2785</v>
      </c>
      <c r="L43" s="183" t="s">
        <v>2785</v>
      </c>
      <c r="M43" s="183" t="s">
        <v>2892</v>
      </c>
      <c r="N43" s="183" t="s">
        <v>2785</v>
      </c>
      <c r="O43" s="183" t="s">
        <v>2785</v>
      </c>
      <c r="P43" s="183" t="s">
        <v>2892</v>
      </c>
      <c r="Q43" s="183" t="s">
        <v>2785</v>
      </c>
      <c r="R43" s="183" t="s">
        <v>2785</v>
      </c>
      <c r="S43" s="183" t="s">
        <v>2892</v>
      </c>
      <c r="T43" s="183" t="s">
        <v>2785</v>
      </c>
      <c r="U43" s="183" t="s">
        <v>2785</v>
      </c>
      <c r="V43" s="183" t="s">
        <v>2892</v>
      </c>
      <c r="W43" s="183" t="s">
        <v>2785</v>
      </c>
      <c r="X43" s="183" t="s">
        <v>2785</v>
      </c>
      <c r="Y43" s="183" t="s">
        <v>2892</v>
      </c>
      <c r="Z43" s="183" t="s">
        <v>2785</v>
      </c>
      <c r="AA43" s="183" t="s">
        <v>2785</v>
      </c>
      <c r="AB43" s="183" t="s">
        <v>2892</v>
      </c>
      <c r="AC43" s="183" t="s">
        <v>2785</v>
      </c>
      <c r="AD43" s="183" t="s">
        <v>2785</v>
      </c>
      <c r="AE43" s="183" t="s">
        <v>2892</v>
      </c>
      <c r="AF43" s="183" t="s">
        <v>2785</v>
      </c>
      <c r="AG43" s="183" t="s">
        <v>2785</v>
      </c>
      <c r="AH43" s="183" t="s">
        <v>2892</v>
      </c>
      <c r="AI43" s="183" t="s">
        <v>2785</v>
      </c>
      <c r="AJ43" s="183" t="s">
        <v>2785</v>
      </c>
      <c r="AK43" s="183" t="s">
        <v>2892</v>
      </c>
      <c r="AL43" s="183" t="s">
        <v>2785</v>
      </c>
      <c r="AM43" s="183" t="s">
        <v>2785</v>
      </c>
      <c r="AN43" s="183" t="s">
        <v>2892</v>
      </c>
      <c r="AO43" s="183" t="s">
        <v>2785</v>
      </c>
      <c r="AP43" s="183" t="s">
        <v>2785</v>
      </c>
      <c r="AQ43" s="183" t="s">
        <v>2892</v>
      </c>
      <c r="AR43" s="183" t="s">
        <v>2785</v>
      </c>
      <c r="AS43" s="183" t="s">
        <v>2785</v>
      </c>
      <c r="AT43" s="183" t="s">
        <v>2892</v>
      </c>
      <c r="AU43" s="183" t="s">
        <v>2785</v>
      </c>
      <c r="AV43" s="183" t="s">
        <v>2785</v>
      </c>
      <c r="AW43" s="183" t="s">
        <v>2892</v>
      </c>
      <c r="AX43" s="183" t="s">
        <v>2785</v>
      </c>
      <c r="AY43" s="183" t="s">
        <v>2785</v>
      </c>
      <c r="AZ43" s="183" t="s">
        <v>2892</v>
      </c>
      <c r="BA43" s="183" t="s">
        <v>2785</v>
      </c>
      <c r="BB43" s="183" t="s">
        <v>2785</v>
      </c>
      <c r="BC43" s="183" t="s">
        <v>2892</v>
      </c>
      <c r="BD43" s="183" t="s">
        <v>2785</v>
      </c>
      <c r="BE43" s="183" t="s">
        <v>2785</v>
      </c>
      <c r="BF43" s="183" t="s">
        <v>2892</v>
      </c>
      <c r="BG43" s="183" t="s">
        <v>2785</v>
      </c>
      <c r="BH43" s="183" t="s">
        <v>2785</v>
      </c>
      <c r="BI43" s="183" t="s">
        <v>2892</v>
      </c>
      <c r="BJ43" s="183" t="s">
        <v>2785</v>
      </c>
      <c r="BK43" s="183" t="s">
        <v>2785</v>
      </c>
      <c r="BL43" s="183" t="s">
        <v>2892</v>
      </c>
      <c r="BM43" s="183" t="s">
        <v>2785</v>
      </c>
      <c r="BN43" s="183" t="s">
        <v>2785</v>
      </c>
      <c r="BO43" s="183" t="s">
        <v>2892</v>
      </c>
      <c r="BP43" s="183" t="s">
        <v>2785</v>
      </c>
      <c r="BQ43" s="183" t="s">
        <v>2785</v>
      </c>
      <c r="BR43" s="183" t="s">
        <v>2892</v>
      </c>
      <c r="BS43" s="183" t="s">
        <v>2785</v>
      </c>
      <c r="BT43" s="183" t="s">
        <v>2785</v>
      </c>
      <c r="BU43" s="183" t="s">
        <v>2892</v>
      </c>
      <c r="BV43" s="183" t="s">
        <v>2785</v>
      </c>
      <c r="BW43" s="183" t="s">
        <v>2785</v>
      </c>
      <c r="BX43" s="183" t="s">
        <v>2892</v>
      </c>
      <c r="BY43" s="183" t="s">
        <v>2785</v>
      </c>
      <c r="BZ43" s="183" t="s">
        <v>2785</v>
      </c>
      <c r="CA43" s="183" t="s">
        <v>2892</v>
      </c>
      <c r="CB43" s="183" t="s">
        <v>2785</v>
      </c>
      <c r="CC43" s="183" t="s">
        <v>2785</v>
      </c>
      <c r="CD43" s="183" t="s">
        <v>2892</v>
      </c>
      <c r="CE43" s="183" t="s">
        <v>2785</v>
      </c>
      <c r="CF43" s="183" t="s">
        <v>2785</v>
      </c>
      <c r="CG43" s="183" t="s">
        <v>2892</v>
      </c>
      <c r="CH43" s="183" t="s">
        <v>2785</v>
      </c>
      <c r="CI43" s="183" t="s">
        <v>2785</v>
      </c>
      <c r="CJ43" s="183" t="s">
        <v>2892</v>
      </c>
      <c r="CK43" s="183" t="s">
        <v>2785</v>
      </c>
      <c r="CL43" s="183" t="s">
        <v>2785</v>
      </c>
      <c r="CM43" s="183" t="s">
        <v>2892</v>
      </c>
      <c r="CN43" s="183" t="s">
        <v>2785</v>
      </c>
      <c r="CO43" s="183" t="s">
        <v>2785</v>
      </c>
      <c r="CP43" s="183" t="s">
        <v>2892</v>
      </c>
      <c r="CQ43" s="183" t="s">
        <v>2785</v>
      </c>
      <c r="CR43" s="183" t="s">
        <v>2785</v>
      </c>
      <c r="CS43" s="183" t="s">
        <v>2892</v>
      </c>
      <c r="CT43" s="183" t="s">
        <v>2785</v>
      </c>
      <c r="CU43" s="183" t="s">
        <v>2785</v>
      </c>
      <c r="CV43" s="183" t="s">
        <v>2892</v>
      </c>
      <c r="CW43" s="183" t="s">
        <v>2785</v>
      </c>
      <c r="CX43" s="183" t="s">
        <v>2785</v>
      </c>
      <c r="CY43" s="183" t="s">
        <v>2892</v>
      </c>
      <c r="CZ43" s="183" t="s">
        <v>2785</v>
      </c>
      <c r="DA43" s="183" t="s">
        <v>2785</v>
      </c>
      <c r="DB43" s="183" t="s">
        <v>2892</v>
      </c>
      <c r="DC43" s="183" t="s">
        <v>2785</v>
      </c>
      <c r="DD43" s="183" t="s">
        <v>2785</v>
      </c>
      <c r="DE43" s="183" t="s">
        <v>2892</v>
      </c>
      <c r="DF43" s="183" t="s">
        <v>2785</v>
      </c>
      <c r="DG43" s="183" t="s">
        <v>2785</v>
      </c>
      <c r="DH43" s="183" t="s">
        <v>2892</v>
      </c>
      <c r="DI43" s="183" t="s">
        <v>2785</v>
      </c>
      <c r="DJ43" s="183" t="s">
        <v>2785</v>
      </c>
      <c r="DK43" s="183" t="s">
        <v>2892</v>
      </c>
      <c r="DL43" s="183" t="s">
        <v>2785</v>
      </c>
      <c r="DM43" s="183" t="s">
        <v>2785</v>
      </c>
      <c r="DN43" s="183" t="s">
        <v>2892</v>
      </c>
      <c r="DO43" s="183" t="s">
        <v>2785</v>
      </c>
      <c r="DP43" s="183" t="s">
        <v>2785</v>
      </c>
      <c r="DQ43" s="183" t="s">
        <v>2892</v>
      </c>
      <c r="DR43" s="183" t="s">
        <v>2785</v>
      </c>
      <c r="DS43" s="183" t="s">
        <v>2785</v>
      </c>
      <c r="DT43" s="183" t="s">
        <v>2892</v>
      </c>
      <c r="DU43" s="183" t="s">
        <v>2785</v>
      </c>
      <c r="DV43" s="183" t="s">
        <v>2785</v>
      </c>
      <c r="DW43" s="183" t="s">
        <v>2892</v>
      </c>
      <c r="DX43" s="183" t="s">
        <v>2785</v>
      </c>
      <c r="DY43" s="183" t="s">
        <v>2785</v>
      </c>
      <c r="DZ43" s="183" t="s">
        <v>2892</v>
      </c>
      <c r="EA43" s="183" t="s">
        <v>2785</v>
      </c>
      <c r="EB43" s="183" t="s">
        <v>2785</v>
      </c>
      <c r="EC43" s="183" t="s">
        <v>2892</v>
      </c>
      <c r="ED43" s="183" t="s">
        <v>2785</v>
      </c>
      <c r="EE43" s="183" t="s">
        <v>2785</v>
      </c>
      <c r="EF43" s="183" t="s">
        <v>2892</v>
      </c>
      <c r="EG43" s="183" t="s">
        <v>2785</v>
      </c>
      <c r="EH43" s="183" t="s">
        <v>2785</v>
      </c>
      <c r="EI43" s="183" t="s">
        <v>2892</v>
      </c>
      <c r="EJ43" s="183" t="s">
        <v>2785</v>
      </c>
      <c r="EK43" s="183" t="s">
        <v>2785</v>
      </c>
      <c r="EL43" s="183" t="s">
        <v>2892</v>
      </c>
      <c r="EM43" s="183" t="s">
        <v>2785</v>
      </c>
      <c r="EN43" s="183" t="s">
        <v>2785</v>
      </c>
      <c r="EO43" s="183" t="s">
        <v>2892</v>
      </c>
      <c r="EP43" s="183" t="s">
        <v>2785</v>
      </c>
      <c r="EQ43" s="183" t="s">
        <v>2785</v>
      </c>
      <c r="ER43" s="183" t="s">
        <v>2892</v>
      </c>
      <c r="ES43" s="183" t="s">
        <v>2785</v>
      </c>
      <c r="ET43" s="183" t="s">
        <v>2785</v>
      </c>
    </row>
    <row r="44" spans="1:150" x14ac:dyDescent="0.35">
      <c r="A44" s="1"/>
      <c r="B44" s="184" t="s">
        <v>3051</v>
      </c>
      <c r="C44" s="184" t="s">
        <v>138</v>
      </c>
      <c r="D44" s="184" t="s">
        <v>141</v>
      </c>
      <c r="E44" s="184" t="s">
        <v>3052</v>
      </c>
      <c r="F44" s="184" t="s">
        <v>3053</v>
      </c>
      <c r="G44" s="185" t="s">
        <v>2892</v>
      </c>
      <c r="H44" s="185" t="s">
        <v>2785</v>
      </c>
      <c r="I44" s="185" t="s">
        <v>2785</v>
      </c>
      <c r="J44" s="185" t="s">
        <v>2892</v>
      </c>
      <c r="K44" s="185" t="s">
        <v>2785</v>
      </c>
      <c r="L44" s="185" t="s">
        <v>2785</v>
      </c>
      <c r="M44" s="185" t="s">
        <v>2892</v>
      </c>
      <c r="N44" s="185" t="s">
        <v>2785</v>
      </c>
      <c r="O44" s="185" t="s">
        <v>2785</v>
      </c>
      <c r="P44" s="185" t="s">
        <v>2892</v>
      </c>
      <c r="Q44" s="185" t="s">
        <v>2785</v>
      </c>
      <c r="R44" s="185" t="s">
        <v>2785</v>
      </c>
      <c r="S44" s="185" t="s">
        <v>2892</v>
      </c>
      <c r="T44" s="185" t="s">
        <v>2785</v>
      </c>
      <c r="U44" s="185" t="s">
        <v>2785</v>
      </c>
      <c r="V44" s="185" t="s">
        <v>2892</v>
      </c>
      <c r="W44" s="185" t="s">
        <v>2785</v>
      </c>
      <c r="X44" s="185" t="s">
        <v>2785</v>
      </c>
      <c r="Y44" s="185" t="s">
        <v>2892</v>
      </c>
      <c r="Z44" s="185" t="s">
        <v>2785</v>
      </c>
      <c r="AA44" s="185" t="s">
        <v>2785</v>
      </c>
      <c r="AB44" s="185" t="s">
        <v>2892</v>
      </c>
      <c r="AC44" s="185" t="s">
        <v>2785</v>
      </c>
      <c r="AD44" s="185" t="s">
        <v>2785</v>
      </c>
      <c r="AE44" s="185" t="s">
        <v>2892</v>
      </c>
      <c r="AF44" s="185" t="s">
        <v>2785</v>
      </c>
      <c r="AG44" s="185" t="s">
        <v>2785</v>
      </c>
      <c r="AH44" s="185" t="s">
        <v>2892</v>
      </c>
      <c r="AI44" s="185" t="s">
        <v>2785</v>
      </c>
      <c r="AJ44" s="185" t="s">
        <v>2785</v>
      </c>
      <c r="AK44" s="185" t="s">
        <v>2892</v>
      </c>
      <c r="AL44" s="185" t="s">
        <v>2785</v>
      </c>
      <c r="AM44" s="185" t="s">
        <v>2785</v>
      </c>
      <c r="AN44" s="185" t="s">
        <v>2892</v>
      </c>
      <c r="AO44" s="185" t="s">
        <v>2785</v>
      </c>
      <c r="AP44" s="185" t="s">
        <v>2785</v>
      </c>
      <c r="AQ44" s="185" t="s">
        <v>2892</v>
      </c>
      <c r="AR44" s="185" t="s">
        <v>2785</v>
      </c>
      <c r="AS44" s="185" t="s">
        <v>2785</v>
      </c>
      <c r="AT44" s="185" t="s">
        <v>2892</v>
      </c>
      <c r="AU44" s="185" t="s">
        <v>2785</v>
      </c>
      <c r="AV44" s="185" t="s">
        <v>2785</v>
      </c>
      <c r="AW44" s="185" t="s">
        <v>2892</v>
      </c>
      <c r="AX44" s="185" t="s">
        <v>2785</v>
      </c>
      <c r="AY44" s="185" t="s">
        <v>2785</v>
      </c>
      <c r="AZ44" s="185" t="s">
        <v>2892</v>
      </c>
      <c r="BA44" s="185" t="s">
        <v>2785</v>
      </c>
      <c r="BB44" s="185" t="s">
        <v>2785</v>
      </c>
      <c r="BC44" s="185" t="s">
        <v>2892</v>
      </c>
      <c r="BD44" s="185" t="s">
        <v>2785</v>
      </c>
      <c r="BE44" s="185" t="s">
        <v>2785</v>
      </c>
      <c r="BF44" s="185" t="s">
        <v>2892</v>
      </c>
      <c r="BG44" s="185" t="s">
        <v>2785</v>
      </c>
      <c r="BH44" s="185" t="s">
        <v>2785</v>
      </c>
      <c r="BI44" s="185" t="s">
        <v>2892</v>
      </c>
      <c r="BJ44" s="185" t="s">
        <v>2785</v>
      </c>
      <c r="BK44" s="185" t="s">
        <v>2785</v>
      </c>
      <c r="BL44" s="185" t="s">
        <v>2892</v>
      </c>
      <c r="BM44" s="185" t="s">
        <v>2785</v>
      </c>
      <c r="BN44" s="185" t="s">
        <v>2785</v>
      </c>
      <c r="BO44" s="185" t="s">
        <v>2892</v>
      </c>
      <c r="BP44" s="185" t="s">
        <v>2785</v>
      </c>
      <c r="BQ44" s="185" t="s">
        <v>2785</v>
      </c>
      <c r="BR44" s="185" t="s">
        <v>2892</v>
      </c>
      <c r="BS44" s="185" t="s">
        <v>2785</v>
      </c>
      <c r="BT44" s="185" t="s">
        <v>2785</v>
      </c>
      <c r="BU44" s="185" t="s">
        <v>2892</v>
      </c>
      <c r="BV44" s="185" t="s">
        <v>2785</v>
      </c>
      <c r="BW44" s="185" t="s">
        <v>2785</v>
      </c>
      <c r="BX44" s="185" t="s">
        <v>2892</v>
      </c>
      <c r="BY44" s="185" t="s">
        <v>2785</v>
      </c>
      <c r="BZ44" s="185" t="s">
        <v>2785</v>
      </c>
      <c r="CA44" s="185" t="s">
        <v>2892</v>
      </c>
      <c r="CB44" s="185" t="s">
        <v>2785</v>
      </c>
      <c r="CC44" s="185" t="s">
        <v>2785</v>
      </c>
      <c r="CD44" s="185" t="s">
        <v>2892</v>
      </c>
      <c r="CE44" s="185" t="s">
        <v>2785</v>
      </c>
      <c r="CF44" s="185" t="s">
        <v>2785</v>
      </c>
      <c r="CG44" s="185" t="s">
        <v>2892</v>
      </c>
      <c r="CH44" s="185" t="s">
        <v>2785</v>
      </c>
      <c r="CI44" s="185" t="s">
        <v>2785</v>
      </c>
      <c r="CJ44" s="185" t="s">
        <v>2892</v>
      </c>
      <c r="CK44" s="185" t="s">
        <v>2785</v>
      </c>
      <c r="CL44" s="185" t="s">
        <v>2785</v>
      </c>
      <c r="CM44" s="185" t="s">
        <v>2892</v>
      </c>
      <c r="CN44" s="185" t="s">
        <v>2785</v>
      </c>
      <c r="CO44" s="185" t="s">
        <v>2785</v>
      </c>
      <c r="CP44" s="185" t="s">
        <v>2892</v>
      </c>
      <c r="CQ44" s="185" t="s">
        <v>2785</v>
      </c>
      <c r="CR44" s="185" t="s">
        <v>2785</v>
      </c>
      <c r="CS44" s="185" t="s">
        <v>2892</v>
      </c>
      <c r="CT44" s="185" t="s">
        <v>2785</v>
      </c>
      <c r="CU44" s="185" t="s">
        <v>2785</v>
      </c>
      <c r="CV44" s="185" t="s">
        <v>2892</v>
      </c>
      <c r="CW44" s="185" t="s">
        <v>2785</v>
      </c>
      <c r="CX44" s="185" t="s">
        <v>2785</v>
      </c>
      <c r="CY44" s="185" t="s">
        <v>2892</v>
      </c>
      <c r="CZ44" s="185" t="s">
        <v>2785</v>
      </c>
      <c r="DA44" s="185" t="s">
        <v>2785</v>
      </c>
      <c r="DB44" s="185" t="s">
        <v>2892</v>
      </c>
      <c r="DC44" s="185" t="s">
        <v>2785</v>
      </c>
      <c r="DD44" s="185" t="s">
        <v>2785</v>
      </c>
      <c r="DE44" s="185" t="s">
        <v>2892</v>
      </c>
      <c r="DF44" s="185" t="s">
        <v>2785</v>
      </c>
      <c r="DG44" s="185" t="s">
        <v>2785</v>
      </c>
      <c r="DH44" s="185" t="s">
        <v>2892</v>
      </c>
      <c r="DI44" s="185" t="s">
        <v>2785</v>
      </c>
      <c r="DJ44" s="185" t="s">
        <v>2785</v>
      </c>
      <c r="DK44" s="185" t="s">
        <v>2892</v>
      </c>
      <c r="DL44" s="185" t="s">
        <v>2785</v>
      </c>
      <c r="DM44" s="185" t="s">
        <v>2785</v>
      </c>
      <c r="DN44" s="185" t="s">
        <v>2892</v>
      </c>
      <c r="DO44" s="185" t="s">
        <v>2785</v>
      </c>
      <c r="DP44" s="185" t="s">
        <v>2785</v>
      </c>
      <c r="DQ44" s="185" t="s">
        <v>2892</v>
      </c>
      <c r="DR44" s="185" t="s">
        <v>2785</v>
      </c>
      <c r="DS44" s="185" t="s">
        <v>2785</v>
      </c>
      <c r="DT44" s="185" t="s">
        <v>2892</v>
      </c>
      <c r="DU44" s="185" t="s">
        <v>2785</v>
      </c>
      <c r="DV44" s="185" t="s">
        <v>2785</v>
      </c>
      <c r="DW44" s="185" t="s">
        <v>2892</v>
      </c>
      <c r="DX44" s="185" t="s">
        <v>2785</v>
      </c>
      <c r="DY44" s="185" t="s">
        <v>2785</v>
      </c>
      <c r="DZ44" s="185" t="s">
        <v>2892</v>
      </c>
      <c r="EA44" s="185" t="s">
        <v>2785</v>
      </c>
      <c r="EB44" s="185" t="s">
        <v>2785</v>
      </c>
      <c r="EC44" s="185" t="s">
        <v>2892</v>
      </c>
      <c r="ED44" s="185" t="s">
        <v>2785</v>
      </c>
      <c r="EE44" s="185" t="s">
        <v>2785</v>
      </c>
      <c r="EF44" s="185" t="s">
        <v>2892</v>
      </c>
      <c r="EG44" s="185" t="s">
        <v>2785</v>
      </c>
      <c r="EH44" s="185" t="s">
        <v>2785</v>
      </c>
      <c r="EI44" s="185" t="s">
        <v>2892</v>
      </c>
      <c r="EJ44" s="185" t="s">
        <v>2785</v>
      </c>
      <c r="EK44" s="185" t="s">
        <v>2785</v>
      </c>
      <c r="EL44" s="185" t="s">
        <v>2892</v>
      </c>
      <c r="EM44" s="185" t="s">
        <v>2785</v>
      </c>
      <c r="EN44" s="185" t="s">
        <v>2785</v>
      </c>
      <c r="EO44" s="185" t="s">
        <v>2892</v>
      </c>
      <c r="EP44" s="185" t="s">
        <v>2785</v>
      </c>
      <c r="EQ44" s="185" t="s">
        <v>2785</v>
      </c>
      <c r="ER44" s="185" t="s">
        <v>2892</v>
      </c>
      <c r="ES44" s="185" t="s">
        <v>2785</v>
      </c>
      <c r="ET44" s="185" t="s">
        <v>2785</v>
      </c>
    </row>
    <row r="45" spans="1:150" x14ac:dyDescent="0.35">
      <c r="A45" s="1"/>
      <c r="B45" s="184" t="s">
        <v>3054</v>
      </c>
      <c r="C45" s="184" t="s">
        <v>138</v>
      </c>
      <c r="D45" s="184" t="s">
        <v>141</v>
      </c>
      <c r="E45" s="184" t="s">
        <v>3055</v>
      </c>
      <c r="F45" s="184" t="s">
        <v>3056</v>
      </c>
      <c r="G45" s="185" t="s">
        <v>2892</v>
      </c>
      <c r="H45" s="185" t="s">
        <v>2785</v>
      </c>
      <c r="I45" s="185" t="s">
        <v>2785</v>
      </c>
      <c r="J45" s="185" t="s">
        <v>2892</v>
      </c>
      <c r="K45" s="185" t="s">
        <v>2785</v>
      </c>
      <c r="L45" s="185" t="s">
        <v>2785</v>
      </c>
      <c r="M45" s="185" t="s">
        <v>2892</v>
      </c>
      <c r="N45" s="185" t="s">
        <v>2785</v>
      </c>
      <c r="O45" s="185" t="s">
        <v>2785</v>
      </c>
      <c r="P45" s="185" t="s">
        <v>2892</v>
      </c>
      <c r="Q45" s="185" t="s">
        <v>2785</v>
      </c>
      <c r="R45" s="185" t="s">
        <v>2785</v>
      </c>
      <c r="S45" s="185" t="s">
        <v>2892</v>
      </c>
      <c r="T45" s="185" t="s">
        <v>2785</v>
      </c>
      <c r="U45" s="185" t="s">
        <v>2785</v>
      </c>
      <c r="V45" s="185" t="s">
        <v>2892</v>
      </c>
      <c r="W45" s="185" t="s">
        <v>2785</v>
      </c>
      <c r="X45" s="185" t="s">
        <v>2785</v>
      </c>
      <c r="Y45" s="185" t="s">
        <v>2892</v>
      </c>
      <c r="Z45" s="185" t="s">
        <v>2785</v>
      </c>
      <c r="AA45" s="185" t="s">
        <v>2785</v>
      </c>
      <c r="AB45" s="185" t="s">
        <v>2892</v>
      </c>
      <c r="AC45" s="185" t="s">
        <v>2785</v>
      </c>
      <c r="AD45" s="185" t="s">
        <v>2785</v>
      </c>
      <c r="AE45" s="185" t="s">
        <v>2892</v>
      </c>
      <c r="AF45" s="185" t="s">
        <v>2785</v>
      </c>
      <c r="AG45" s="185" t="s">
        <v>2785</v>
      </c>
      <c r="AH45" s="185" t="s">
        <v>2892</v>
      </c>
      <c r="AI45" s="185" t="s">
        <v>2785</v>
      </c>
      <c r="AJ45" s="185" t="s">
        <v>2785</v>
      </c>
      <c r="AK45" s="185" t="s">
        <v>2892</v>
      </c>
      <c r="AL45" s="185" t="s">
        <v>2785</v>
      </c>
      <c r="AM45" s="185" t="s">
        <v>2785</v>
      </c>
      <c r="AN45" s="185" t="s">
        <v>2892</v>
      </c>
      <c r="AO45" s="185" t="s">
        <v>2785</v>
      </c>
      <c r="AP45" s="185" t="s">
        <v>2785</v>
      </c>
      <c r="AQ45" s="185" t="s">
        <v>2892</v>
      </c>
      <c r="AR45" s="185" t="s">
        <v>2785</v>
      </c>
      <c r="AS45" s="185" t="s">
        <v>2785</v>
      </c>
      <c r="AT45" s="185" t="s">
        <v>2892</v>
      </c>
      <c r="AU45" s="185" t="s">
        <v>2785</v>
      </c>
      <c r="AV45" s="185" t="s">
        <v>2785</v>
      </c>
      <c r="AW45" s="185" t="s">
        <v>2892</v>
      </c>
      <c r="AX45" s="185" t="s">
        <v>2785</v>
      </c>
      <c r="AY45" s="185" t="s">
        <v>2785</v>
      </c>
      <c r="AZ45" s="185" t="s">
        <v>2892</v>
      </c>
      <c r="BA45" s="185" t="s">
        <v>2785</v>
      </c>
      <c r="BB45" s="185" t="s">
        <v>2785</v>
      </c>
      <c r="BC45" s="185" t="s">
        <v>2892</v>
      </c>
      <c r="BD45" s="185" t="s">
        <v>2785</v>
      </c>
      <c r="BE45" s="185" t="s">
        <v>2785</v>
      </c>
      <c r="BF45" s="185" t="s">
        <v>2892</v>
      </c>
      <c r="BG45" s="185" t="s">
        <v>2785</v>
      </c>
      <c r="BH45" s="185" t="s">
        <v>2785</v>
      </c>
      <c r="BI45" s="185" t="s">
        <v>2892</v>
      </c>
      <c r="BJ45" s="185" t="s">
        <v>2785</v>
      </c>
      <c r="BK45" s="185" t="s">
        <v>2785</v>
      </c>
      <c r="BL45" s="185" t="s">
        <v>2892</v>
      </c>
      <c r="BM45" s="185" t="s">
        <v>2785</v>
      </c>
      <c r="BN45" s="185" t="s">
        <v>2785</v>
      </c>
      <c r="BO45" s="185" t="s">
        <v>2892</v>
      </c>
      <c r="BP45" s="185" t="s">
        <v>2785</v>
      </c>
      <c r="BQ45" s="185" t="s">
        <v>2785</v>
      </c>
      <c r="BR45" s="185" t="s">
        <v>2892</v>
      </c>
      <c r="BS45" s="185" t="s">
        <v>2785</v>
      </c>
      <c r="BT45" s="185" t="s">
        <v>2785</v>
      </c>
      <c r="BU45" s="185" t="s">
        <v>2892</v>
      </c>
      <c r="BV45" s="185" t="s">
        <v>2785</v>
      </c>
      <c r="BW45" s="185" t="s">
        <v>2785</v>
      </c>
      <c r="BX45" s="185" t="s">
        <v>2892</v>
      </c>
      <c r="BY45" s="185" t="s">
        <v>2785</v>
      </c>
      <c r="BZ45" s="185" t="s">
        <v>2785</v>
      </c>
      <c r="CA45" s="185" t="s">
        <v>2892</v>
      </c>
      <c r="CB45" s="185" t="s">
        <v>2785</v>
      </c>
      <c r="CC45" s="185" t="s">
        <v>2785</v>
      </c>
      <c r="CD45" s="185" t="s">
        <v>2892</v>
      </c>
      <c r="CE45" s="185" t="s">
        <v>2785</v>
      </c>
      <c r="CF45" s="185" t="s">
        <v>2785</v>
      </c>
      <c r="CG45" s="185" t="s">
        <v>2892</v>
      </c>
      <c r="CH45" s="185" t="s">
        <v>2785</v>
      </c>
      <c r="CI45" s="185" t="s">
        <v>2785</v>
      </c>
      <c r="CJ45" s="185" t="s">
        <v>2892</v>
      </c>
      <c r="CK45" s="185" t="s">
        <v>2785</v>
      </c>
      <c r="CL45" s="185" t="s">
        <v>2785</v>
      </c>
      <c r="CM45" s="185" t="s">
        <v>2892</v>
      </c>
      <c r="CN45" s="185" t="s">
        <v>2785</v>
      </c>
      <c r="CO45" s="185" t="s">
        <v>2785</v>
      </c>
      <c r="CP45" s="185" t="s">
        <v>2892</v>
      </c>
      <c r="CQ45" s="185" t="s">
        <v>2785</v>
      </c>
      <c r="CR45" s="185" t="s">
        <v>2785</v>
      </c>
      <c r="CS45" s="185" t="s">
        <v>2892</v>
      </c>
      <c r="CT45" s="185" t="s">
        <v>2785</v>
      </c>
      <c r="CU45" s="185" t="s">
        <v>2785</v>
      </c>
      <c r="CV45" s="185" t="s">
        <v>2892</v>
      </c>
      <c r="CW45" s="185" t="s">
        <v>2785</v>
      </c>
      <c r="CX45" s="185" t="s">
        <v>2785</v>
      </c>
      <c r="CY45" s="185" t="s">
        <v>2892</v>
      </c>
      <c r="CZ45" s="185" t="s">
        <v>2785</v>
      </c>
      <c r="DA45" s="185" t="s">
        <v>2785</v>
      </c>
      <c r="DB45" s="185" t="s">
        <v>2892</v>
      </c>
      <c r="DC45" s="185" t="s">
        <v>2785</v>
      </c>
      <c r="DD45" s="185" t="s">
        <v>2785</v>
      </c>
      <c r="DE45" s="185" t="s">
        <v>2892</v>
      </c>
      <c r="DF45" s="185" t="s">
        <v>2785</v>
      </c>
      <c r="DG45" s="185" t="s">
        <v>2785</v>
      </c>
      <c r="DH45" s="185" t="s">
        <v>2892</v>
      </c>
      <c r="DI45" s="185" t="s">
        <v>2785</v>
      </c>
      <c r="DJ45" s="185" t="s">
        <v>2785</v>
      </c>
      <c r="DK45" s="185" t="s">
        <v>2892</v>
      </c>
      <c r="DL45" s="185" t="s">
        <v>2785</v>
      </c>
      <c r="DM45" s="185" t="s">
        <v>2785</v>
      </c>
      <c r="DN45" s="185" t="s">
        <v>2892</v>
      </c>
      <c r="DO45" s="185" t="s">
        <v>2785</v>
      </c>
      <c r="DP45" s="185" t="s">
        <v>2785</v>
      </c>
      <c r="DQ45" s="185" t="s">
        <v>2892</v>
      </c>
      <c r="DR45" s="185" t="s">
        <v>2785</v>
      </c>
      <c r="DS45" s="185" t="s">
        <v>2785</v>
      </c>
      <c r="DT45" s="185" t="s">
        <v>2892</v>
      </c>
      <c r="DU45" s="185" t="s">
        <v>2785</v>
      </c>
      <c r="DV45" s="185" t="s">
        <v>2785</v>
      </c>
      <c r="DW45" s="185" t="s">
        <v>2892</v>
      </c>
      <c r="DX45" s="185" t="s">
        <v>2785</v>
      </c>
      <c r="DY45" s="185" t="s">
        <v>2785</v>
      </c>
      <c r="DZ45" s="185" t="s">
        <v>2892</v>
      </c>
      <c r="EA45" s="185" t="s">
        <v>2785</v>
      </c>
      <c r="EB45" s="185" t="s">
        <v>2785</v>
      </c>
      <c r="EC45" s="185" t="s">
        <v>2892</v>
      </c>
      <c r="ED45" s="185" t="s">
        <v>2785</v>
      </c>
      <c r="EE45" s="185" t="s">
        <v>2785</v>
      </c>
      <c r="EF45" s="185" t="s">
        <v>2892</v>
      </c>
      <c r="EG45" s="185" t="s">
        <v>2785</v>
      </c>
      <c r="EH45" s="185" t="s">
        <v>2785</v>
      </c>
      <c r="EI45" s="185" t="s">
        <v>2892</v>
      </c>
      <c r="EJ45" s="185" t="s">
        <v>2785</v>
      </c>
      <c r="EK45" s="185" t="s">
        <v>2785</v>
      </c>
      <c r="EL45" s="185" t="s">
        <v>2892</v>
      </c>
      <c r="EM45" s="185" t="s">
        <v>2785</v>
      </c>
      <c r="EN45" s="185" t="s">
        <v>2785</v>
      </c>
      <c r="EO45" s="185" t="s">
        <v>2892</v>
      </c>
      <c r="EP45" s="185" t="s">
        <v>2785</v>
      </c>
      <c r="EQ45" s="185" t="s">
        <v>2785</v>
      </c>
      <c r="ER45" s="185" t="s">
        <v>2892</v>
      </c>
      <c r="ES45" s="185" t="s">
        <v>2785</v>
      </c>
      <c r="ET45" s="185" t="s">
        <v>2785</v>
      </c>
    </row>
    <row r="46" spans="1:150" x14ac:dyDescent="0.35">
      <c r="A46" s="1"/>
      <c r="B46" s="183" t="s">
        <v>3057</v>
      </c>
      <c r="C46" s="183" t="s">
        <v>148</v>
      </c>
      <c r="D46" s="183" t="s">
        <v>1187</v>
      </c>
      <c r="E46" s="183" t="s">
        <v>3058</v>
      </c>
      <c r="F46" s="183" t="s">
        <v>3059</v>
      </c>
      <c r="G46" s="183" t="s">
        <v>2892</v>
      </c>
      <c r="H46" s="183" t="s">
        <v>2785</v>
      </c>
      <c r="I46" s="183" t="s">
        <v>2785</v>
      </c>
      <c r="J46" s="183" t="s">
        <v>2892</v>
      </c>
      <c r="K46" s="183" t="s">
        <v>2785</v>
      </c>
      <c r="L46" s="183" t="s">
        <v>2785</v>
      </c>
      <c r="M46" s="183" t="s">
        <v>2892</v>
      </c>
      <c r="N46" s="183" t="s">
        <v>2785</v>
      </c>
      <c r="O46" s="183" t="s">
        <v>2785</v>
      </c>
      <c r="P46" s="183" t="s">
        <v>2892</v>
      </c>
      <c r="Q46" s="183" t="s">
        <v>2785</v>
      </c>
      <c r="R46" s="183" t="s">
        <v>2785</v>
      </c>
      <c r="S46" s="183" t="s">
        <v>2892</v>
      </c>
      <c r="T46" s="183" t="s">
        <v>2785</v>
      </c>
      <c r="U46" s="183" t="s">
        <v>2785</v>
      </c>
      <c r="V46" s="183" t="s">
        <v>2892</v>
      </c>
      <c r="W46" s="183" t="s">
        <v>2785</v>
      </c>
      <c r="X46" s="183" t="s">
        <v>2785</v>
      </c>
      <c r="Y46" s="183" t="s">
        <v>2892</v>
      </c>
      <c r="Z46" s="183" t="s">
        <v>2785</v>
      </c>
      <c r="AA46" s="183" t="s">
        <v>2785</v>
      </c>
      <c r="AB46" s="183" t="s">
        <v>2892</v>
      </c>
      <c r="AC46" s="183" t="s">
        <v>2785</v>
      </c>
      <c r="AD46" s="183" t="s">
        <v>2785</v>
      </c>
      <c r="AE46" s="183" t="s">
        <v>2892</v>
      </c>
      <c r="AF46" s="183" t="s">
        <v>2785</v>
      </c>
      <c r="AG46" s="183" t="s">
        <v>2785</v>
      </c>
      <c r="AH46" s="183" t="s">
        <v>2892</v>
      </c>
      <c r="AI46" s="183" t="s">
        <v>2785</v>
      </c>
      <c r="AJ46" s="183" t="s">
        <v>2785</v>
      </c>
      <c r="AK46" s="183" t="s">
        <v>2892</v>
      </c>
      <c r="AL46" s="183" t="s">
        <v>2785</v>
      </c>
      <c r="AM46" s="183" t="s">
        <v>2785</v>
      </c>
      <c r="AN46" s="183" t="s">
        <v>2892</v>
      </c>
      <c r="AO46" s="183" t="s">
        <v>2785</v>
      </c>
      <c r="AP46" s="183" t="s">
        <v>2785</v>
      </c>
      <c r="AQ46" s="183" t="s">
        <v>2892</v>
      </c>
      <c r="AR46" s="183" t="s">
        <v>2785</v>
      </c>
      <c r="AS46" s="183" t="s">
        <v>2785</v>
      </c>
      <c r="AT46" s="183" t="s">
        <v>2892</v>
      </c>
      <c r="AU46" s="183" t="s">
        <v>2785</v>
      </c>
      <c r="AV46" s="183" t="s">
        <v>2785</v>
      </c>
      <c r="AW46" s="183" t="s">
        <v>2892</v>
      </c>
      <c r="AX46" s="183" t="s">
        <v>2785</v>
      </c>
      <c r="AY46" s="183" t="s">
        <v>2785</v>
      </c>
      <c r="AZ46" s="183" t="s">
        <v>2892</v>
      </c>
      <c r="BA46" s="183" t="s">
        <v>2785</v>
      </c>
      <c r="BB46" s="183" t="s">
        <v>2785</v>
      </c>
      <c r="BC46" s="183" t="s">
        <v>2892</v>
      </c>
      <c r="BD46" s="183" t="s">
        <v>2785</v>
      </c>
      <c r="BE46" s="183" t="s">
        <v>2785</v>
      </c>
      <c r="BF46" s="183" t="s">
        <v>2892</v>
      </c>
      <c r="BG46" s="183" t="s">
        <v>2785</v>
      </c>
      <c r="BH46" s="183" t="s">
        <v>2785</v>
      </c>
      <c r="BI46" s="183" t="s">
        <v>2892</v>
      </c>
      <c r="BJ46" s="183" t="s">
        <v>2785</v>
      </c>
      <c r="BK46" s="183" t="s">
        <v>2785</v>
      </c>
      <c r="BL46" s="183" t="s">
        <v>2892</v>
      </c>
      <c r="BM46" s="183" t="s">
        <v>2785</v>
      </c>
      <c r="BN46" s="183" t="s">
        <v>2785</v>
      </c>
      <c r="BO46" s="183" t="s">
        <v>2892</v>
      </c>
      <c r="BP46" s="183" t="s">
        <v>2785</v>
      </c>
      <c r="BQ46" s="183" t="s">
        <v>2785</v>
      </c>
      <c r="BR46" s="183" t="s">
        <v>2892</v>
      </c>
      <c r="BS46" s="183" t="s">
        <v>2785</v>
      </c>
      <c r="BT46" s="183" t="s">
        <v>2785</v>
      </c>
      <c r="BU46" s="183" t="s">
        <v>2892</v>
      </c>
      <c r="BV46" s="183" t="s">
        <v>2785</v>
      </c>
      <c r="BW46" s="183" t="s">
        <v>2785</v>
      </c>
      <c r="BX46" s="183" t="s">
        <v>2892</v>
      </c>
      <c r="BY46" s="183" t="s">
        <v>2785</v>
      </c>
      <c r="BZ46" s="183" t="s">
        <v>2785</v>
      </c>
      <c r="CA46" s="183" t="s">
        <v>2892</v>
      </c>
      <c r="CB46" s="183" t="s">
        <v>2785</v>
      </c>
      <c r="CC46" s="183" t="s">
        <v>2785</v>
      </c>
      <c r="CD46" s="183" t="s">
        <v>2892</v>
      </c>
      <c r="CE46" s="183" t="s">
        <v>2785</v>
      </c>
      <c r="CF46" s="183" t="s">
        <v>2785</v>
      </c>
      <c r="CG46" s="183" t="s">
        <v>2892</v>
      </c>
      <c r="CH46" s="183" t="s">
        <v>2785</v>
      </c>
      <c r="CI46" s="183" t="s">
        <v>2785</v>
      </c>
      <c r="CJ46" s="183" t="s">
        <v>2892</v>
      </c>
      <c r="CK46" s="183" t="s">
        <v>2785</v>
      </c>
      <c r="CL46" s="183" t="s">
        <v>2785</v>
      </c>
      <c r="CM46" s="183" t="s">
        <v>2892</v>
      </c>
      <c r="CN46" s="183" t="s">
        <v>2785</v>
      </c>
      <c r="CO46" s="183" t="s">
        <v>2785</v>
      </c>
      <c r="CP46" s="183" t="s">
        <v>2892</v>
      </c>
      <c r="CQ46" s="183" t="s">
        <v>2785</v>
      </c>
      <c r="CR46" s="183" t="s">
        <v>2785</v>
      </c>
      <c r="CS46" s="183" t="s">
        <v>2892</v>
      </c>
      <c r="CT46" s="183" t="s">
        <v>2785</v>
      </c>
      <c r="CU46" s="183" t="s">
        <v>2785</v>
      </c>
      <c r="CV46" s="183" t="s">
        <v>2892</v>
      </c>
      <c r="CW46" s="183" t="s">
        <v>2785</v>
      </c>
      <c r="CX46" s="183" t="s">
        <v>2785</v>
      </c>
      <c r="CY46" s="183" t="s">
        <v>2892</v>
      </c>
      <c r="CZ46" s="183" t="s">
        <v>2785</v>
      </c>
      <c r="DA46" s="183" t="s">
        <v>2785</v>
      </c>
      <c r="DB46" s="183" t="s">
        <v>2892</v>
      </c>
      <c r="DC46" s="183" t="s">
        <v>2785</v>
      </c>
      <c r="DD46" s="183" t="s">
        <v>2785</v>
      </c>
      <c r="DE46" s="183" t="s">
        <v>2892</v>
      </c>
      <c r="DF46" s="183" t="s">
        <v>2785</v>
      </c>
      <c r="DG46" s="183" t="s">
        <v>2785</v>
      </c>
      <c r="DH46" s="183" t="s">
        <v>2892</v>
      </c>
      <c r="DI46" s="183" t="s">
        <v>2785</v>
      </c>
      <c r="DJ46" s="183" t="s">
        <v>2785</v>
      </c>
      <c r="DK46" s="183" t="s">
        <v>2892</v>
      </c>
      <c r="DL46" s="183" t="s">
        <v>2785</v>
      </c>
      <c r="DM46" s="183" t="s">
        <v>2785</v>
      </c>
      <c r="DN46" s="183" t="s">
        <v>2892</v>
      </c>
      <c r="DO46" s="183" t="s">
        <v>2785</v>
      </c>
      <c r="DP46" s="183" t="s">
        <v>2785</v>
      </c>
      <c r="DQ46" s="183" t="s">
        <v>2892</v>
      </c>
      <c r="DR46" s="183" t="s">
        <v>2785</v>
      </c>
      <c r="DS46" s="183" t="s">
        <v>2785</v>
      </c>
      <c r="DT46" s="183" t="s">
        <v>2892</v>
      </c>
      <c r="DU46" s="183" t="s">
        <v>2785</v>
      </c>
      <c r="DV46" s="183" t="s">
        <v>2785</v>
      </c>
      <c r="DW46" s="183" t="s">
        <v>2892</v>
      </c>
      <c r="DX46" s="183" t="s">
        <v>2785</v>
      </c>
      <c r="DY46" s="183" t="s">
        <v>2785</v>
      </c>
      <c r="DZ46" s="183" t="s">
        <v>2892</v>
      </c>
      <c r="EA46" s="183" t="s">
        <v>2785</v>
      </c>
      <c r="EB46" s="183" t="s">
        <v>2785</v>
      </c>
      <c r="EC46" s="183" t="s">
        <v>2892</v>
      </c>
      <c r="ED46" s="183" t="s">
        <v>2785</v>
      </c>
      <c r="EE46" s="183" t="s">
        <v>2785</v>
      </c>
      <c r="EF46" s="183" t="s">
        <v>2892</v>
      </c>
      <c r="EG46" s="183" t="s">
        <v>2785</v>
      </c>
      <c r="EH46" s="183" t="s">
        <v>2785</v>
      </c>
      <c r="EI46" s="183" t="s">
        <v>2892</v>
      </c>
      <c r="EJ46" s="183" t="s">
        <v>2785</v>
      </c>
      <c r="EK46" s="183" t="s">
        <v>2785</v>
      </c>
      <c r="EL46" s="183" t="s">
        <v>2892</v>
      </c>
      <c r="EM46" s="183" t="s">
        <v>2785</v>
      </c>
      <c r="EN46" s="183" t="s">
        <v>2785</v>
      </c>
      <c r="EO46" s="183" t="s">
        <v>2892</v>
      </c>
      <c r="EP46" s="183" t="s">
        <v>2785</v>
      </c>
      <c r="EQ46" s="183" t="s">
        <v>2785</v>
      </c>
      <c r="ER46" s="183" t="s">
        <v>2892</v>
      </c>
      <c r="ES46" s="183" t="s">
        <v>2785</v>
      </c>
      <c r="ET46" s="183" t="s">
        <v>2785</v>
      </c>
    </row>
    <row r="47" spans="1:150" x14ac:dyDescent="0.35">
      <c r="A47" s="1"/>
      <c r="B47" s="184" t="s">
        <v>3060</v>
      </c>
      <c r="C47" s="184" t="s">
        <v>148</v>
      </c>
      <c r="D47" s="184" t="s">
        <v>1187</v>
      </c>
      <c r="E47" s="184" t="s">
        <v>3061</v>
      </c>
      <c r="F47" s="184" t="s">
        <v>3062</v>
      </c>
      <c r="G47" s="185" t="s">
        <v>2892</v>
      </c>
      <c r="H47" s="185" t="s">
        <v>2785</v>
      </c>
      <c r="I47" s="185" t="s">
        <v>2785</v>
      </c>
      <c r="J47" s="185" t="s">
        <v>2892</v>
      </c>
      <c r="K47" s="185" t="s">
        <v>2785</v>
      </c>
      <c r="L47" s="185" t="s">
        <v>2785</v>
      </c>
      <c r="M47" s="185" t="s">
        <v>2892</v>
      </c>
      <c r="N47" s="185" t="s">
        <v>2785</v>
      </c>
      <c r="O47" s="185" t="s">
        <v>2785</v>
      </c>
      <c r="P47" s="185" t="s">
        <v>2892</v>
      </c>
      <c r="Q47" s="185" t="s">
        <v>2785</v>
      </c>
      <c r="R47" s="185" t="s">
        <v>2785</v>
      </c>
      <c r="S47" s="185" t="s">
        <v>2892</v>
      </c>
      <c r="T47" s="185" t="s">
        <v>2785</v>
      </c>
      <c r="U47" s="185" t="s">
        <v>2785</v>
      </c>
      <c r="V47" s="185" t="s">
        <v>2892</v>
      </c>
      <c r="W47" s="185" t="s">
        <v>2785</v>
      </c>
      <c r="X47" s="185" t="s">
        <v>2785</v>
      </c>
      <c r="Y47" s="185" t="s">
        <v>2892</v>
      </c>
      <c r="Z47" s="185" t="s">
        <v>2785</v>
      </c>
      <c r="AA47" s="185" t="s">
        <v>2785</v>
      </c>
      <c r="AB47" s="185" t="s">
        <v>2892</v>
      </c>
      <c r="AC47" s="185" t="s">
        <v>2785</v>
      </c>
      <c r="AD47" s="185" t="s">
        <v>2785</v>
      </c>
      <c r="AE47" s="185" t="s">
        <v>2892</v>
      </c>
      <c r="AF47" s="185" t="s">
        <v>2785</v>
      </c>
      <c r="AG47" s="185" t="s">
        <v>2785</v>
      </c>
      <c r="AH47" s="185" t="s">
        <v>2892</v>
      </c>
      <c r="AI47" s="185" t="s">
        <v>2785</v>
      </c>
      <c r="AJ47" s="185" t="s">
        <v>2785</v>
      </c>
      <c r="AK47" s="185" t="s">
        <v>2892</v>
      </c>
      <c r="AL47" s="185" t="s">
        <v>2785</v>
      </c>
      <c r="AM47" s="185" t="s">
        <v>2785</v>
      </c>
      <c r="AN47" s="185" t="s">
        <v>2892</v>
      </c>
      <c r="AO47" s="185" t="s">
        <v>2785</v>
      </c>
      <c r="AP47" s="185" t="s">
        <v>2785</v>
      </c>
      <c r="AQ47" s="185" t="s">
        <v>2892</v>
      </c>
      <c r="AR47" s="185" t="s">
        <v>2785</v>
      </c>
      <c r="AS47" s="185" t="s">
        <v>2785</v>
      </c>
      <c r="AT47" s="185" t="s">
        <v>2892</v>
      </c>
      <c r="AU47" s="185" t="s">
        <v>2785</v>
      </c>
      <c r="AV47" s="185" t="s">
        <v>2785</v>
      </c>
      <c r="AW47" s="185" t="s">
        <v>2892</v>
      </c>
      <c r="AX47" s="185" t="s">
        <v>2785</v>
      </c>
      <c r="AY47" s="185" t="s">
        <v>2785</v>
      </c>
      <c r="AZ47" s="185" t="s">
        <v>2892</v>
      </c>
      <c r="BA47" s="185" t="s">
        <v>2785</v>
      </c>
      <c r="BB47" s="185" t="s">
        <v>2785</v>
      </c>
      <c r="BC47" s="185" t="s">
        <v>2892</v>
      </c>
      <c r="BD47" s="185" t="s">
        <v>2785</v>
      </c>
      <c r="BE47" s="185" t="s">
        <v>2785</v>
      </c>
      <c r="BF47" s="185" t="s">
        <v>2892</v>
      </c>
      <c r="BG47" s="185" t="s">
        <v>2785</v>
      </c>
      <c r="BH47" s="185" t="s">
        <v>2785</v>
      </c>
      <c r="BI47" s="185" t="s">
        <v>2892</v>
      </c>
      <c r="BJ47" s="185" t="s">
        <v>2785</v>
      </c>
      <c r="BK47" s="185" t="s">
        <v>2785</v>
      </c>
      <c r="BL47" s="185" t="s">
        <v>2892</v>
      </c>
      <c r="BM47" s="185" t="s">
        <v>2785</v>
      </c>
      <c r="BN47" s="185" t="s">
        <v>2785</v>
      </c>
      <c r="BO47" s="185" t="s">
        <v>2892</v>
      </c>
      <c r="BP47" s="185" t="s">
        <v>2785</v>
      </c>
      <c r="BQ47" s="185" t="s">
        <v>2785</v>
      </c>
      <c r="BR47" s="185" t="s">
        <v>2892</v>
      </c>
      <c r="BS47" s="185" t="s">
        <v>2785</v>
      </c>
      <c r="BT47" s="185" t="s">
        <v>2785</v>
      </c>
      <c r="BU47" s="185" t="s">
        <v>2892</v>
      </c>
      <c r="BV47" s="185" t="s">
        <v>2785</v>
      </c>
      <c r="BW47" s="185" t="s">
        <v>2785</v>
      </c>
      <c r="BX47" s="185" t="s">
        <v>2892</v>
      </c>
      <c r="BY47" s="185" t="s">
        <v>2785</v>
      </c>
      <c r="BZ47" s="185" t="s">
        <v>2785</v>
      </c>
      <c r="CA47" s="185" t="s">
        <v>2892</v>
      </c>
      <c r="CB47" s="185" t="s">
        <v>2785</v>
      </c>
      <c r="CC47" s="185" t="s">
        <v>2785</v>
      </c>
      <c r="CD47" s="185" t="s">
        <v>2892</v>
      </c>
      <c r="CE47" s="185" t="s">
        <v>2785</v>
      </c>
      <c r="CF47" s="185" t="s">
        <v>2785</v>
      </c>
      <c r="CG47" s="185" t="s">
        <v>2892</v>
      </c>
      <c r="CH47" s="185" t="s">
        <v>2785</v>
      </c>
      <c r="CI47" s="185" t="s">
        <v>2785</v>
      </c>
      <c r="CJ47" s="185" t="s">
        <v>2892</v>
      </c>
      <c r="CK47" s="185" t="s">
        <v>2785</v>
      </c>
      <c r="CL47" s="185" t="s">
        <v>2785</v>
      </c>
      <c r="CM47" s="185" t="s">
        <v>2892</v>
      </c>
      <c r="CN47" s="185" t="s">
        <v>2785</v>
      </c>
      <c r="CO47" s="185" t="s">
        <v>2785</v>
      </c>
      <c r="CP47" s="185" t="s">
        <v>2892</v>
      </c>
      <c r="CQ47" s="185" t="s">
        <v>2785</v>
      </c>
      <c r="CR47" s="185" t="s">
        <v>2785</v>
      </c>
      <c r="CS47" s="185" t="s">
        <v>2892</v>
      </c>
      <c r="CT47" s="185" t="s">
        <v>2785</v>
      </c>
      <c r="CU47" s="185" t="s">
        <v>2785</v>
      </c>
      <c r="CV47" s="185" t="s">
        <v>2892</v>
      </c>
      <c r="CW47" s="185" t="s">
        <v>2785</v>
      </c>
      <c r="CX47" s="185" t="s">
        <v>2785</v>
      </c>
      <c r="CY47" s="185" t="s">
        <v>2892</v>
      </c>
      <c r="CZ47" s="185" t="s">
        <v>2785</v>
      </c>
      <c r="DA47" s="185" t="s">
        <v>2785</v>
      </c>
      <c r="DB47" s="185" t="s">
        <v>2892</v>
      </c>
      <c r="DC47" s="185" t="s">
        <v>2785</v>
      </c>
      <c r="DD47" s="185" t="s">
        <v>2785</v>
      </c>
      <c r="DE47" s="185" t="s">
        <v>2892</v>
      </c>
      <c r="DF47" s="185" t="s">
        <v>2785</v>
      </c>
      <c r="DG47" s="185" t="s">
        <v>2785</v>
      </c>
      <c r="DH47" s="185" t="s">
        <v>2892</v>
      </c>
      <c r="DI47" s="185" t="s">
        <v>2785</v>
      </c>
      <c r="DJ47" s="185" t="s">
        <v>2785</v>
      </c>
      <c r="DK47" s="185" t="s">
        <v>2892</v>
      </c>
      <c r="DL47" s="185" t="s">
        <v>2785</v>
      </c>
      <c r="DM47" s="185" t="s">
        <v>2785</v>
      </c>
      <c r="DN47" s="185" t="s">
        <v>2892</v>
      </c>
      <c r="DO47" s="185" t="s">
        <v>2785</v>
      </c>
      <c r="DP47" s="185" t="s">
        <v>2785</v>
      </c>
      <c r="DQ47" s="185" t="s">
        <v>2892</v>
      </c>
      <c r="DR47" s="185" t="s">
        <v>2785</v>
      </c>
      <c r="DS47" s="185" t="s">
        <v>2785</v>
      </c>
      <c r="DT47" s="185" t="s">
        <v>2892</v>
      </c>
      <c r="DU47" s="185" t="s">
        <v>2785</v>
      </c>
      <c r="DV47" s="185" t="s">
        <v>2785</v>
      </c>
      <c r="DW47" s="185" t="s">
        <v>2892</v>
      </c>
      <c r="DX47" s="185" t="s">
        <v>2785</v>
      </c>
      <c r="DY47" s="185" t="s">
        <v>2785</v>
      </c>
      <c r="DZ47" s="185" t="s">
        <v>2892</v>
      </c>
      <c r="EA47" s="185" t="s">
        <v>2785</v>
      </c>
      <c r="EB47" s="185" t="s">
        <v>2785</v>
      </c>
      <c r="EC47" s="185" t="s">
        <v>2892</v>
      </c>
      <c r="ED47" s="185" t="s">
        <v>2785</v>
      </c>
      <c r="EE47" s="185" t="s">
        <v>2785</v>
      </c>
      <c r="EF47" s="185" t="s">
        <v>2892</v>
      </c>
      <c r="EG47" s="185" t="s">
        <v>2785</v>
      </c>
      <c r="EH47" s="185" t="s">
        <v>2785</v>
      </c>
      <c r="EI47" s="185" t="s">
        <v>2892</v>
      </c>
      <c r="EJ47" s="185" t="s">
        <v>2785</v>
      </c>
      <c r="EK47" s="185" t="s">
        <v>2785</v>
      </c>
      <c r="EL47" s="185" t="s">
        <v>2892</v>
      </c>
      <c r="EM47" s="185" t="s">
        <v>2785</v>
      </c>
      <c r="EN47" s="185" t="s">
        <v>2785</v>
      </c>
      <c r="EO47" s="185" t="s">
        <v>2892</v>
      </c>
      <c r="EP47" s="185" t="s">
        <v>2785</v>
      </c>
      <c r="EQ47" s="185" t="s">
        <v>2785</v>
      </c>
      <c r="ER47" s="185" t="s">
        <v>2892</v>
      </c>
      <c r="ES47" s="185" t="s">
        <v>2785</v>
      </c>
      <c r="ET47" s="185" t="s">
        <v>2785</v>
      </c>
    </row>
    <row r="48" spans="1:150" x14ac:dyDescent="0.35">
      <c r="A48" s="1"/>
      <c r="B48" s="184" t="s">
        <v>3063</v>
      </c>
      <c r="C48" s="184" t="s">
        <v>148</v>
      </c>
      <c r="D48" s="184" t="s">
        <v>1187</v>
      </c>
      <c r="E48" s="184" t="s">
        <v>3064</v>
      </c>
      <c r="F48" s="184" t="s">
        <v>3065</v>
      </c>
      <c r="G48" s="185" t="s">
        <v>2892</v>
      </c>
      <c r="H48" s="185" t="s">
        <v>980</v>
      </c>
      <c r="I48" s="185" t="s">
        <v>980</v>
      </c>
      <c r="J48" s="185" t="s">
        <v>2892</v>
      </c>
      <c r="K48" s="185" t="s">
        <v>980</v>
      </c>
      <c r="L48" s="185" t="s">
        <v>980</v>
      </c>
      <c r="M48" s="185" t="s">
        <v>2892</v>
      </c>
      <c r="N48" s="185" t="s">
        <v>980</v>
      </c>
      <c r="O48" s="185" t="s">
        <v>980</v>
      </c>
      <c r="P48" s="185" t="s">
        <v>2892</v>
      </c>
      <c r="Q48" s="185" t="s">
        <v>980</v>
      </c>
      <c r="R48" s="185" t="s">
        <v>980</v>
      </c>
      <c r="S48" s="185" t="s">
        <v>2892</v>
      </c>
      <c r="T48" s="185" t="s">
        <v>980</v>
      </c>
      <c r="U48" s="185" t="s">
        <v>980</v>
      </c>
      <c r="V48" s="185" t="s">
        <v>2892</v>
      </c>
      <c r="W48" s="185" t="s">
        <v>980</v>
      </c>
      <c r="X48" s="185" t="s">
        <v>980</v>
      </c>
      <c r="Y48" s="185" t="s">
        <v>2892</v>
      </c>
      <c r="Z48" s="185" t="s">
        <v>980</v>
      </c>
      <c r="AA48" s="185" t="s">
        <v>980</v>
      </c>
      <c r="AB48" s="185" t="s">
        <v>2892</v>
      </c>
      <c r="AC48" s="185" t="s">
        <v>980</v>
      </c>
      <c r="AD48" s="185" t="s">
        <v>980</v>
      </c>
      <c r="AE48" s="185" t="s">
        <v>2892</v>
      </c>
      <c r="AF48" s="185" t="s">
        <v>980</v>
      </c>
      <c r="AG48" s="185" t="s">
        <v>980</v>
      </c>
      <c r="AH48" s="185" t="s">
        <v>2892</v>
      </c>
      <c r="AI48" s="185" t="s">
        <v>980</v>
      </c>
      <c r="AJ48" s="185" t="s">
        <v>980</v>
      </c>
      <c r="AK48" s="185" t="s">
        <v>2892</v>
      </c>
      <c r="AL48" s="185" t="s">
        <v>980</v>
      </c>
      <c r="AM48" s="185" t="s">
        <v>980</v>
      </c>
      <c r="AN48" s="185" t="s">
        <v>2892</v>
      </c>
      <c r="AO48" s="185" t="s">
        <v>980</v>
      </c>
      <c r="AP48" s="185" t="s">
        <v>980</v>
      </c>
      <c r="AQ48" s="185" t="s">
        <v>2892</v>
      </c>
      <c r="AR48" s="185" t="s">
        <v>980</v>
      </c>
      <c r="AS48" s="185" t="s">
        <v>980</v>
      </c>
      <c r="AT48" s="185" t="s">
        <v>2892</v>
      </c>
      <c r="AU48" s="185" t="s">
        <v>980</v>
      </c>
      <c r="AV48" s="185" t="s">
        <v>980</v>
      </c>
      <c r="AW48" s="185" t="s">
        <v>2892</v>
      </c>
      <c r="AX48" s="185" t="s">
        <v>980</v>
      </c>
      <c r="AY48" s="185" t="s">
        <v>980</v>
      </c>
      <c r="AZ48" s="185" t="s">
        <v>2892</v>
      </c>
      <c r="BA48" s="185" t="s">
        <v>980</v>
      </c>
      <c r="BB48" s="185" t="s">
        <v>980</v>
      </c>
      <c r="BC48" s="185" t="s">
        <v>2892</v>
      </c>
      <c r="BD48" s="185" t="s">
        <v>980</v>
      </c>
      <c r="BE48" s="185" t="s">
        <v>980</v>
      </c>
      <c r="BF48" s="185" t="s">
        <v>2892</v>
      </c>
      <c r="BG48" s="185" t="s">
        <v>980</v>
      </c>
      <c r="BH48" s="185" t="s">
        <v>980</v>
      </c>
      <c r="BI48" s="185" t="s">
        <v>2892</v>
      </c>
      <c r="BJ48" s="185" t="s">
        <v>980</v>
      </c>
      <c r="BK48" s="185" t="s">
        <v>980</v>
      </c>
      <c r="BL48" s="185" t="s">
        <v>2892</v>
      </c>
      <c r="BM48" s="185" t="s">
        <v>980</v>
      </c>
      <c r="BN48" s="185" t="s">
        <v>980</v>
      </c>
      <c r="BO48" s="185" t="s">
        <v>2892</v>
      </c>
      <c r="BP48" s="185" t="s">
        <v>980</v>
      </c>
      <c r="BQ48" s="185" t="s">
        <v>980</v>
      </c>
      <c r="BR48" s="185" t="s">
        <v>2892</v>
      </c>
      <c r="BS48" s="185" t="s">
        <v>980</v>
      </c>
      <c r="BT48" s="185" t="s">
        <v>980</v>
      </c>
      <c r="BU48" s="185" t="s">
        <v>2892</v>
      </c>
      <c r="BV48" s="185" t="s">
        <v>980</v>
      </c>
      <c r="BW48" s="185" t="s">
        <v>980</v>
      </c>
      <c r="BX48" s="185" t="s">
        <v>2892</v>
      </c>
      <c r="BY48" s="185" t="s">
        <v>980</v>
      </c>
      <c r="BZ48" s="185" t="s">
        <v>980</v>
      </c>
      <c r="CA48" s="185" t="s">
        <v>2892</v>
      </c>
      <c r="CB48" s="185" t="s">
        <v>980</v>
      </c>
      <c r="CC48" s="185" t="s">
        <v>980</v>
      </c>
      <c r="CD48" s="185" t="s">
        <v>2892</v>
      </c>
      <c r="CE48" s="185" t="s">
        <v>980</v>
      </c>
      <c r="CF48" s="185" t="s">
        <v>980</v>
      </c>
      <c r="CG48" s="185" t="s">
        <v>2892</v>
      </c>
      <c r="CH48" s="185" t="s">
        <v>980</v>
      </c>
      <c r="CI48" s="185" t="s">
        <v>980</v>
      </c>
      <c r="CJ48" s="185" t="s">
        <v>2892</v>
      </c>
      <c r="CK48" s="185" t="s">
        <v>980</v>
      </c>
      <c r="CL48" s="185" t="s">
        <v>980</v>
      </c>
      <c r="CM48" s="185" t="s">
        <v>2892</v>
      </c>
      <c r="CN48" s="185" t="s">
        <v>980</v>
      </c>
      <c r="CO48" s="185" t="s">
        <v>980</v>
      </c>
      <c r="CP48" s="185" t="s">
        <v>2892</v>
      </c>
      <c r="CQ48" s="185" t="s">
        <v>980</v>
      </c>
      <c r="CR48" s="185" t="s">
        <v>980</v>
      </c>
      <c r="CS48" s="185" t="s">
        <v>2892</v>
      </c>
      <c r="CT48" s="185" t="s">
        <v>980</v>
      </c>
      <c r="CU48" s="185" t="s">
        <v>980</v>
      </c>
      <c r="CV48" s="185" t="s">
        <v>2892</v>
      </c>
      <c r="CW48" s="185" t="s">
        <v>980</v>
      </c>
      <c r="CX48" s="185" t="s">
        <v>980</v>
      </c>
      <c r="CY48" s="185" t="s">
        <v>2892</v>
      </c>
      <c r="CZ48" s="185" t="s">
        <v>980</v>
      </c>
      <c r="DA48" s="185" t="s">
        <v>980</v>
      </c>
      <c r="DB48" s="185" t="s">
        <v>2892</v>
      </c>
      <c r="DC48" s="185" t="s">
        <v>980</v>
      </c>
      <c r="DD48" s="185" t="s">
        <v>980</v>
      </c>
      <c r="DE48" s="185" t="s">
        <v>2892</v>
      </c>
      <c r="DF48" s="185" t="s">
        <v>980</v>
      </c>
      <c r="DG48" s="185" t="s">
        <v>980</v>
      </c>
      <c r="DH48" s="185" t="s">
        <v>2892</v>
      </c>
      <c r="DI48" s="185" t="s">
        <v>980</v>
      </c>
      <c r="DJ48" s="185" t="s">
        <v>980</v>
      </c>
      <c r="DK48" s="185" t="s">
        <v>2892</v>
      </c>
      <c r="DL48" s="185" t="s">
        <v>980</v>
      </c>
      <c r="DM48" s="185" t="s">
        <v>980</v>
      </c>
      <c r="DN48" s="185" t="s">
        <v>2892</v>
      </c>
      <c r="DO48" s="185" t="s">
        <v>980</v>
      </c>
      <c r="DP48" s="185" t="s">
        <v>980</v>
      </c>
      <c r="DQ48" s="185" t="s">
        <v>2892</v>
      </c>
      <c r="DR48" s="185" t="s">
        <v>980</v>
      </c>
      <c r="DS48" s="185" t="s">
        <v>980</v>
      </c>
      <c r="DT48" s="185" t="s">
        <v>2892</v>
      </c>
      <c r="DU48" s="185" t="s">
        <v>980</v>
      </c>
      <c r="DV48" s="185" t="s">
        <v>980</v>
      </c>
      <c r="DW48" s="185" t="s">
        <v>2892</v>
      </c>
      <c r="DX48" s="185" t="s">
        <v>980</v>
      </c>
      <c r="DY48" s="185" t="s">
        <v>980</v>
      </c>
      <c r="DZ48" s="185" t="s">
        <v>2892</v>
      </c>
      <c r="EA48" s="185" t="s">
        <v>980</v>
      </c>
      <c r="EB48" s="185" t="s">
        <v>980</v>
      </c>
      <c r="EC48" s="185" t="s">
        <v>2892</v>
      </c>
      <c r="ED48" s="185" t="s">
        <v>980</v>
      </c>
      <c r="EE48" s="185" t="s">
        <v>980</v>
      </c>
      <c r="EF48" s="185" t="s">
        <v>2892</v>
      </c>
      <c r="EG48" s="185" t="s">
        <v>980</v>
      </c>
      <c r="EH48" s="185" t="s">
        <v>980</v>
      </c>
      <c r="EI48" s="185" t="s">
        <v>2892</v>
      </c>
      <c r="EJ48" s="185" t="s">
        <v>980</v>
      </c>
      <c r="EK48" s="185" t="s">
        <v>980</v>
      </c>
      <c r="EL48" s="185" t="s">
        <v>2892</v>
      </c>
      <c r="EM48" s="185" t="s">
        <v>980</v>
      </c>
      <c r="EN48" s="185" t="s">
        <v>980</v>
      </c>
      <c r="EO48" s="185" t="s">
        <v>2892</v>
      </c>
      <c r="EP48" s="185" t="s">
        <v>980</v>
      </c>
      <c r="EQ48" s="185" t="s">
        <v>980</v>
      </c>
      <c r="ER48" s="185" t="s">
        <v>2892</v>
      </c>
      <c r="ES48" s="185" t="s">
        <v>980</v>
      </c>
      <c r="ET48" s="185" t="s">
        <v>980</v>
      </c>
    </row>
    <row r="49" spans="1:150" x14ac:dyDescent="0.35">
      <c r="A49" s="1"/>
      <c r="B49" s="183" t="s">
        <v>3066</v>
      </c>
      <c r="C49" s="183" t="s">
        <v>42</v>
      </c>
      <c r="D49" s="183" t="s">
        <v>1032</v>
      </c>
      <c r="E49" s="183" t="s">
        <v>3067</v>
      </c>
      <c r="F49" s="183" t="s">
        <v>3068</v>
      </c>
      <c r="G49" s="183" t="s">
        <v>2892</v>
      </c>
      <c r="H49" s="183" t="s">
        <v>3069</v>
      </c>
      <c r="I49" s="183" t="s">
        <v>2785</v>
      </c>
      <c r="J49" s="183" t="s">
        <v>2892</v>
      </c>
      <c r="K49" s="183" t="s">
        <v>3070</v>
      </c>
      <c r="L49" s="183" t="s">
        <v>2785</v>
      </c>
      <c r="M49" s="183" t="s">
        <v>2892</v>
      </c>
      <c r="N49" s="183" t="s">
        <v>3071</v>
      </c>
      <c r="O49" s="183" t="s">
        <v>2785</v>
      </c>
      <c r="P49" s="183" t="s">
        <v>2892</v>
      </c>
      <c r="Q49" s="183" t="s">
        <v>3071</v>
      </c>
      <c r="R49" s="183" t="s">
        <v>2785</v>
      </c>
      <c r="S49" s="183" t="s">
        <v>2892</v>
      </c>
      <c r="T49" s="183" t="s">
        <v>2785</v>
      </c>
      <c r="U49" s="183" t="s">
        <v>2785</v>
      </c>
      <c r="V49" s="183" t="s">
        <v>2892</v>
      </c>
      <c r="W49" s="183" t="s">
        <v>2785</v>
      </c>
      <c r="X49" s="183" t="s">
        <v>2785</v>
      </c>
      <c r="Y49" s="183" t="s">
        <v>2892</v>
      </c>
      <c r="Z49" s="183" t="s">
        <v>3071</v>
      </c>
      <c r="AA49" s="183" t="s">
        <v>2785</v>
      </c>
      <c r="AB49" s="183" t="s">
        <v>2892</v>
      </c>
      <c r="AC49" s="183" t="s">
        <v>2785</v>
      </c>
      <c r="AD49" s="183" t="s">
        <v>2785</v>
      </c>
      <c r="AE49" s="183" t="s">
        <v>2892</v>
      </c>
      <c r="AF49" s="183" t="s">
        <v>3071</v>
      </c>
      <c r="AG49" s="183" t="s">
        <v>2785</v>
      </c>
      <c r="AH49" s="183" t="s">
        <v>2892</v>
      </c>
      <c r="AI49" s="183" t="s">
        <v>3072</v>
      </c>
      <c r="AJ49" s="183" t="s">
        <v>2785</v>
      </c>
      <c r="AK49" s="183" t="s">
        <v>2892</v>
      </c>
      <c r="AL49" s="183" t="s">
        <v>3073</v>
      </c>
      <c r="AM49" s="183" t="s">
        <v>2785</v>
      </c>
      <c r="AN49" s="183" t="s">
        <v>2892</v>
      </c>
      <c r="AO49" s="183" t="s">
        <v>3074</v>
      </c>
      <c r="AP49" s="183" t="s">
        <v>2785</v>
      </c>
      <c r="AQ49" s="183" t="s">
        <v>2892</v>
      </c>
      <c r="AR49" s="183" t="s">
        <v>3075</v>
      </c>
      <c r="AS49" s="183" t="s">
        <v>2785</v>
      </c>
      <c r="AT49" s="183" t="s">
        <v>2892</v>
      </c>
      <c r="AU49" s="183" t="s">
        <v>3076</v>
      </c>
      <c r="AV49" s="183" t="s">
        <v>2785</v>
      </c>
      <c r="AW49" s="183" t="s">
        <v>2892</v>
      </c>
      <c r="AX49" s="183" t="s">
        <v>3077</v>
      </c>
      <c r="AY49" s="183" t="s">
        <v>2785</v>
      </c>
      <c r="AZ49" s="183" t="s">
        <v>2892</v>
      </c>
      <c r="BA49" s="183" t="s">
        <v>3078</v>
      </c>
      <c r="BB49" s="183" t="s">
        <v>2785</v>
      </c>
      <c r="BC49" s="183" t="s">
        <v>2892</v>
      </c>
      <c r="BD49" s="183" t="s">
        <v>3079</v>
      </c>
      <c r="BE49" s="183" t="s">
        <v>3080</v>
      </c>
      <c r="BF49" s="183" t="s">
        <v>2892</v>
      </c>
      <c r="BG49" s="183" t="s">
        <v>3081</v>
      </c>
      <c r="BH49" s="183" t="s">
        <v>3082</v>
      </c>
      <c r="BI49" s="183" t="s">
        <v>2892</v>
      </c>
      <c r="BJ49" s="183" t="s">
        <v>3081</v>
      </c>
      <c r="BK49" s="183" t="s">
        <v>3083</v>
      </c>
      <c r="BL49" s="183" t="s">
        <v>2892</v>
      </c>
      <c r="BM49" s="183" t="s">
        <v>3081</v>
      </c>
      <c r="BN49" s="183" t="s">
        <v>3084</v>
      </c>
      <c r="BO49" s="183" t="s">
        <v>2892</v>
      </c>
      <c r="BP49" s="183" t="s">
        <v>3085</v>
      </c>
      <c r="BQ49" s="183" t="s">
        <v>3086</v>
      </c>
      <c r="BR49" s="183" t="s">
        <v>2892</v>
      </c>
      <c r="BS49" s="183" t="s">
        <v>3085</v>
      </c>
      <c r="BT49" s="183" t="s">
        <v>3086</v>
      </c>
      <c r="BU49" s="183" t="s">
        <v>2892</v>
      </c>
      <c r="BV49" s="183" t="s">
        <v>3081</v>
      </c>
      <c r="BW49" s="183" t="s">
        <v>3087</v>
      </c>
      <c r="BX49" s="183" t="s">
        <v>2892</v>
      </c>
      <c r="BY49" s="183" t="s">
        <v>3081</v>
      </c>
      <c r="BZ49" s="183" t="s">
        <v>3087</v>
      </c>
      <c r="CA49" s="183" t="s">
        <v>2892</v>
      </c>
      <c r="CB49" s="183" t="s">
        <v>3081</v>
      </c>
      <c r="CC49" s="183" t="s">
        <v>3088</v>
      </c>
      <c r="CD49" s="183" t="s">
        <v>2892</v>
      </c>
      <c r="CE49" s="183" t="s">
        <v>3081</v>
      </c>
      <c r="CF49" s="183" t="s">
        <v>3088</v>
      </c>
      <c r="CG49" s="183" t="s">
        <v>2892</v>
      </c>
      <c r="CH49" s="183" t="s">
        <v>3089</v>
      </c>
      <c r="CI49" s="183" t="s">
        <v>3090</v>
      </c>
      <c r="CJ49" s="183" t="s">
        <v>2892</v>
      </c>
      <c r="CK49" s="183" t="s">
        <v>2785</v>
      </c>
      <c r="CL49" s="183" t="s">
        <v>3091</v>
      </c>
      <c r="CM49" s="183" t="s">
        <v>2892</v>
      </c>
      <c r="CN49" s="183" t="s">
        <v>2785</v>
      </c>
      <c r="CO49" s="183" t="s">
        <v>3092</v>
      </c>
      <c r="CP49" s="183" t="s">
        <v>2892</v>
      </c>
      <c r="CQ49" s="183" t="s">
        <v>3093</v>
      </c>
      <c r="CR49" s="183" t="s">
        <v>2785</v>
      </c>
      <c r="CS49" s="183" t="s">
        <v>2892</v>
      </c>
      <c r="CT49" s="183" t="s">
        <v>3094</v>
      </c>
      <c r="CU49" s="183" t="s">
        <v>3095</v>
      </c>
      <c r="CV49" s="183" t="s">
        <v>2892</v>
      </c>
      <c r="CW49" s="183" t="s">
        <v>3085</v>
      </c>
      <c r="CX49" s="183" t="s">
        <v>3096</v>
      </c>
      <c r="CY49" s="183" t="s">
        <v>2892</v>
      </c>
      <c r="CZ49" s="183" t="s">
        <v>3085</v>
      </c>
      <c r="DA49" s="183" t="s">
        <v>3096</v>
      </c>
      <c r="DB49" s="183" t="s">
        <v>2892</v>
      </c>
      <c r="DC49" s="183" t="s">
        <v>3085</v>
      </c>
      <c r="DD49" s="183" t="s">
        <v>3096</v>
      </c>
      <c r="DE49" s="183" t="s">
        <v>2892</v>
      </c>
      <c r="DF49" s="183" t="s">
        <v>3085</v>
      </c>
      <c r="DG49" s="183" t="s">
        <v>3096</v>
      </c>
      <c r="DH49" s="183" t="s">
        <v>2892</v>
      </c>
      <c r="DI49" s="183" t="s">
        <v>3085</v>
      </c>
      <c r="DJ49" s="183" t="s">
        <v>3096</v>
      </c>
      <c r="DK49" s="183" t="s">
        <v>2892</v>
      </c>
      <c r="DL49" s="183" t="s">
        <v>3085</v>
      </c>
      <c r="DM49" s="183" t="s">
        <v>3096</v>
      </c>
      <c r="DN49" s="183" t="s">
        <v>2892</v>
      </c>
      <c r="DO49" s="183" t="s">
        <v>3085</v>
      </c>
      <c r="DP49" s="183" t="s">
        <v>3097</v>
      </c>
      <c r="DQ49" s="183" t="s">
        <v>2892</v>
      </c>
      <c r="DR49" s="183" t="s">
        <v>3085</v>
      </c>
      <c r="DS49" s="183" t="s">
        <v>2785</v>
      </c>
      <c r="DT49" s="183" t="s">
        <v>2892</v>
      </c>
      <c r="DU49" s="183" t="s">
        <v>3085</v>
      </c>
      <c r="DV49" s="183" t="s">
        <v>3098</v>
      </c>
      <c r="DW49" s="183" t="s">
        <v>2892</v>
      </c>
      <c r="DX49" s="183" t="s">
        <v>2785</v>
      </c>
      <c r="DY49" s="183" t="s">
        <v>3099</v>
      </c>
      <c r="DZ49" s="183" t="s">
        <v>2892</v>
      </c>
      <c r="EA49" s="183" t="s">
        <v>2785</v>
      </c>
      <c r="EB49" s="183" t="s">
        <v>3100</v>
      </c>
      <c r="EC49" s="183" t="s">
        <v>2892</v>
      </c>
      <c r="ED49" s="183" t="s">
        <v>2785</v>
      </c>
      <c r="EE49" s="183" t="s">
        <v>3101</v>
      </c>
      <c r="EF49" s="183" t="s">
        <v>2892</v>
      </c>
      <c r="EG49" s="183" t="s">
        <v>2785</v>
      </c>
      <c r="EH49" s="183" t="s">
        <v>3102</v>
      </c>
      <c r="EI49" s="183" t="s">
        <v>2892</v>
      </c>
      <c r="EJ49" s="183" t="s">
        <v>2785</v>
      </c>
      <c r="EK49" s="183" t="s">
        <v>3103</v>
      </c>
      <c r="EL49" s="183" t="s">
        <v>2892</v>
      </c>
      <c r="EM49" s="183" t="s">
        <v>2785</v>
      </c>
      <c r="EN49" s="183" t="s">
        <v>3104</v>
      </c>
      <c r="EO49" s="183" t="s">
        <v>2892</v>
      </c>
      <c r="EP49" s="183" t="s">
        <v>2785</v>
      </c>
      <c r="EQ49" s="183" t="s">
        <v>2785</v>
      </c>
      <c r="ER49" s="183" t="s">
        <v>2892</v>
      </c>
      <c r="ES49" s="183" t="s">
        <v>2785</v>
      </c>
      <c r="ET49" s="183" t="s">
        <v>3105</v>
      </c>
    </row>
    <row r="50" spans="1:150" x14ac:dyDescent="0.35">
      <c r="A50" s="1"/>
      <c r="B50" s="184" t="s">
        <v>3106</v>
      </c>
      <c r="C50" s="184" t="s">
        <v>42</v>
      </c>
      <c r="D50" s="184" t="s">
        <v>1032</v>
      </c>
      <c r="E50" s="184" t="s">
        <v>3107</v>
      </c>
      <c r="F50" s="184" t="s">
        <v>3108</v>
      </c>
      <c r="G50" s="185" t="s">
        <v>2892</v>
      </c>
      <c r="H50" s="185" t="s">
        <v>3069</v>
      </c>
      <c r="I50" s="185" t="s">
        <v>2785</v>
      </c>
      <c r="J50" s="185" t="s">
        <v>2892</v>
      </c>
      <c r="K50" s="185" t="s">
        <v>3070</v>
      </c>
      <c r="L50" s="185" t="s">
        <v>2785</v>
      </c>
      <c r="M50" s="185" t="s">
        <v>2892</v>
      </c>
      <c r="N50" s="185" t="s">
        <v>3071</v>
      </c>
      <c r="O50" s="185" t="s">
        <v>2785</v>
      </c>
      <c r="P50" s="185" t="s">
        <v>2892</v>
      </c>
      <c r="Q50" s="185" t="s">
        <v>3071</v>
      </c>
      <c r="R50" s="185" t="s">
        <v>2785</v>
      </c>
      <c r="S50" s="185" t="s">
        <v>2892</v>
      </c>
      <c r="T50" s="185" t="s">
        <v>2785</v>
      </c>
      <c r="U50" s="185" t="s">
        <v>2785</v>
      </c>
      <c r="V50" s="185" t="s">
        <v>2892</v>
      </c>
      <c r="W50" s="185" t="s">
        <v>2785</v>
      </c>
      <c r="X50" s="185" t="s">
        <v>2785</v>
      </c>
      <c r="Y50" s="185" t="s">
        <v>2892</v>
      </c>
      <c r="Z50" s="185" t="s">
        <v>3071</v>
      </c>
      <c r="AA50" s="185" t="s">
        <v>2785</v>
      </c>
      <c r="AB50" s="185" t="s">
        <v>2892</v>
      </c>
      <c r="AC50" s="185" t="s">
        <v>2785</v>
      </c>
      <c r="AD50" s="185" t="s">
        <v>2785</v>
      </c>
      <c r="AE50" s="185" t="s">
        <v>2892</v>
      </c>
      <c r="AF50" s="185" t="s">
        <v>3071</v>
      </c>
      <c r="AG50" s="185" t="s">
        <v>2785</v>
      </c>
      <c r="AH50" s="185" t="s">
        <v>2892</v>
      </c>
      <c r="AI50" s="185" t="s">
        <v>3072</v>
      </c>
      <c r="AJ50" s="185" t="s">
        <v>2785</v>
      </c>
      <c r="AK50" s="185" t="s">
        <v>2892</v>
      </c>
      <c r="AL50" s="185" t="s">
        <v>3073</v>
      </c>
      <c r="AM50" s="185" t="s">
        <v>2785</v>
      </c>
      <c r="AN50" s="185" t="s">
        <v>2892</v>
      </c>
      <c r="AO50" s="185" t="s">
        <v>3109</v>
      </c>
      <c r="AP50" s="185" t="s">
        <v>2785</v>
      </c>
      <c r="AQ50" s="185" t="s">
        <v>2892</v>
      </c>
      <c r="AR50" s="185" t="s">
        <v>3110</v>
      </c>
      <c r="AS50" s="185" t="s">
        <v>2785</v>
      </c>
      <c r="AT50" s="185" t="s">
        <v>2892</v>
      </c>
      <c r="AU50" s="185" t="s">
        <v>3111</v>
      </c>
      <c r="AV50" s="185" t="s">
        <v>2785</v>
      </c>
      <c r="AW50" s="185" t="s">
        <v>2892</v>
      </c>
      <c r="AX50" s="185" t="s">
        <v>3077</v>
      </c>
      <c r="AY50" s="185" t="s">
        <v>2785</v>
      </c>
      <c r="AZ50" s="185" t="s">
        <v>2892</v>
      </c>
      <c r="BA50" s="185" t="s">
        <v>3078</v>
      </c>
      <c r="BB50" s="185" t="s">
        <v>2785</v>
      </c>
      <c r="BC50" s="185" t="s">
        <v>2892</v>
      </c>
      <c r="BD50" s="185" t="s">
        <v>3112</v>
      </c>
      <c r="BE50" s="185" t="s">
        <v>3080</v>
      </c>
      <c r="BF50" s="185" t="s">
        <v>2892</v>
      </c>
      <c r="BG50" s="185" t="s">
        <v>3113</v>
      </c>
      <c r="BH50" s="185" t="s">
        <v>2785</v>
      </c>
      <c r="BI50" s="185" t="s">
        <v>2892</v>
      </c>
      <c r="BJ50" s="185" t="s">
        <v>3114</v>
      </c>
      <c r="BK50" s="185" t="s">
        <v>2785</v>
      </c>
      <c r="BL50" s="185" t="s">
        <v>2892</v>
      </c>
      <c r="BM50" s="185" t="s">
        <v>3115</v>
      </c>
      <c r="BN50" s="185" t="s">
        <v>2785</v>
      </c>
      <c r="BO50" s="185" t="s">
        <v>2892</v>
      </c>
      <c r="BP50" s="185" t="s">
        <v>3085</v>
      </c>
      <c r="BQ50" s="185" t="s">
        <v>2785</v>
      </c>
      <c r="BR50" s="185" t="s">
        <v>2892</v>
      </c>
      <c r="BS50" s="185" t="s">
        <v>3085</v>
      </c>
      <c r="BT50" s="185" t="s">
        <v>2785</v>
      </c>
      <c r="BU50" s="185" t="s">
        <v>2892</v>
      </c>
      <c r="BV50" s="185" t="s">
        <v>3116</v>
      </c>
      <c r="BW50" s="185" t="s">
        <v>2785</v>
      </c>
      <c r="BX50" s="185" t="s">
        <v>2892</v>
      </c>
      <c r="BY50" s="185" t="s">
        <v>3116</v>
      </c>
      <c r="BZ50" s="185" t="s">
        <v>2785</v>
      </c>
      <c r="CA50" s="185" t="s">
        <v>2892</v>
      </c>
      <c r="CB50" s="185" t="s">
        <v>3110</v>
      </c>
      <c r="CC50" s="185" t="s">
        <v>3117</v>
      </c>
      <c r="CD50" s="185" t="s">
        <v>2892</v>
      </c>
      <c r="CE50" s="185" t="s">
        <v>3110</v>
      </c>
      <c r="CF50" s="185" t="s">
        <v>3117</v>
      </c>
      <c r="CG50" s="185" t="s">
        <v>2892</v>
      </c>
      <c r="CH50" s="185" t="s">
        <v>3089</v>
      </c>
      <c r="CI50" s="185" t="s">
        <v>2785</v>
      </c>
      <c r="CJ50" s="185" t="s">
        <v>2892</v>
      </c>
      <c r="CK50" s="185" t="s">
        <v>2785</v>
      </c>
      <c r="CL50" s="185" t="s">
        <v>3118</v>
      </c>
      <c r="CM50" s="185" t="s">
        <v>2892</v>
      </c>
      <c r="CN50" s="185" t="s">
        <v>2785</v>
      </c>
      <c r="CO50" s="185" t="s">
        <v>3119</v>
      </c>
      <c r="CP50" s="185" t="s">
        <v>2892</v>
      </c>
      <c r="CQ50" s="185" t="s">
        <v>3120</v>
      </c>
      <c r="CR50" s="185" t="s">
        <v>2785</v>
      </c>
      <c r="CS50" s="185" t="s">
        <v>2892</v>
      </c>
      <c r="CT50" s="185" t="s">
        <v>3121</v>
      </c>
      <c r="CU50" s="185" t="s">
        <v>2785</v>
      </c>
      <c r="CV50" s="185" t="s">
        <v>2892</v>
      </c>
      <c r="CW50" s="185" t="s">
        <v>3085</v>
      </c>
      <c r="CX50" s="185" t="s">
        <v>2785</v>
      </c>
      <c r="CY50" s="185" t="s">
        <v>2892</v>
      </c>
      <c r="CZ50" s="185" t="s">
        <v>3085</v>
      </c>
      <c r="DA50" s="185" t="s">
        <v>2785</v>
      </c>
      <c r="DB50" s="185" t="s">
        <v>2892</v>
      </c>
      <c r="DC50" s="185" t="s">
        <v>3085</v>
      </c>
      <c r="DD50" s="185" t="s">
        <v>2785</v>
      </c>
      <c r="DE50" s="185" t="s">
        <v>2892</v>
      </c>
      <c r="DF50" s="185" t="s">
        <v>3085</v>
      </c>
      <c r="DG50" s="185" t="s">
        <v>2785</v>
      </c>
      <c r="DH50" s="185" t="s">
        <v>2892</v>
      </c>
      <c r="DI50" s="185" t="s">
        <v>3085</v>
      </c>
      <c r="DJ50" s="185" t="s">
        <v>2785</v>
      </c>
      <c r="DK50" s="185" t="s">
        <v>2892</v>
      </c>
      <c r="DL50" s="185" t="s">
        <v>3085</v>
      </c>
      <c r="DM50" s="185" t="s">
        <v>2785</v>
      </c>
      <c r="DN50" s="185" t="s">
        <v>2892</v>
      </c>
      <c r="DO50" s="185" t="s">
        <v>3085</v>
      </c>
      <c r="DP50" s="185" t="s">
        <v>2785</v>
      </c>
      <c r="DQ50" s="185" t="s">
        <v>2892</v>
      </c>
      <c r="DR50" s="185" t="s">
        <v>3085</v>
      </c>
      <c r="DS50" s="185" t="s">
        <v>2785</v>
      </c>
      <c r="DT50" s="185" t="s">
        <v>2892</v>
      </c>
      <c r="DU50" s="185" t="s">
        <v>3085</v>
      </c>
      <c r="DV50" s="185" t="s">
        <v>2785</v>
      </c>
      <c r="DW50" s="185" t="s">
        <v>2892</v>
      </c>
      <c r="DX50" s="185" t="s">
        <v>2785</v>
      </c>
      <c r="DY50" s="185" t="s">
        <v>2785</v>
      </c>
      <c r="DZ50" s="185" t="s">
        <v>2892</v>
      </c>
      <c r="EA50" s="185" t="s">
        <v>2785</v>
      </c>
      <c r="EB50" s="185" t="s">
        <v>2785</v>
      </c>
      <c r="EC50" s="185" t="s">
        <v>2892</v>
      </c>
      <c r="ED50" s="185" t="s">
        <v>2785</v>
      </c>
      <c r="EE50" s="185" t="s">
        <v>2785</v>
      </c>
      <c r="EF50" s="185" t="s">
        <v>2892</v>
      </c>
      <c r="EG50" s="185" t="s">
        <v>2785</v>
      </c>
      <c r="EH50" s="185" t="s">
        <v>3102</v>
      </c>
      <c r="EI50" s="185" t="s">
        <v>2892</v>
      </c>
      <c r="EJ50" s="185" t="s">
        <v>2785</v>
      </c>
      <c r="EK50" s="185" t="s">
        <v>2785</v>
      </c>
      <c r="EL50" s="185" t="s">
        <v>2892</v>
      </c>
      <c r="EM50" s="185" t="s">
        <v>2785</v>
      </c>
      <c r="EN50" s="185" t="s">
        <v>3122</v>
      </c>
      <c r="EO50" s="185" t="s">
        <v>2892</v>
      </c>
      <c r="EP50" s="185" t="s">
        <v>2785</v>
      </c>
      <c r="EQ50" s="185" t="s">
        <v>2785</v>
      </c>
      <c r="ER50" s="185" t="s">
        <v>2892</v>
      </c>
      <c r="ES50" s="185" t="s">
        <v>2785</v>
      </c>
      <c r="ET50" s="185" t="s">
        <v>2785</v>
      </c>
    </row>
    <row r="51" spans="1:150" x14ac:dyDescent="0.35">
      <c r="A51" s="1"/>
      <c r="B51" s="184" t="s">
        <v>3123</v>
      </c>
      <c r="C51" s="184" t="s">
        <v>42</v>
      </c>
      <c r="D51" s="184" t="s">
        <v>1032</v>
      </c>
      <c r="E51" s="184" t="s">
        <v>3124</v>
      </c>
      <c r="F51" s="184" t="s">
        <v>3125</v>
      </c>
      <c r="G51" s="185" t="s">
        <v>2892</v>
      </c>
      <c r="H51" s="185" t="s">
        <v>2785</v>
      </c>
      <c r="I51" s="185" t="s">
        <v>2785</v>
      </c>
      <c r="J51" s="185" t="s">
        <v>2892</v>
      </c>
      <c r="K51" s="185" t="s">
        <v>2785</v>
      </c>
      <c r="L51" s="185" t="s">
        <v>2785</v>
      </c>
      <c r="M51" s="185" t="s">
        <v>2892</v>
      </c>
      <c r="N51" s="185" t="s">
        <v>2785</v>
      </c>
      <c r="O51" s="185" t="s">
        <v>2785</v>
      </c>
      <c r="P51" s="185" t="s">
        <v>2892</v>
      </c>
      <c r="Q51" s="185" t="s">
        <v>2785</v>
      </c>
      <c r="R51" s="185" t="s">
        <v>2785</v>
      </c>
      <c r="S51" s="185" t="s">
        <v>2892</v>
      </c>
      <c r="T51" s="185" t="s">
        <v>2785</v>
      </c>
      <c r="U51" s="185" t="s">
        <v>2785</v>
      </c>
      <c r="V51" s="185" t="s">
        <v>2892</v>
      </c>
      <c r="W51" s="185" t="s">
        <v>2785</v>
      </c>
      <c r="X51" s="185" t="s">
        <v>2785</v>
      </c>
      <c r="Y51" s="185" t="s">
        <v>2892</v>
      </c>
      <c r="Z51" s="185" t="s">
        <v>2785</v>
      </c>
      <c r="AA51" s="185" t="s">
        <v>2785</v>
      </c>
      <c r="AB51" s="185" t="s">
        <v>2892</v>
      </c>
      <c r="AC51" s="185" t="s">
        <v>2785</v>
      </c>
      <c r="AD51" s="185" t="s">
        <v>2785</v>
      </c>
      <c r="AE51" s="185" t="s">
        <v>2892</v>
      </c>
      <c r="AF51" s="185" t="s">
        <v>2785</v>
      </c>
      <c r="AG51" s="185" t="s">
        <v>2785</v>
      </c>
      <c r="AH51" s="185" t="s">
        <v>2892</v>
      </c>
      <c r="AI51" s="185" t="s">
        <v>2785</v>
      </c>
      <c r="AJ51" s="185" t="s">
        <v>2785</v>
      </c>
      <c r="AK51" s="185" t="s">
        <v>2892</v>
      </c>
      <c r="AL51" s="185" t="s">
        <v>2785</v>
      </c>
      <c r="AM51" s="185" t="s">
        <v>2785</v>
      </c>
      <c r="AN51" s="185" t="s">
        <v>2892</v>
      </c>
      <c r="AO51" s="185" t="s">
        <v>2785</v>
      </c>
      <c r="AP51" s="185" t="s">
        <v>2785</v>
      </c>
      <c r="AQ51" s="185" t="s">
        <v>2892</v>
      </c>
      <c r="AR51" s="185" t="s">
        <v>2785</v>
      </c>
      <c r="AS51" s="185" t="s">
        <v>2785</v>
      </c>
      <c r="AT51" s="185" t="s">
        <v>2892</v>
      </c>
      <c r="AU51" s="185" t="s">
        <v>2785</v>
      </c>
      <c r="AV51" s="185" t="s">
        <v>2785</v>
      </c>
      <c r="AW51" s="185" t="s">
        <v>2892</v>
      </c>
      <c r="AX51" s="185" t="s">
        <v>2785</v>
      </c>
      <c r="AY51" s="185" t="s">
        <v>2785</v>
      </c>
      <c r="AZ51" s="185" t="s">
        <v>2892</v>
      </c>
      <c r="BA51" s="185" t="s">
        <v>2785</v>
      </c>
      <c r="BB51" s="185" t="s">
        <v>2785</v>
      </c>
      <c r="BC51" s="185" t="s">
        <v>2892</v>
      </c>
      <c r="BD51" s="185" t="s">
        <v>2785</v>
      </c>
      <c r="BE51" s="185" t="s">
        <v>2785</v>
      </c>
      <c r="BF51" s="185" t="s">
        <v>2892</v>
      </c>
      <c r="BG51" s="185" t="s">
        <v>2785</v>
      </c>
      <c r="BH51" s="185" t="s">
        <v>3126</v>
      </c>
      <c r="BI51" s="185" t="s">
        <v>2892</v>
      </c>
      <c r="BJ51" s="185" t="s">
        <v>2785</v>
      </c>
      <c r="BK51" s="185" t="s">
        <v>3127</v>
      </c>
      <c r="BL51" s="185" t="s">
        <v>2892</v>
      </c>
      <c r="BM51" s="185" t="s">
        <v>2785</v>
      </c>
      <c r="BN51" s="185" t="s">
        <v>3128</v>
      </c>
      <c r="BO51" s="185" t="s">
        <v>2892</v>
      </c>
      <c r="BP51" s="185" t="s">
        <v>2785</v>
      </c>
      <c r="BQ51" s="185" t="s">
        <v>3129</v>
      </c>
      <c r="BR51" s="185" t="s">
        <v>2892</v>
      </c>
      <c r="BS51" s="185" t="s">
        <v>2785</v>
      </c>
      <c r="BT51" s="185" t="s">
        <v>3129</v>
      </c>
      <c r="BU51" s="185" t="s">
        <v>2892</v>
      </c>
      <c r="BV51" s="185" t="s">
        <v>2785</v>
      </c>
      <c r="BW51" s="185" t="s">
        <v>2785</v>
      </c>
      <c r="BX51" s="185" t="s">
        <v>2892</v>
      </c>
      <c r="BY51" s="185" t="s">
        <v>2785</v>
      </c>
      <c r="BZ51" s="185" t="s">
        <v>2785</v>
      </c>
      <c r="CA51" s="185" t="s">
        <v>2892</v>
      </c>
      <c r="CB51" s="185" t="s">
        <v>2785</v>
      </c>
      <c r="CC51" s="185" t="s">
        <v>3130</v>
      </c>
      <c r="CD51" s="185" t="s">
        <v>2892</v>
      </c>
      <c r="CE51" s="185" t="s">
        <v>2785</v>
      </c>
      <c r="CF51" s="185" t="s">
        <v>3130</v>
      </c>
      <c r="CG51" s="185" t="s">
        <v>2892</v>
      </c>
      <c r="CH51" s="185" t="s">
        <v>2785</v>
      </c>
      <c r="CI51" s="185" t="s">
        <v>2785</v>
      </c>
      <c r="CJ51" s="185" t="s">
        <v>2892</v>
      </c>
      <c r="CK51" s="185" t="s">
        <v>2785</v>
      </c>
      <c r="CL51" s="185" t="s">
        <v>2785</v>
      </c>
      <c r="CM51" s="185" t="s">
        <v>2892</v>
      </c>
      <c r="CN51" s="185" t="s">
        <v>2785</v>
      </c>
      <c r="CO51" s="185" t="s">
        <v>2785</v>
      </c>
      <c r="CP51" s="185" t="s">
        <v>2892</v>
      </c>
      <c r="CQ51" s="185" t="s">
        <v>2785</v>
      </c>
      <c r="CR51" s="185" t="s">
        <v>2785</v>
      </c>
      <c r="CS51" s="185" t="s">
        <v>2892</v>
      </c>
      <c r="CT51" s="185" t="s">
        <v>2785</v>
      </c>
      <c r="CU51" s="185" t="s">
        <v>3095</v>
      </c>
      <c r="CV51" s="185" t="s">
        <v>2892</v>
      </c>
      <c r="CW51" s="185" t="s">
        <v>2785</v>
      </c>
      <c r="CX51" s="185" t="s">
        <v>3096</v>
      </c>
      <c r="CY51" s="185" t="s">
        <v>2892</v>
      </c>
      <c r="CZ51" s="185" t="s">
        <v>2785</v>
      </c>
      <c r="DA51" s="185" t="s">
        <v>3096</v>
      </c>
      <c r="DB51" s="185" t="s">
        <v>2892</v>
      </c>
      <c r="DC51" s="185" t="s">
        <v>2785</v>
      </c>
      <c r="DD51" s="185" t="s">
        <v>3096</v>
      </c>
      <c r="DE51" s="185" t="s">
        <v>2892</v>
      </c>
      <c r="DF51" s="185" t="s">
        <v>2785</v>
      </c>
      <c r="DG51" s="185" t="s">
        <v>3096</v>
      </c>
      <c r="DH51" s="185" t="s">
        <v>2892</v>
      </c>
      <c r="DI51" s="185" t="s">
        <v>2785</v>
      </c>
      <c r="DJ51" s="185" t="s">
        <v>3096</v>
      </c>
      <c r="DK51" s="185" t="s">
        <v>2892</v>
      </c>
      <c r="DL51" s="185" t="s">
        <v>2785</v>
      </c>
      <c r="DM51" s="185" t="s">
        <v>3096</v>
      </c>
      <c r="DN51" s="185" t="s">
        <v>2892</v>
      </c>
      <c r="DO51" s="185" t="s">
        <v>2785</v>
      </c>
      <c r="DP51" s="185" t="s">
        <v>3097</v>
      </c>
      <c r="DQ51" s="185" t="s">
        <v>2892</v>
      </c>
      <c r="DR51" s="185" t="s">
        <v>2785</v>
      </c>
      <c r="DS51" s="185" t="s">
        <v>2785</v>
      </c>
      <c r="DT51" s="185" t="s">
        <v>2892</v>
      </c>
      <c r="DU51" s="185" t="s">
        <v>2785</v>
      </c>
      <c r="DV51" s="185" t="s">
        <v>3098</v>
      </c>
      <c r="DW51" s="185" t="s">
        <v>2892</v>
      </c>
      <c r="DX51" s="185" t="s">
        <v>2785</v>
      </c>
      <c r="DY51" s="185" t="s">
        <v>2785</v>
      </c>
      <c r="DZ51" s="185" t="s">
        <v>2892</v>
      </c>
      <c r="EA51" s="185" t="s">
        <v>2785</v>
      </c>
      <c r="EB51" s="185" t="s">
        <v>2785</v>
      </c>
      <c r="EC51" s="185" t="s">
        <v>2892</v>
      </c>
      <c r="ED51" s="185" t="s">
        <v>2785</v>
      </c>
      <c r="EE51" s="185" t="s">
        <v>3101</v>
      </c>
      <c r="EF51" s="185" t="s">
        <v>2892</v>
      </c>
      <c r="EG51" s="185" t="s">
        <v>2785</v>
      </c>
      <c r="EH51" s="185" t="s">
        <v>2785</v>
      </c>
      <c r="EI51" s="185" t="s">
        <v>2892</v>
      </c>
      <c r="EJ51" s="185" t="s">
        <v>2785</v>
      </c>
      <c r="EK51" s="185" t="s">
        <v>3103</v>
      </c>
      <c r="EL51" s="185" t="s">
        <v>2892</v>
      </c>
      <c r="EM51" s="185" t="s">
        <v>2785</v>
      </c>
      <c r="EN51" s="185" t="s">
        <v>2785</v>
      </c>
      <c r="EO51" s="185" t="s">
        <v>2892</v>
      </c>
      <c r="EP51" s="185" t="s">
        <v>2785</v>
      </c>
      <c r="EQ51" s="185" t="s">
        <v>2785</v>
      </c>
      <c r="ER51" s="185" t="s">
        <v>2892</v>
      </c>
      <c r="ES51" s="185" t="s">
        <v>2785</v>
      </c>
      <c r="ET51" s="185" t="s">
        <v>3131</v>
      </c>
    </row>
    <row r="52" spans="1:150" x14ac:dyDescent="0.35">
      <c r="A52" s="1"/>
      <c r="B52" s="184" t="s">
        <v>3132</v>
      </c>
      <c r="C52" s="184" t="s">
        <v>42</v>
      </c>
      <c r="D52" s="184" t="s">
        <v>1032</v>
      </c>
      <c r="E52" s="184" t="s">
        <v>3133</v>
      </c>
      <c r="F52" s="184" t="s">
        <v>3134</v>
      </c>
      <c r="G52" s="185" t="s">
        <v>2892</v>
      </c>
      <c r="H52" s="185" t="s">
        <v>2785</v>
      </c>
      <c r="I52" s="185" t="s">
        <v>2785</v>
      </c>
      <c r="J52" s="185" t="s">
        <v>2892</v>
      </c>
      <c r="K52" s="185" t="s">
        <v>2785</v>
      </c>
      <c r="L52" s="185" t="s">
        <v>2785</v>
      </c>
      <c r="M52" s="185" t="s">
        <v>2892</v>
      </c>
      <c r="N52" s="185" t="s">
        <v>2785</v>
      </c>
      <c r="O52" s="185" t="s">
        <v>2785</v>
      </c>
      <c r="P52" s="185" t="s">
        <v>2892</v>
      </c>
      <c r="Q52" s="185" t="s">
        <v>2785</v>
      </c>
      <c r="R52" s="185" t="s">
        <v>2785</v>
      </c>
      <c r="S52" s="185" t="s">
        <v>2892</v>
      </c>
      <c r="T52" s="185" t="s">
        <v>2785</v>
      </c>
      <c r="U52" s="185" t="s">
        <v>2785</v>
      </c>
      <c r="V52" s="185" t="s">
        <v>2892</v>
      </c>
      <c r="W52" s="185" t="s">
        <v>2785</v>
      </c>
      <c r="X52" s="185" t="s">
        <v>2785</v>
      </c>
      <c r="Y52" s="185" t="s">
        <v>2892</v>
      </c>
      <c r="Z52" s="185" t="s">
        <v>2785</v>
      </c>
      <c r="AA52" s="185" t="s">
        <v>2785</v>
      </c>
      <c r="AB52" s="185" t="s">
        <v>2892</v>
      </c>
      <c r="AC52" s="185" t="s">
        <v>2785</v>
      </c>
      <c r="AD52" s="185" t="s">
        <v>2785</v>
      </c>
      <c r="AE52" s="185" t="s">
        <v>2892</v>
      </c>
      <c r="AF52" s="185" t="s">
        <v>2785</v>
      </c>
      <c r="AG52" s="185" t="s">
        <v>2785</v>
      </c>
      <c r="AH52" s="185" t="s">
        <v>2892</v>
      </c>
      <c r="AI52" s="185" t="s">
        <v>2785</v>
      </c>
      <c r="AJ52" s="185" t="s">
        <v>2785</v>
      </c>
      <c r="AK52" s="185" t="s">
        <v>2892</v>
      </c>
      <c r="AL52" s="185" t="s">
        <v>2785</v>
      </c>
      <c r="AM52" s="185" t="s">
        <v>2785</v>
      </c>
      <c r="AN52" s="185" t="s">
        <v>2892</v>
      </c>
      <c r="AO52" s="185" t="s">
        <v>3109</v>
      </c>
      <c r="AP52" s="185" t="s">
        <v>2785</v>
      </c>
      <c r="AQ52" s="185" t="s">
        <v>2892</v>
      </c>
      <c r="AR52" s="185" t="s">
        <v>3110</v>
      </c>
      <c r="AS52" s="185" t="s">
        <v>2785</v>
      </c>
      <c r="AT52" s="185" t="s">
        <v>2892</v>
      </c>
      <c r="AU52" s="185" t="s">
        <v>3111</v>
      </c>
      <c r="AV52" s="185" t="s">
        <v>2785</v>
      </c>
      <c r="AW52" s="185" t="s">
        <v>2892</v>
      </c>
      <c r="AX52" s="185" t="s">
        <v>2785</v>
      </c>
      <c r="AY52" s="185" t="s">
        <v>2785</v>
      </c>
      <c r="AZ52" s="185" t="s">
        <v>2892</v>
      </c>
      <c r="BA52" s="185" t="s">
        <v>2785</v>
      </c>
      <c r="BB52" s="185" t="s">
        <v>2785</v>
      </c>
      <c r="BC52" s="185" t="s">
        <v>2892</v>
      </c>
      <c r="BD52" s="185" t="s">
        <v>3135</v>
      </c>
      <c r="BE52" s="185" t="s">
        <v>2785</v>
      </c>
      <c r="BF52" s="185" t="s">
        <v>2892</v>
      </c>
      <c r="BG52" s="185" t="s">
        <v>3136</v>
      </c>
      <c r="BH52" s="185" t="s">
        <v>3137</v>
      </c>
      <c r="BI52" s="185" t="s">
        <v>2892</v>
      </c>
      <c r="BJ52" s="185" t="s">
        <v>3138</v>
      </c>
      <c r="BK52" s="185" t="s">
        <v>3139</v>
      </c>
      <c r="BL52" s="185" t="s">
        <v>2892</v>
      </c>
      <c r="BM52" s="185" t="s">
        <v>3140</v>
      </c>
      <c r="BN52" s="185" t="s">
        <v>3141</v>
      </c>
      <c r="BO52" s="185" t="s">
        <v>2892</v>
      </c>
      <c r="BP52" s="185" t="s">
        <v>2785</v>
      </c>
      <c r="BQ52" s="185" t="s">
        <v>3142</v>
      </c>
      <c r="BR52" s="185" t="s">
        <v>2892</v>
      </c>
      <c r="BS52" s="185" t="s">
        <v>2785</v>
      </c>
      <c r="BT52" s="185" t="s">
        <v>3142</v>
      </c>
      <c r="BU52" s="185" t="s">
        <v>2892</v>
      </c>
      <c r="BV52" s="185" t="s">
        <v>3143</v>
      </c>
      <c r="BW52" s="185" t="s">
        <v>3087</v>
      </c>
      <c r="BX52" s="185" t="s">
        <v>2892</v>
      </c>
      <c r="BY52" s="185" t="s">
        <v>3143</v>
      </c>
      <c r="BZ52" s="185" t="s">
        <v>3087</v>
      </c>
      <c r="CA52" s="185" t="s">
        <v>2892</v>
      </c>
      <c r="CB52" s="185" t="s">
        <v>3110</v>
      </c>
      <c r="CC52" s="185" t="s">
        <v>3117</v>
      </c>
      <c r="CD52" s="185" t="s">
        <v>2892</v>
      </c>
      <c r="CE52" s="185" t="s">
        <v>3110</v>
      </c>
      <c r="CF52" s="185" t="s">
        <v>3117</v>
      </c>
      <c r="CG52" s="185" t="s">
        <v>2892</v>
      </c>
      <c r="CH52" s="185" t="s">
        <v>2785</v>
      </c>
      <c r="CI52" s="185" t="s">
        <v>3090</v>
      </c>
      <c r="CJ52" s="185" t="s">
        <v>2892</v>
      </c>
      <c r="CK52" s="185" t="s">
        <v>2785</v>
      </c>
      <c r="CL52" s="185" t="s">
        <v>3144</v>
      </c>
      <c r="CM52" s="185" t="s">
        <v>2892</v>
      </c>
      <c r="CN52" s="185" t="s">
        <v>2785</v>
      </c>
      <c r="CO52" s="185" t="s">
        <v>3145</v>
      </c>
      <c r="CP52" s="185" t="s">
        <v>2892</v>
      </c>
      <c r="CQ52" s="185" t="s">
        <v>3120</v>
      </c>
      <c r="CR52" s="185" t="s">
        <v>2785</v>
      </c>
      <c r="CS52" s="185" t="s">
        <v>2892</v>
      </c>
      <c r="CT52" s="185" t="s">
        <v>3121</v>
      </c>
      <c r="CU52" s="185" t="s">
        <v>2785</v>
      </c>
      <c r="CV52" s="185" t="s">
        <v>2892</v>
      </c>
      <c r="CW52" s="185" t="s">
        <v>2785</v>
      </c>
      <c r="CX52" s="185" t="s">
        <v>2785</v>
      </c>
      <c r="CY52" s="185" t="s">
        <v>2892</v>
      </c>
      <c r="CZ52" s="185" t="s">
        <v>2785</v>
      </c>
      <c r="DA52" s="185" t="s">
        <v>2785</v>
      </c>
      <c r="DB52" s="185" t="s">
        <v>2892</v>
      </c>
      <c r="DC52" s="185" t="s">
        <v>2785</v>
      </c>
      <c r="DD52" s="185" t="s">
        <v>2785</v>
      </c>
      <c r="DE52" s="185" t="s">
        <v>2892</v>
      </c>
      <c r="DF52" s="185" t="s">
        <v>2785</v>
      </c>
      <c r="DG52" s="185" t="s">
        <v>2785</v>
      </c>
      <c r="DH52" s="185" t="s">
        <v>2892</v>
      </c>
      <c r="DI52" s="185" t="s">
        <v>2785</v>
      </c>
      <c r="DJ52" s="185" t="s">
        <v>2785</v>
      </c>
      <c r="DK52" s="185" t="s">
        <v>2892</v>
      </c>
      <c r="DL52" s="185" t="s">
        <v>2785</v>
      </c>
      <c r="DM52" s="185" t="s">
        <v>2785</v>
      </c>
      <c r="DN52" s="185" t="s">
        <v>2892</v>
      </c>
      <c r="DO52" s="185" t="s">
        <v>2785</v>
      </c>
      <c r="DP52" s="185" t="s">
        <v>2785</v>
      </c>
      <c r="DQ52" s="185" t="s">
        <v>2892</v>
      </c>
      <c r="DR52" s="185" t="s">
        <v>2785</v>
      </c>
      <c r="DS52" s="185" t="s">
        <v>2785</v>
      </c>
      <c r="DT52" s="185" t="s">
        <v>2892</v>
      </c>
      <c r="DU52" s="185" t="s">
        <v>2785</v>
      </c>
      <c r="DV52" s="185" t="s">
        <v>2785</v>
      </c>
      <c r="DW52" s="185" t="s">
        <v>2892</v>
      </c>
      <c r="DX52" s="185" t="s">
        <v>2785</v>
      </c>
      <c r="DY52" s="185" t="s">
        <v>3099</v>
      </c>
      <c r="DZ52" s="185" t="s">
        <v>2892</v>
      </c>
      <c r="EA52" s="185" t="s">
        <v>2785</v>
      </c>
      <c r="EB52" s="185" t="s">
        <v>3100</v>
      </c>
      <c r="EC52" s="185" t="s">
        <v>2892</v>
      </c>
      <c r="ED52" s="185" t="s">
        <v>2785</v>
      </c>
      <c r="EE52" s="185" t="s">
        <v>2785</v>
      </c>
      <c r="EF52" s="185" t="s">
        <v>2892</v>
      </c>
      <c r="EG52" s="185" t="s">
        <v>2785</v>
      </c>
      <c r="EH52" s="185" t="s">
        <v>2785</v>
      </c>
      <c r="EI52" s="185" t="s">
        <v>2892</v>
      </c>
      <c r="EJ52" s="185" t="s">
        <v>2785</v>
      </c>
      <c r="EK52" s="185" t="s">
        <v>2785</v>
      </c>
      <c r="EL52" s="185" t="s">
        <v>2892</v>
      </c>
      <c r="EM52" s="185" t="s">
        <v>2785</v>
      </c>
      <c r="EN52" s="185" t="s">
        <v>3146</v>
      </c>
      <c r="EO52" s="185" t="s">
        <v>2892</v>
      </c>
      <c r="EP52" s="185" t="s">
        <v>2785</v>
      </c>
      <c r="EQ52" s="185" t="s">
        <v>2785</v>
      </c>
      <c r="ER52" s="185" t="s">
        <v>2892</v>
      </c>
      <c r="ES52" s="185" t="s">
        <v>2785</v>
      </c>
      <c r="ET52" s="185" t="s">
        <v>3147</v>
      </c>
    </row>
    <row r="53" spans="1:150" x14ac:dyDescent="0.35">
      <c r="A53" s="1"/>
      <c r="B53" s="184" t="s">
        <v>3148</v>
      </c>
      <c r="C53" s="184" t="s">
        <v>42</v>
      </c>
      <c r="D53" s="184" t="s">
        <v>1032</v>
      </c>
      <c r="E53" s="184" t="s">
        <v>3149</v>
      </c>
      <c r="F53" s="184" t="s">
        <v>3150</v>
      </c>
      <c r="G53" s="185" t="s">
        <v>2892</v>
      </c>
      <c r="H53" s="185" t="s">
        <v>2785</v>
      </c>
      <c r="I53" s="185" t="s">
        <v>2785</v>
      </c>
      <c r="J53" s="185" t="s">
        <v>2892</v>
      </c>
      <c r="K53" s="185" t="s">
        <v>2785</v>
      </c>
      <c r="L53" s="185" t="s">
        <v>2785</v>
      </c>
      <c r="M53" s="185" t="s">
        <v>2892</v>
      </c>
      <c r="N53" s="185" t="s">
        <v>2785</v>
      </c>
      <c r="O53" s="185" t="s">
        <v>2785</v>
      </c>
      <c r="P53" s="185" t="s">
        <v>2892</v>
      </c>
      <c r="Q53" s="185" t="s">
        <v>2785</v>
      </c>
      <c r="R53" s="185" t="s">
        <v>2785</v>
      </c>
      <c r="S53" s="185" t="s">
        <v>2892</v>
      </c>
      <c r="T53" s="185" t="s">
        <v>2785</v>
      </c>
      <c r="U53" s="185" t="s">
        <v>2785</v>
      </c>
      <c r="V53" s="185" t="s">
        <v>2892</v>
      </c>
      <c r="W53" s="185" t="s">
        <v>2785</v>
      </c>
      <c r="X53" s="185" t="s">
        <v>2785</v>
      </c>
      <c r="Y53" s="185" t="s">
        <v>2892</v>
      </c>
      <c r="Z53" s="185" t="s">
        <v>2785</v>
      </c>
      <c r="AA53" s="185" t="s">
        <v>2785</v>
      </c>
      <c r="AB53" s="185" t="s">
        <v>2892</v>
      </c>
      <c r="AC53" s="185" t="s">
        <v>2785</v>
      </c>
      <c r="AD53" s="185" t="s">
        <v>2785</v>
      </c>
      <c r="AE53" s="185" t="s">
        <v>2892</v>
      </c>
      <c r="AF53" s="185" t="s">
        <v>2785</v>
      </c>
      <c r="AG53" s="185" t="s">
        <v>2785</v>
      </c>
      <c r="AH53" s="185" t="s">
        <v>2892</v>
      </c>
      <c r="AI53" s="185" t="s">
        <v>2785</v>
      </c>
      <c r="AJ53" s="185" t="s">
        <v>2785</v>
      </c>
      <c r="AK53" s="185" t="s">
        <v>2892</v>
      </c>
      <c r="AL53" s="185" t="s">
        <v>2785</v>
      </c>
      <c r="AM53" s="185" t="s">
        <v>2785</v>
      </c>
      <c r="AN53" s="185" t="s">
        <v>2892</v>
      </c>
      <c r="AO53" s="185" t="s">
        <v>2785</v>
      </c>
      <c r="AP53" s="185" t="s">
        <v>2785</v>
      </c>
      <c r="AQ53" s="185" t="s">
        <v>2892</v>
      </c>
      <c r="AR53" s="185" t="s">
        <v>2785</v>
      </c>
      <c r="AS53" s="185" t="s">
        <v>2785</v>
      </c>
      <c r="AT53" s="185" t="s">
        <v>2892</v>
      </c>
      <c r="AU53" s="185" t="s">
        <v>2785</v>
      </c>
      <c r="AV53" s="185" t="s">
        <v>2785</v>
      </c>
      <c r="AW53" s="185" t="s">
        <v>2892</v>
      </c>
      <c r="AX53" s="185" t="s">
        <v>2785</v>
      </c>
      <c r="AY53" s="185" t="s">
        <v>2785</v>
      </c>
      <c r="AZ53" s="185" t="s">
        <v>2892</v>
      </c>
      <c r="BA53" s="185" t="s">
        <v>2785</v>
      </c>
      <c r="BB53" s="185" t="s">
        <v>2785</v>
      </c>
      <c r="BC53" s="185" t="s">
        <v>2892</v>
      </c>
      <c r="BD53" s="185" t="s">
        <v>2785</v>
      </c>
      <c r="BE53" s="185" t="s">
        <v>2785</v>
      </c>
      <c r="BF53" s="185" t="s">
        <v>2892</v>
      </c>
      <c r="BG53" s="185" t="s">
        <v>2785</v>
      </c>
      <c r="BH53" s="185" t="s">
        <v>2785</v>
      </c>
      <c r="BI53" s="185" t="s">
        <v>2892</v>
      </c>
      <c r="BJ53" s="185" t="s">
        <v>2785</v>
      </c>
      <c r="BK53" s="185" t="s">
        <v>2785</v>
      </c>
      <c r="BL53" s="185" t="s">
        <v>2892</v>
      </c>
      <c r="BM53" s="185" t="s">
        <v>2785</v>
      </c>
      <c r="BN53" s="185" t="s">
        <v>2785</v>
      </c>
      <c r="BO53" s="185" t="s">
        <v>2892</v>
      </c>
      <c r="BP53" s="185" t="s">
        <v>2785</v>
      </c>
      <c r="BQ53" s="185" t="s">
        <v>2785</v>
      </c>
      <c r="BR53" s="185" t="s">
        <v>2892</v>
      </c>
      <c r="BS53" s="185" t="s">
        <v>2785</v>
      </c>
      <c r="BT53" s="185" t="s">
        <v>2785</v>
      </c>
      <c r="BU53" s="185" t="s">
        <v>2892</v>
      </c>
      <c r="BV53" s="185" t="s">
        <v>2785</v>
      </c>
      <c r="BW53" s="185" t="s">
        <v>2785</v>
      </c>
      <c r="BX53" s="185" t="s">
        <v>2892</v>
      </c>
      <c r="BY53" s="185" t="s">
        <v>2785</v>
      </c>
      <c r="BZ53" s="185" t="s">
        <v>2785</v>
      </c>
      <c r="CA53" s="185" t="s">
        <v>2892</v>
      </c>
      <c r="CB53" s="185" t="s">
        <v>2785</v>
      </c>
      <c r="CC53" s="185" t="s">
        <v>2785</v>
      </c>
      <c r="CD53" s="185" t="s">
        <v>2892</v>
      </c>
      <c r="CE53" s="185" t="s">
        <v>2785</v>
      </c>
      <c r="CF53" s="185" t="s">
        <v>2785</v>
      </c>
      <c r="CG53" s="185" t="s">
        <v>2892</v>
      </c>
      <c r="CH53" s="185" t="s">
        <v>2785</v>
      </c>
      <c r="CI53" s="185" t="s">
        <v>2785</v>
      </c>
      <c r="CJ53" s="185" t="s">
        <v>2892</v>
      </c>
      <c r="CK53" s="185" t="s">
        <v>2785</v>
      </c>
      <c r="CL53" s="185" t="s">
        <v>2785</v>
      </c>
      <c r="CM53" s="185" t="s">
        <v>2892</v>
      </c>
      <c r="CN53" s="185" t="s">
        <v>2785</v>
      </c>
      <c r="CO53" s="185" t="s">
        <v>2785</v>
      </c>
      <c r="CP53" s="185" t="s">
        <v>2892</v>
      </c>
      <c r="CQ53" s="185" t="s">
        <v>2785</v>
      </c>
      <c r="CR53" s="185" t="s">
        <v>2785</v>
      </c>
      <c r="CS53" s="185" t="s">
        <v>2892</v>
      </c>
      <c r="CT53" s="185" t="s">
        <v>2785</v>
      </c>
      <c r="CU53" s="185" t="s">
        <v>2785</v>
      </c>
      <c r="CV53" s="185" t="s">
        <v>2892</v>
      </c>
      <c r="CW53" s="185" t="s">
        <v>2785</v>
      </c>
      <c r="CX53" s="185" t="s">
        <v>2785</v>
      </c>
      <c r="CY53" s="185" t="s">
        <v>2892</v>
      </c>
      <c r="CZ53" s="185" t="s">
        <v>2785</v>
      </c>
      <c r="DA53" s="185" t="s">
        <v>2785</v>
      </c>
      <c r="DB53" s="185" t="s">
        <v>2892</v>
      </c>
      <c r="DC53" s="185" t="s">
        <v>2785</v>
      </c>
      <c r="DD53" s="185" t="s">
        <v>2785</v>
      </c>
      <c r="DE53" s="185" t="s">
        <v>2892</v>
      </c>
      <c r="DF53" s="185" t="s">
        <v>2785</v>
      </c>
      <c r="DG53" s="185" t="s">
        <v>2785</v>
      </c>
      <c r="DH53" s="185" t="s">
        <v>2892</v>
      </c>
      <c r="DI53" s="185" t="s">
        <v>2785</v>
      </c>
      <c r="DJ53" s="185" t="s">
        <v>2785</v>
      </c>
      <c r="DK53" s="185" t="s">
        <v>2892</v>
      </c>
      <c r="DL53" s="185" t="s">
        <v>2785</v>
      </c>
      <c r="DM53" s="185" t="s">
        <v>2785</v>
      </c>
      <c r="DN53" s="185" t="s">
        <v>2892</v>
      </c>
      <c r="DO53" s="185" t="s">
        <v>2785</v>
      </c>
      <c r="DP53" s="185" t="s">
        <v>2785</v>
      </c>
      <c r="DQ53" s="185" t="s">
        <v>2892</v>
      </c>
      <c r="DR53" s="185" t="s">
        <v>2785</v>
      </c>
      <c r="DS53" s="185" t="s">
        <v>2785</v>
      </c>
      <c r="DT53" s="185" t="s">
        <v>2892</v>
      </c>
      <c r="DU53" s="185" t="s">
        <v>2785</v>
      </c>
      <c r="DV53" s="185" t="s">
        <v>2785</v>
      </c>
      <c r="DW53" s="185" t="s">
        <v>2892</v>
      </c>
      <c r="DX53" s="185" t="s">
        <v>2785</v>
      </c>
      <c r="DY53" s="185" t="s">
        <v>2785</v>
      </c>
      <c r="DZ53" s="185" t="s">
        <v>2892</v>
      </c>
      <c r="EA53" s="185" t="s">
        <v>2785</v>
      </c>
      <c r="EB53" s="185" t="s">
        <v>2785</v>
      </c>
      <c r="EC53" s="185" t="s">
        <v>2892</v>
      </c>
      <c r="ED53" s="185" t="s">
        <v>2785</v>
      </c>
      <c r="EE53" s="185" t="s">
        <v>2785</v>
      </c>
      <c r="EF53" s="185" t="s">
        <v>2892</v>
      </c>
      <c r="EG53" s="185" t="s">
        <v>2785</v>
      </c>
      <c r="EH53" s="185" t="s">
        <v>2785</v>
      </c>
      <c r="EI53" s="185" t="s">
        <v>2892</v>
      </c>
      <c r="EJ53" s="185" t="s">
        <v>2785</v>
      </c>
      <c r="EK53" s="185" t="s">
        <v>2785</v>
      </c>
      <c r="EL53" s="185" t="s">
        <v>2892</v>
      </c>
      <c r="EM53" s="185" t="s">
        <v>2785</v>
      </c>
      <c r="EN53" s="185" t="s">
        <v>2785</v>
      </c>
      <c r="EO53" s="185" t="s">
        <v>2892</v>
      </c>
      <c r="EP53" s="185" t="s">
        <v>2785</v>
      </c>
      <c r="EQ53" s="185" t="s">
        <v>2785</v>
      </c>
      <c r="ER53" s="185" t="s">
        <v>2892</v>
      </c>
      <c r="ES53" s="185" t="s">
        <v>2785</v>
      </c>
      <c r="ET53" s="185" t="s">
        <v>2785</v>
      </c>
    </row>
    <row r="54" spans="1:150" x14ac:dyDescent="0.35">
      <c r="A54" s="1"/>
      <c r="B54" s="183" t="s">
        <v>3151</v>
      </c>
      <c r="C54" s="183" t="s">
        <v>42</v>
      </c>
      <c r="D54" s="183" t="s">
        <v>1033</v>
      </c>
      <c r="E54" s="183" t="s">
        <v>3152</v>
      </c>
      <c r="F54" s="183" t="s">
        <v>3153</v>
      </c>
      <c r="G54" s="183" t="s">
        <v>2892</v>
      </c>
      <c r="H54" s="183" t="s">
        <v>2785</v>
      </c>
      <c r="I54" s="183" t="s">
        <v>3154</v>
      </c>
      <c r="J54" s="183" t="s">
        <v>2892</v>
      </c>
      <c r="K54" s="183" t="s">
        <v>2785</v>
      </c>
      <c r="L54" s="183" t="s">
        <v>3155</v>
      </c>
      <c r="M54" s="183" t="s">
        <v>2892</v>
      </c>
      <c r="N54" s="183" t="s">
        <v>2785</v>
      </c>
      <c r="O54" s="183" t="s">
        <v>3156</v>
      </c>
      <c r="P54" s="183" t="s">
        <v>2892</v>
      </c>
      <c r="Q54" s="183" t="s">
        <v>2785</v>
      </c>
      <c r="R54" s="183" t="s">
        <v>3156</v>
      </c>
      <c r="S54" s="183" t="s">
        <v>2892</v>
      </c>
      <c r="T54" s="183" t="s">
        <v>2785</v>
      </c>
      <c r="U54" s="183" t="s">
        <v>3157</v>
      </c>
      <c r="V54" s="183" t="s">
        <v>2892</v>
      </c>
      <c r="W54" s="183" t="s">
        <v>2785</v>
      </c>
      <c r="X54" s="183" t="s">
        <v>2785</v>
      </c>
      <c r="Y54" s="183" t="s">
        <v>2892</v>
      </c>
      <c r="Z54" s="183" t="s">
        <v>2785</v>
      </c>
      <c r="AA54" s="183" t="s">
        <v>3156</v>
      </c>
      <c r="AB54" s="183" t="s">
        <v>2892</v>
      </c>
      <c r="AC54" s="183" t="s">
        <v>2785</v>
      </c>
      <c r="AD54" s="183" t="s">
        <v>3156</v>
      </c>
      <c r="AE54" s="183" t="s">
        <v>2892</v>
      </c>
      <c r="AF54" s="183" t="s">
        <v>2785</v>
      </c>
      <c r="AG54" s="183" t="s">
        <v>3156</v>
      </c>
      <c r="AH54" s="183" t="s">
        <v>2892</v>
      </c>
      <c r="AI54" s="183" t="s">
        <v>2785</v>
      </c>
      <c r="AJ54" s="183" t="s">
        <v>3156</v>
      </c>
      <c r="AK54" s="183" t="s">
        <v>2892</v>
      </c>
      <c r="AL54" s="183" t="s">
        <v>2785</v>
      </c>
      <c r="AM54" s="183" t="s">
        <v>3158</v>
      </c>
      <c r="AN54" s="183" t="s">
        <v>2892</v>
      </c>
      <c r="AO54" s="183" t="s">
        <v>2785</v>
      </c>
      <c r="AP54" s="183" t="s">
        <v>2785</v>
      </c>
      <c r="AQ54" s="183" t="s">
        <v>2892</v>
      </c>
      <c r="AR54" s="183" t="s">
        <v>2785</v>
      </c>
      <c r="AS54" s="183" t="s">
        <v>3159</v>
      </c>
      <c r="AT54" s="183" t="s">
        <v>2892</v>
      </c>
      <c r="AU54" s="183" t="s">
        <v>2785</v>
      </c>
      <c r="AV54" s="183" t="s">
        <v>3160</v>
      </c>
      <c r="AW54" s="183" t="s">
        <v>2892</v>
      </c>
      <c r="AX54" s="183" t="s">
        <v>2785</v>
      </c>
      <c r="AY54" s="183" t="s">
        <v>3156</v>
      </c>
      <c r="AZ54" s="183" t="s">
        <v>2892</v>
      </c>
      <c r="BA54" s="183" t="s">
        <v>2785</v>
      </c>
      <c r="BB54" s="183" t="s">
        <v>3156</v>
      </c>
      <c r="BC54" s="183" t="s">
        <v>2892</v>
      </c>
      <c r="BD54" s="183" t="s">
        <v>2785</v>
      </c>
      <c r="BE54" s="183" t="s">
        <v>3161</v>
      </c>
      <c r="BF54" s="183" t="s">
        <v>2892</v>
      </c>
      <c r="BG54" s="183" t="s">
        <v>2785</v>
      </c>
      <c r="BH54" s="183" t="s">
        <v>3162</v>
      </c>
      <c r="BI54" s="183" t="s">
        <v>2892</v>
      </c>
      <c r="BJ54" s="183" t="s">
        <v>2785</v>
      </c>
      <c r="BK54" s="183" t="s">
        <v>3163</v>
      </c>
      <c r="BL54" s="183" t="s">
        <v>2892</v>
      </c>
      <c r="BM54" s="183" t="s">
        <v>2785</v>
      </c>
      <c r="BN54" s="183" t="s">
        <v>2785</v>
      </c>
      <c r="BO54" s="183" t="s">
        <v>2892</v>
      </c>
      <c r="BP54" s="183" t="s">
        <v>2785</v>
      </c>
      <c r="BQ54" s="183" t="s">
        <v>2785</v>
      </c>
      <c r="BR54" s="183" t="s">
        <v>2892</v>
      </c>
      <c r="BS54" s="183" t="s">
        <v>2785</v>
      </c>
      <c r="BT54" s="183" t="s">
        <v>2785</v>
      </c>
      <c r="BU54" s="183" t="s">
        <v>2892</v>
      </c>
      <c r="BV54" s="183" t="s">
        <v>2785</v>
      </c>
      <c r="BW54" s="183" t="s">
        <v>2785</v>
      </c>
      <c r="BX54" s="183" t="s">
        <v>2892</v>
      </c>
      <c r="BY54" s="183" t="s">
        <v>2785</v>
      </c>
      <c r="BZ54" s="183" t="s">
        <v>2785</v>
      </c>
      <c r="CA54" s="183" t="s">
        <v>2892</v>
      </c>
      <c r="CB54" s="183" t="s">
        <v>2785</v>
      </c>
      <c r="CC54" s="183" t="s">
        <v>3164</v>
      </c>
      <c r="CD54" s="183" t="s">
        <v>2892</v>
      </c>
      <c r="CE54" s="183" t="s">
        <v>2785</v>
      </c>
      <c r="CF54" s="183" t="s">
        <v>3165</v>
      </c>
      <c r="CG54" s="183" t="s">
        <v>2892</v>
      </c>
      <c r="CH54" s="183" t="s">
        <v>2785</v>
      </c>
      <c r="CI54" s="183" t="s">
        <v>2785</v>
      </c>
      <c r="CJ54" s="183" t="s">
        <v>2892</v>
      </c>
      <c r="CK54" s="183" t="s">
        <v>2785</v>
      </c>
      <c r="CL54" s="183" t="s">
        <v>2785</v>
      </c>
      <c r="CM54" s="183" t="s">
        <v>2892</v>
      </c>
      <c r="CN54" s="183" t="s">
        <v>2785</v>
      </c>
      <c r="CO54" s="183" t="s">
        <v>2785</v>
      </c>
      <c r="CP54" s="183" t="s">
        <v>2892</v>
      </c>
      <c r="CQ54" s="183" t="s">
        <v>2785</v>
      </c>
      <c r="CR54" s="183" t="s">
        <v>3166</v>
      </c>
      <c r="CS54" s="183" t="s">
        <v>2892</v>
      </c>
      <c r="CT54" s="183" t="s">
        <v>2785</v>
      </c>
      <c r="CU54" s="183" t="s">
        <v>2785</v>
      </c>
      <c r="CV54" s="183" t="s">
        <v>2892</v>
      </c>
      <c r="CW54" s="183" t="s">
        <v>2785</v>
      </c>
      <c r="CX54" s="183" t="s">
        <v>2785</v>
      </c>
      <c r="CY54" s="183" t="s">
        <v>2892</v>
      </c>
      <c r="CZ54" s="183" t="s">
        <v>2785</v>
      </c>
      <c r="DA54" s="183" t="s">
        <v>2785</v>
      </c>
      <c r="DB54" s="183" t="s">
        <v>2892</v>
      </c>
      <c r="DC54" s="183" t="s">
        <v>2785</v>
      </c>
      <c r="DD54" s="183" t="s">
        <v>2785</v>
      </c>
      <c r="DE54" s="183" t="s">
        <v>2892</v>
      </c>
      <c r="DF54" s="183" t="s">
        <v>2785</v>
      </c>
      <c r="DG54" s="183" t="s">
        <v>2785</v>
      </c>
      <c r="DH54" s="183" t="s">
        <v>2892</v>
      </c>
      <c r="DI54" s="183" t="s">
        <v>2785</v>
      </c>
      <c r="DJ54" s="183" t="s">
        <v>2785</v>
      </c>
      <c r="DK54" s="183" t="s">
        <v>2892</v>
      </c>
      <c r="DL54" s="183" t="s">
        <v>2785</v>
      </c>
      <c r="DM54" s="183" t="s">
        <v>2785</v>
      </c>
      <c r="DN54" s="183" t="s">
        <v>2892</v>
      </c>
      <c r="DO54" s="183" t="s">
        <v>2785</v>
      </c>
      <c r="DP54" s="183" t="s">
        <v>3167</v>
      </c>
      <c r="DQ54" s="183" t="s">
        <v>2892</v>
      </c>
      <c r="DR54" s="183" t="s">
        <v>2785</v>
      </c>
      <c r="DS54" s="183" t="s">
        <v>3168</v>
      </c>
      <c r="DT54" s="183" t="s">
        <v>2892</v>
      </c>
      <c r="DU54" s="183" t="s">
        <v>2785</v>
      </c>
      <c r="DV54" s="183" t="s">
        <v>3169</v>
      </c>
      <c r="DW54" s="183" t="s">
        <v>2892</v>
      </c>
      <c r="DX54" s="183" t="s">
        <v>2785</v>
      </c>
      <c r="DY54" s="183" t="s">
        <v>3170</v>
      </c>
      <c r="DZ54" s="183" t="s">
        <v>2892</v>
      </c>
      <c r="EA54" s="183" t="s">
        <v>2785</v>
      </c>
      <c r="EB54" s="183" t="s">
        <v>3171</v>
      </c>
      <c r="EC54" s="183" t="s">
        <v>2892</v>
      </c>
      <c r="ED54" s="183" t="s">
        <v>2785</v>
      </c>
      <c r="EE54" s="183" t="s">
        <v>3172</v>
      </c>
      <c r="EF54" s="183" t="s">
        <v>2892</v>
      </c>
      <c r="EG54" s="183" t="s">
        <v>2785</v>
      </c>
      <c r="EH54" s="183" t="s">
        <v>3173</v>
      </c>
      <c r="EI54" s="183" t="s">
        <v>2892</v>
      </c>
      <c r="EJ54" s="183" t="s">
        <v>2785</v>
      </c>
      <c r="EK54" s="183" t="s">
        <v>3174</v>
      </c>
      <c r="EL54" s="183" t="s">
        <v>2892</v>
      </c>
      <c r="EM54" s="183" t="s">
        <v>2785</v>
      </c>
      <c r="EN54" s="183" t="s">
        <v>2785</v>
      </c>
      <c r="EO54" s="183" t="s">
        <v>2892</v>
      </c>
      <c r="EP54" s="183" t="s">
        <v>2785</v>
      </c>
      <c r="EQ54" s="183" t="s">
        <v>2785</v>
      </c>
      <c r="ER54" s="183" t="s">
        <v>2892</v>
      </c>
      <c r="ES54" s="183" t="s">
        <v>2785</v>
      </c>
      <c r="ET54" s="183" t="s">
        <v>3175</v>
      </c>
    </row>
    <row r="55" spans="1:150" x14ac:dyDescent="0.35">
      <c r="A55" s="1"/>
      <c r="B55" s="184" t="s">
        <v>3176</v>
      </c>
      <c r="C55" s="184" t="s">
        <v>42</v>
      </c>
      <c r="D55" s="184" t="s">
        <v>1033</v>
      </c>
      <c r="E55" s="184" t="s">
        <v>3177</v>
      </c>
      <c r="F55" s="184" t="s">
        <v>3178</v>
      </c>
      <c r="G55" s="185" t="s">
        <v>2892</v>
      </c>
      <c r="H55" s="185" t="s">
        <v>2785</v>
      </c>
      <c r="I55" s="185" t="s">
        <v>2785</v>
      </c>
      <c r="J55" s="185" t="s">
        <v>2892</v>
      </c>
      <c r="K55" s="185" t="s">
        <v>2785</v>
      </c>
      <c r="L55" s="185" t="s">
        <v>2785</v>
      </c>
      <c r="M55" s="185" t="s">
        <v>2892</v>
      </c>
      <c r="N55" s="185" t="s">
        <v>2785</v>
      </c>
      <c r="O55" s="185" t="s">
        <v>2785</v>
      </c>
      <c r="P55" s="185" t="s">
        <v>2892</v>
      </c>
      <c r="Q55" s="185" t="s">
        <v>2785</v>
      </c>
      <c r="R55" s="185" t="s">
        <v>2785</v>
      </c>
      <c r="S55" s="185" t="s">
        <v>2892</v>
      </c>
      <c r="T55" s="185" t="s">
        <v>2785</v>
      </c>
      <c r="U55" s="185" t="s">
        <v>2785</v>
      </c>
      <c r="V55" s="185" t="s">
        <v>2892</v>
      </c>
      <c r="W55" s="185" t="s">
        <v>2785</v>
      </c>
      <c r="X55" s="185" t="s">
        <v>2785</v>
      </c>
      <c r="Y55" s="185" t="s">
        <v>2892</v>
      </c>
      <c r="Z55" s="185" t="s">
        <v>2785</v>
      </c>
      <c r="AA55" s="185" t="s">
        <v>2785</v>
      </c>
      <c r="AB55" s="185" t="s">
        <v>2892</v>
      </c>
      <c r="AC55" s="185" t="s">
        <v>2785</v>
      </c>
      <c r="AD55" s="185" t="s">
        <v>2785</v>
      </c>
      <c r="AE55" s="185" t="s">
        <v>2892</v>
      </c>
      <c r="AF55" s="185" t="s">
        <v>2785</v>
      </c>
      <c r="AG55" s="185" t="s">
        <v>2785</v>
      </c>
      <c r="AH55" s="185" t="s">
        <v>2892</v>
      </c>
      <c r="AI55" s="185" t="s">
        <v>2785</v>
      </c>
      <c r="AJ55" s="185" t="s">
        <v>2785</v>
      </c>
      <c r="AK55" s="185" t="s">
        <v>2892</v>
      </c>
      <c r="AL55" s="185" t="s">
        <v>2785</v>
      </c>
      <c r="AM55" s="185" t="s">
        <v>2785</v>
      </c>
      <c r="AN55" s="185" t="s">
        <v>2892</v>
      </c>
      <c r="AO55" s="185" t="s">
        <v>2785</v>
      </c>
      <c r="AP55" s="185" t="s">
        <v>2785</v>
      </c>
      <c r="AQ55" s="185" t="s">
        <v>2892</v>
      </c>
      <c r="AR55" s="185" t="s">
        <v>2785</v>
      </c>
      <c r="AS55" s="185" t="s">
        <v>2785</v>
      </c>
      <c r="AT55" s="185" t="s">
        <v>2892</v>
      </c>
      <c r="AU55" s="185" t="s">
        <v>2785</v>
      </c>
      <c r="AV55" s="185" t="s">
        <v>2785</v>
      </c>
      <c r="AW55" s="185" t="s">
        <v>2892</v>
      </c>
      <c r="AX55" s="185" t="s">
        <v>2785</v>
      </c>
      <c r="AY55" s="185" t="s">
        <v>2785</v>
      </c>
      <c r="AZ55" s="185" t="s">
        <v>2892</v>
      </c>
      <c r="BA55" s="185" t="s">
        <v>2785</v>
      </c>
      <c r="BB55" s="185" t="s">
        <v>2785</v>
      </c>
      <c r="BC55" s="185" t="s">
        <v>2892</v>
      </c>
      <c r="BD55" s="185" t="s">
        <v>2785</v>
      </c>
      <c r="BE55" s="185" t="s">
        <v>2785</v>
      </c>
      <c r="BF55" s="185" t="s">
        <v>2892</v>
      </c>
      <c r="BG55" s="185" t="s">
        <v>2785</v>
      </c>
      <c r="BH55" s="185" t="s">
        <v>2785</v>
      </c>
      <c r="BI55" s="185" t="s">
        <v>2892</v>
      </c>
      <c r="BJ55" s="185" t="s">
        <v>2785</v>
      </c>
      <c r="BK55" s="185" t="s">
        <v>2785</v>
      </c>
      <c r="BL55" s="185" t="s">
        <v>2892</v>
      </c>
      <c r="BM55" s="185" t="s">
        <v>2785</v>
      </c>
      <c r="BN55" s="185" t="s">
        <v>2785</v>
      </c>
      <c r="BO55" s="185" t="s">
        <v>2892</v>
      </c>
      <c r="BP55" s="185" t="s">
        <v>2785</v>
      </c>
      <c r="BQ55" s="185" t="s">
        <v>2785</v>
      </c>
      <c r="BR55" s="185" t="s">
        <v>2892</v>
      </c>
      <c r="BS55" s="185" t="s">
        <v>2785</v>
      </c>
      <c r="BT55" s="185" t="s">
        <v>2785</v>
      </c>
      <c r="BU55" s="185" t="s">
        <v>2892</v>
      </c>
      <c r="BV55" s="185" t="s">
        <v>2785</v>
      </c>
      <c r="BW55" s="185" t="s">
        <v>2785</v>
      </c>
      <c r="BX55" s="185" t="s">
        <v>2892</v>
      </c>
      <c r="BY55" s="185" t="s">
        <v>2785</v>
      </c>
      <c r="BZ55" s="185" t="s">
        <v>2785</v>
      </c>
      <c r="CA55" s="185" t="s">
        <v>2892</v>
      </c>
      <c r="CB55" s="185" t="s">
        <v>2785</v>
      </c>
      <c r="CC55" s="185" t="s">
        <v>2785</v>
      </c>
      <c r="CD55" s="185" t="s">
        <v>2892</v>
      </c>
      <c r="CE55" s="185" t="s">
        <v>2785</v>
      </c>
      <c r="CF55" s="185" t="s">
        <v>2785</v>
      </c>
      <c r="CG55" s="185" t="s">
        <v>2892</v>
      </c>
      <c r="CH55" s="185" t="s">
        <v>2785</v>
      </c>
      <c r="CI55" s="185" t="s">
        <v>2785</v>
      </c>
      <c r="CJ55" s="185" t="s">
        <v>2892</v>
      </c>
      <c r="CK55" s="185" t="s">
        <v>2785</v>
      </c>
      <c r="CL55" s="185" t="s">
        <v>2785</v>
      </c>
      <c r="CM55" s="185" t="s">
        <v>2892</v>
      </c>
      <c r="CN55" s="185" t="s">
        <v>2785</v>
      </c>
      <c r="CO55" s="185" t="s">
        <v>2785</v>
      </c>
      <c r="CP55" s="185" t="s">
        <v>2892</v>
      </c>
      <c r="CQ55" s="185" t="s">
        <v>2785</v>
      </c>
      <c r="CR55" s="185" t="s">
        <v>2785</v>
      </c>
      <c r="CS55" s="185" t="s">
        <v>2892</v>
      </c>
      <c r="CT55" s="185" t="s">
        <v>2785</v>
      </c>
      <c r="CU55" s="185" t="s">
        <v>2785</v>
      </c>
      <c r="CV55" s="185" t="s">
        <v>2892</v>
      </c>
      <c r="CW55" s="185" t="s">
        <v>2785</v>
      </c>
      <c r="CX55" s="185" t="s">
        <v>2785</v>
      </c>
      <c r="CY55" s="185" t="s">
        <v>2892</v>
      </c>
      <c r="CZ55" s="185" t="s">
        <v>2785</v>
      </c>
      <c r="DA55" s="185" t="s">
        <v>2785</v>
      </c>
      <c r="DB55" s="185" t="s">
        <v>2892</v>
      </c>
      <c r="DC55" s="185" t="s">
        <v>2785</v>
      </c>
      <c r="DD55" s="185" t="s">
        <v>2785</v>
      </c>
      <c r="DE55" s="185" t="s">
        <v>2892</v>
      </c>
      <c r="DF55" s="185" t="s">
        <v>2785</v>
      </c>
      <c r="DG55" s="185" t="s">
        <v>2785</v>
      </c>
      <c r="DH55" s="185" t="s">
        <v>2892</v>
      </c>
      <c r="DI55" s="185" t="s">
        <v>2785</v>
      </c>
      <c r="DJ55" s="185" t="s">
        <v>2785</v>
      </c>
      <c r="DK55" s="185" t="s">
        <v>2892</v>
      </c>
      <c r="DL55" s="185" t="s">
        <v>2785</v>
      </c>
      <c r="DM55" s="185" t="s">
        <v>2785</v>
      </c>
      <c r="DN55" s="185" t="s">
        <v>2892</v>
      </c>
      <c r="DO55" s="185" t="s">
        <v>2785</v>
      </c>
      <c r="DP55" s="185" t="s">
        <v>2785</v>
      </c>
      <c r="DQ55" s="185" t="s">
        <v>2892</v>
      </c>
      <c r="DR55" s="185" t="s">
        <v>2785</v>
      </c>
      <c r="DS55" s="185" t="s">
        <v>2785</v>
      </c>
      <c r="DT55" s="185" t="s">
        <v>2892</v>
      </c>
      <c r="DU55" s="185" t="s">
        <v>2785</v>
      </c>
      <c r="DV55" s="185" t="s">
        <v>2785</v>
      </c>
      <c r="DW55" s="185" t="s">
        <v>2892</v>
      </c>
      <c r="DX55" s="185" t="s">
        <v>2785</v>
      </c>
      <c r="DY55" s="185" t="s">
        <v>2785</v>
      </c>
      <c r="DZ55" s="185" t="s">
        <v>2892</v>
      </c>
      <c r="EA55" s="185" t="s">
        <v>2785</v>
      </c>
      <c r="EB55" s="185" t="s">
        <v>2785</v>
      </c>
      <c r="EC55" s="185" t="s">
        <v>2892</v>
      </c>
      <c r="ED55" s="185" t="s">
        <v>2785</v>
      </c>
      <c r="EE55" s="185" t="s">
        <v>2785</v>
      </c>
      <c r="EF55" s="185" t="s">
        <v>2892</v>
      </c>
      <c r="EG55" s="185" t="s">
        <v>2785</v>
      </c>
      <c r="EH55" s="185" t="s">
        <v>2785</v>
      </c>
      <c r="EI55" s="185" t="s">
        <v>2892</v>
      </c>
      <c r="EJ55" s="185" t="s">
        <v>2785</v>
      </c>
      <c r="EK55" s="185" t="s">
        <v>2785</v>
      </c>
      <c r="EL55" s="185" t="s">
        <v>2892</v>
      </c>
      <c r="EM55" s="185" t="s">
        <v>2785</v>
      </c>
      <c r="EN55" s="185" t="s">
        <v>2785</v>
      </c>
      <c r="EO55" s="185" t="s">
        <v>2892</v>
      </c>
      <c r="EP55" s="185" t="s">
        <v>2785</v>
      </c>
      <c r="EQ55" s="185" t="s">
        <v>2785</v>
      </c>
      <c r="ER55" s="185" t="s">
        <v>2892</v>
      </c>
      <c r="ES55" s="185" t="s">
        <v>2785</v>
      </c>
      <c r="ET55" s="185" t="s">
        <v>2785</v>
      </c>
    </row>
    <row r="56" spans="1:150" x14ac:dyDescent="0.35">
      <c r="A56" s="1"/>
      <c r="B56" s="184" t="s">
        <v>3179</v>
      </c>
      <c r="C56" s="184" t="s">
        <v>42</v>
      </c>
      <c r="D56" s="184" t="s">
        <v>1033</v>
      </c>
      <c r="E56" s="184" t="s">
        <v>3180</v>
      </c>
      <c r="F56" s="184" t="s">
        <v>3181</v>
      </c>
      <c r="G56" s="185" t="s">
        <v>2892</v>
      </c>
      <c r="H56" s="185" t="s">
        <v>2785</v>
      </c>
      <c r="I56" s="185" t="s">
        <v>3154</v>
      </c>
      <c r="J56" s="185" t="s">
        <v>2892</v>
      </c>
      <c r="K56" s="185" t="s">
        <v>2785</v>
      </c>
      <c r="L56" s="185" t="s">
        <v>3155</v>
      </c>
      <c r="M56" s="185" t="s">
        <v>2892</v>
      </c>
      <c r="N56" s="185" t="s">
        <v>2785</v>
      </c>
      <c r="O56" s="185" t="s">
        <v>3156</v>
      </c>
      <c r="P56" s="185" t="s">
        <v>2892</v>
      </c>
      <c r="Q56" s="185" t="s">
        <v>2785</v>
      </c>
      <c r="R56" s="185" t="s">
        <v>3156</v>
      </c>
      <c r="S56" s="185" t="s">
        <v>2892</v>
      </c>
      <c r="T56" s="185" t="s">
        <v>2785</v>
      </c>
      <c r="U56" s="185" t="s">
        <v>3157</v>
      </c>
      <c r="V56" s="185" t="s">
        <v>2892</v>
      </c>
      <c r="W56" s="185" t="s">
        <v>2785</v>
      </c>
      <c r="X56" s="185" t="s">
        <v>2785</v>
      </c>
      <c r="Y56" s="185" t="s">
        <v>2892</v>
      </c>
      <c r="Z56" s="185" t="s">
        <v>2785</v>
      </c>
      <c r="AA56" s="185" t="s">
        <v>3156</v>
      </c>
      <c r="AB56" s="185" t="s">
        <v>2892</v>
      </c>
      <c r="AC56" s="185" t="s">
        <v>2785</v>
      </c>
      <c r="AD56" s="185" t="s">
        <v>3156</v>
      </c>
      <c r="AE56" s="185" t="s">
        <v>2892</v>
      </c>
      <c r="AF56" s="185" t="s">
        <v>2785</v>
      </c>
      <c r="AG56" s="185" t="s">
        <v>3156</v>
      </c>
      <c r="AH56" s="185" t="s">
        <v>2892</v>
      </c>
      <c r="AI56" s="185" t="s">
        <v>2785</v>
      </c>
      <c r="AJ56" s="185" t="s">
        <v>3156</v>
      </c>
      <c r="AK56" s="185" t="s">
        <v>2892</v>
      </c>
      <c r="AL56" s="185" t="s">
        <v>2785</v>
      </c>
      <c r="AM56" s="185" t="s">
        <v>3158</v>
      </c>
      <c r="AN56" s="185" t="s">
        <v>2892</v>
      </c>
      <c r="AO56" s="185" t="s">
        <v>2785</v>
      </c>
      <c r="AP56" s="185" t="s">
        <v>2785</v>
      </c>
      <c r="AQ56" s="185" t="s">
        <v>2892</v>
      </c>
      <c r="AR56" s="185" t="s">
        <v>2785</v>
      </c>
      <c r="AS56" s="185" t="s">
        <v>3159</v>
      </c>
      <c r="AT56" s="185" t="s">
        <v>2892</v>
      </c>
      <c r="AU56" s="185" t="s">
        <v>2785</v>
      </c>
      <c r="AV56" s="185" t="s">
        <v>3160</v>
      </c>
      <c r="AW56" s="185" t="s">
        <v>2892</v>
      </c>
      <c r="AX56" s="185" t="s">
        <v>2785</v>
      </c>
      <c r="AY56" s="185" t="s">
        <v>3156</v>
      </c>
      <c r="AZ56" s="185" t="s">
        <v>2892</v>
      </c>
      <c r="BA56" s="185" t="s">
        <v>2785</v>
      </c>
      <c r="BB56" s="185" t="s">
        <v>3156</v>
      </c>
      <c r="BC56" s="185" t="s">
        <v>2892</v>
      </c>
      <c r="BD56" s="185" t="s">
        <v>2785</v>
      </c>
      <c r="BE56" s="185" t="s">
        <v>3161</v>
      </c>
      <c r="BF56" s="185" t="s">
        <v>2892</v>
      </c>
      <c r="BG56" s="185" t="s">
        <v>2785</v>
      </c>
      <c r="BH56" s="185" t="s">
        <v>3162</v>
      </c>
      <c r="BI56" s="185" t="s">
        <v>2892</v>
      </c>
      <c r="BJ56" s="185" t="s">
        <v>2785</v>
      </c>
      <c r="BK56" s="185" t="s">
        <v>3163</v>
      </c>
      <c r="BL56" s="185" t="s">
        <v>2892</v>
      </c>
      <c r="BM56" s="185" t="s">
        <v>2785</v>
      </c>
      <c r="BN56" s="185" t="s">
        <v>2785</v>
      </c>
      <c r="BO56" s="185" t="s">
        <v>2892</v>
      </c>
      <c r="BP56" s="185" t="s">
        <v>2785</v>
      </c>
      <c r="BQ56" s="185" t="s">
        <v>2785</v>
      </c>
      <c r="BR56" s="185" t="s">
        <v>2892</v>
      </c>
      <c r="BS56" s="185" t="s">
        <v>2785</v>
      </c>
      <c r="BT56" s="185" t="s">
        <v>2785</v>
      </c>
      <c r="BU56" s="185" t="s">
        <v>2892</v>
      </c>
      <c r="BV56" s="185" t="s">
        <v>2785</v>
      </c>
      <c r="BW56" s="185" t="s">
        <v>2785</v>
      </c>
      <c r="BX56" s="185" t="s">
        <v>2892</v>
      </c>
      <c r="BY56" s="185" t="s">
        <v>2785</v>
      </c>
      <c r="BZ56" s="185" t="s">
        <v>2785</v>
      </c>
      <c r="CA56" s="185" t="s">
        <v>2892</v>
      </c>
      <c r="CB56" s="185" t="s">
        <v>2785</v>
      </c>
      <c r="CC56" s="185" t="s">
        <v>3164</v>
      </c>
      <c r="CD56" s="185" t="s">
        <v>2892</v>
      </c>
      <c r="CE56" s="185" t="s">
        <v>2785</v>
      </c>
      <c r="CF56" s="185" t="s">
        <v>3165</v>
      </c>
      <c r="CG56" s="185" t="s">
        <v>2892</v>
      </c>
      <c r="CH56" s="185" t="s">
        <v>2785</v>
      </c>
      <c r="CI56" s="185" t="s">
        <v>2785</v>
      </c>
      <c r="CJ56" s="185" t="s">
        <v>2892</v>
      </c>
      <c r="CK56" s="185" t="s">
        <v>2785</v>
      </c>
      <c r="CL56" s="185" t="s">
        <v>2785</v>
      </c>
      <c r="CM56" s="185" t="s">
        <v>2892</v>
      </c>
      <c r="CN56" s="185" t="s">
        <v>2785</v>
      </c>
      <c r="CO56" s="185" t="s">
        <v>2785</v>
      </c>
      <c r="CP56" s="185" t="s">
        <v>2892</v>
      </c>
      <c r="CQ56" s="185" t="s">
        <v>2785</v>
      </c>
      <c r="CR56" s="185" t="s">
        <v>3166</v>
      </c>
      <c r="CS56" s="185" t="s">
        <v>2892</v>
      </c>
      <c r="CT56" s="185" t="s">
        <v>2785</v>
      </c>
      <c r="CU56" s="185" t="s">
        <v>2785</v>
      </c>
      <c r="CV56" s="185" t="s">
        <v>2892</v>
      </c>
      <c r="CW56" s="185" t="s">
        <v>2785</v>
      </c>
      <c r="CX56" s="185" t="s">
        <v>2785</v>
      </c>
      <c r="CY56" s="185" t="s">
        <v>2892</v>
      </c>
      <c r="CZ56" s="185" t="s">
        <v>2785</v>
      </c>
      <c r="DA56" s="185" t="s">
        <v>2785</v>
      </c>
      <c r="DB56" s="185" t="s">
        <v>2892</v>
      </c>
      <c r="DC56" s="185" t="s">
        <v>2785</v>
      </c>
      <c r="DD56" s="185" t="s">
        <v>2785</v>
      </c>
      <c r="DE56" s="185" t="s">
        <v>2892</v>
      </c>
      <c r="DF56" s="185" t="s">
        <v>2785</v>
      </c>
      <c r="DG56" s="185" t="s">
        <v>2785</v>
      </c>
      <c r="DH56" s="185" t="s">
        <v>2892</v>
      </c>
      <c r="DI56" s="185" t="s">
        <v>2785</v>
      </c>
      <c r="DJ56" s="185" t="s">
        <v>2785</v>
      </c>
      <c r="DK56" s="185" t="s">
        <v>2892</v>
      </c>
      <c r="DL56" s="185" t="s">
        <v>2785</v>
      </c>
      <c r="DM56" s="185" t="s">
        <v>2785</v>
      </c>
      <c r="DN56" s="185" t="s">
        <v>2892</v>
      </c>
      <c r="DO56" s="185" t="s">
        <v>2785</v>
      </c>
      <c r="DP56" s="185" t="s">
        <v>3167</v>
      </c>
      <c r="DQ56" s="185" t="s">
        <v>2892</v>
      </c>
      <c r="DR56" s="185" t="s">
        <v>2785</v>
      </c>
      <c r="DS56" s="185" t="s">
        <v>3168</v>
      </c>
      <c r="DT56" s="185" t="s">
        <v>2892</v>
      </c>
      <c r="DU56" s="185" t="s">
        <v>2785</v>
      </c>
      <c r="DV56" s="185" t="s">
        <v>3169</v>
      </c>
      <c r="DW56" s="185" t="s">
        <v>2892</v>
      </c>
      <c r="DX56" s="185" t="s">
        <v>2785</v>
      </c>
      <c r="DY56" s="185" t="s">
        <v>3170</v>
      </c>
      <c r="DZ56" s="185" t="s">
        <v>2892</v>
      </c>
      <c r="EA56" s="185" t="s">
        <v>2785</v>
      </c>
      <c r="EB56" s="185" t="s">
        <v>3171</v>
      </c>
      <c r="EC56" s="185" t="s">
        <v>2892</v>
      </c>
      <c r="ED56" s="185" t="s">
        <v>2785</v>
      </c>
      <c r="EE56" s="185" t="s">
        <v>3172</v>
      </c>
      <c r="EF56" s="185" t="s">
        <v>2892</v>
      </c>
      <c r="EG56" s="185" t="s">
        <v>2785</v>
      </c>
      <c r="EH56" s="185" t="s">
        <v>3173</v>
      </c>
      <c r="EI56" s="185" t="s">
        <v>2892</v>
      </c>
      <c r="EJ56" s="185" t="s">
        <v>2785</v>
      </c>
      <c r="EK56" s="185" t="s">
        <v>3174</v>
      </c>
      <c r="EL56" s="185" t="s">
        <v>2892</v>
      </c>
      <c r="EM56" s="185" t="s">
        <v>2785</v>
      </c>
      <c r="EN56" s="185" t="s">
        <v>2785</v>
      </c>
      <c r="EO56" s="185" t="s">
        <v>2892</v>
      </c>
      <c r="EP56" s="185" t="s">
        <v>2785</v>
      </c>
      <c r="EQ56" s="185" t="s">
        <v>2785</v>
      </c>
      <c r="ER56" s="185" t="s">
        <v>2892</v>
      </c>
      <c r="ES56" s="185" t="s">
        <v>2785</v>
      </c>
      <c r="ET56" s="185" t="s">
        <v>3175</v>
      </c>
    </row>
    <row r="57" spans="1:150" x14ac:dyDescent="0.35">
      <c r="A57" s="1"/>
      <c r="B57" s="183" t="s">
        <v>3182</v>
      </c>
      <c r="C57" s="183" t="s">
        <v>82</v>
      </c>
      <c r="D57" s="183" t="s">
        <v>3183</v>
      </c>
      <c r="E57" s="183" t="s">
        <v>3184</v>
      </c>
      <c r="F57" s="183" t="s">
        <v>3185</v>
      </c>
      <c r="G57" s="183" t="s">
        <v>2892</v>
      </c>
      <c r="H57" s="183" t="s">
        <v>2785</v>
      </c>
      <c r="I57" s="183" t="s">
        <v>2785</v>
      </c>
      <c r="J57" s="183" t="s">
        <v>2892</v>
      </c>
      <c r="K57" s="183" t="s">
        <v>2785</v>
      </c>
      <c r="L57" s="183" t="s">
        <v>2785</v>
      </c>
      <c r="M57" s="183" t="s">
        <v>2892</v>
      </c>
      <c r="N57" s="183" t="s">
        <v>2785</v>
      </c>
      <c r="O57" s="183" t="s">
        <v>2785</v>
      </c>
      <c r="P57" s="183" t="s">
        <v>2892</v>
      </c>
      <c r="Q57" s="183" t="s">
        <v>2785</v>
      </c>
      <c r="R57" s="183" t="s">
        <v>2785</v>
      </c>
      <c r="S57" s="183" t="s">
        <v>2892</v>
      </c>
      <c r="T57" s="183" t="s">
        <v>2785</v>
      </c>
      <c r="U57" s="183" t="s">
        <v>2785</v>
      </c>
      <c r="V57" s="183" t="s">
        <v>2892</v>
      </c>
      <c r="W57" s="183" t="s">
        <v>2785</v>
      </c>
      <c r="X57" s="183" t="s">
        <v>2785</v>
      </c>
      <c r="Y57" s="183" t="s">
        <v>2892</v>
      </c>
      <c r="Z57" s="183" t="s">
        <v>2785</v>
      </c>
      <c r="AA57" s="183" t="s">
        <v>2785</v>
      </c>
      <c r="AB57" s="183" t="s">
        <v>2892</v>
      </c>
      <c r="AC57" s="183" t="s">
        <v>2785</v>
      </c>
      <c r="AD57" s="183" t="s">
        <v>2785</v>
      </c>
      <c r="AE57" s="183" t="s">
        <v>2892</v>
      </c>
      <c r="AF57" s="183" t="s">
        <v>2785</v>
      </c>
      <c r="AG57" s="183" t="s">
        <v>2785</v>
      </c>
      <c r="AH57" s="183" t="s">
        <v>2892</v>
      </c>
      <c r="AI57" s="183" t="s">
        <v>2785</v>
      </c>
      <c r="AJ57" s="183" t="s">
        <v>2785</v>
      </c>
      <c r="AK57" s="183" t="s">
        <v>2892</v>
      </c>
      <c r="AL57" s="183" t="s">
        <v>2785</v>
      </c>
      <c r="AM57" s="183" t="s">
        <v>2785</v>
      </c>
      <c r="AN57" s="183" t="s">
        <v>2892</v>
      </c>
      <c r="AO57" s="183" t="s">
        <v>2785</v>
      </c>
      <c r="AP57" s="183" t="s">
        <v>2785</v>
      </c>
      <c r="AQ57" s="183" t="s">
        <v>2892</v>
      </c>
      <c r="AR57" s="183" t="s">
        <v>2785</v>
      </c>
      <c r="AS57" s="183" t="s">
        <v>2785</v>
      </c>
      <c r="AT57" s="183" t="s">
        <v>2892</v>
      </c>
      <c r="AU57" s="183" t="s">
        <v>2785</v>
      </c>
      <c r="AV57" s="183" t="s">
        <v>2785</v>
      </c>
      <c r="AW57" s="183" t="s">
        <v>2892</v>
      </c>
      <c r="AX57" s="183" t="s">
        <v>2785</v>
      </c>
      <c r="AY57" s="183" t="s">
        <v>2785</v>
      </c>
      <c r="AZ57" s="183" t="s">
        <v>2892</v>
      </c>
      <c r="BA57" s="183" t="s">
        <v>2785</v>
      </c>
      <c r="BB57" s="183" t="s">
        <v>2785</v>
      </c>
      <c r="BC57" s="183" t="s">
        <v>2892</v>
      </c>
      <c r="BD57" s="183" t="s">
        <v>2785</v>
      </c>
      <c r="BE57" s="183" t="s">
        <v>2785</v>
      </c>
      <c r="BF57" s="183" t="s">
        <v>2892</v>
      </c>
      <c r="BG57" s="183" t="s">
        <v>2785</v>
      </c>
      <c r="BH57" s="183" t="s">
        <v>2785</v>
      </c>
      <c r="BI57" s="183" t="s">
        <v>2892</v>
      </c>
      <c r="BJ57" s="183" t="s">
        <v>2785</v>
      </c>
      <c r="BK57" s="183" t="s">
        <v>2785</v>
      </c>
      <c r="BL57" s="183" t="s">
        <v>2892</v>
      </c>
      <c r="BM57" s="183" t="s">
        <v>2785</v>
      </c>
      <c r="BN57" s="183" t="s">
        <v>2785</v>
      </c>
      <c r="BO57" s="183" t="s">
        <v>2892</v>
      </c>
      <c r="BP57" s="183" t="s">
        <v>2785</v>
      </c>
      <c r="BQ57" s="183" t="s">
        <v>2785</v>
      </c>
      <c r="BR57" s="183" t="s">
        <v>2892</v>
      </c>
      <c r="BS57" s="183" t="s">
        <v>2785</v>
      </c>
      <c r="BT57" s="183" t="s">
        <v>2785</v>
      </c>
      <c r="BU57" s="183" t="s">
        <v>2892</v>
      </c>
      <c r="BV57" s="183" t="s">
        <v>2785</v>
      </c>
      <c r="BW57" s="183" t="s">
        <v>2785</v>
      </c>
      <c r="BX57" s="183" t="s">
        <v>2892</v>
      </c>
      <c r="BY57" s="183" t="s">
        <v>2785</v>
      </c>
      <c r="BZ57" s="183" t="s">
        <v>2785</v>
      </c>
      <c r="CA57" s="183" t="s">
        <v>2892</v>
      </c>
      <c r="CB57" s="183" t="s">
        <v>2785</v>
      </c>
      <c r="CC57" s="183" t="s">
        <v>2785</v>
      </c>
      <c r="CD57" s="183" t="s">
        <v>2892</v>
      </c>
      <c r="CE57" s="183" t="s">
        <v>2785</v>
      </c>
      <c r="CF57" s="183" t="s">
        <v>2785</v>
      </c>
      <c r="CG57" s="183" t="s">
        <v>2892</v>
      </c>
      <c r="CH57" s="183" t="s">
        <v>2785</v>
      </c>
      <c r="CI57" s="183" t="s">
        <v>2785</v>
      </c>
      <c r="CJ57" s="183" t="s">
        <v>2892</v>
      </c>
      <c r="CK57" s="183" t="s">
        <v>2785</v>
      </c>
      <c r="CL57" s="183" t="s">
        <v>2785</v>
      </c>
      <c r="CM57" s="183" t="s">
        <v>2892</v>
      </c>
      <c r="CN57" s="183" t="s">
        <v>2785</v>
      </c>
      <c r="CO57" s="183" t="s">
        <v>2785</v>
      </c>
      <c r="CP57" s="183" t="s">
        <v>2892</v>
      </c>
      <c r="CQ57" s="183" t="s">
        <v>2785</v>
      </c>
      <c r="CR57" s="183" t="s">
        <v>2785</v>
      </c>
      <c r="CS57" s="183" t="s">
        <v>2892</v>
      </c>
      <c r="CT57" s="183" t="s">
        <v>2785</v>
      </c>
      <c r="CU57" s="183" t="s">
        <v>2785</v>
      </c>
      <c r="CV57" s="183" t="s">
        <v>2892</v>
      </c>
      <c r="CW57" s="183" t="s">
        <v>2785</v>
      </c>
      <c r="CX57" s="183" t="s">
        <v>2785</v>
      </c>
      <c r="CY57" s="183" t="s">
        <v>2892</v>
      </c>
      <c r="CZ57" s="183" t="s">
        <v>2785</v>
      </c>
      <c r="DA57" s="183" t="s">
        <v>2785</v>
      </c>
      <c r="DB57" s="183" t="s">
        <v>2892</v>
      </c>
      <c r="DC57" s="183" t="s">
        <v>2785</v>
      </c>
      <c r="DD57" s="183" t="s">
        <v>2785</v>
      </c>
      <c r="DE57" s="183" t="s">
        <v>2892</v>
      </c>
      <c r="DF57" s="183" t="s">
        <v>2785</v>
      </c>
      <c r="DG57" s="183" t="s">
        <v>2785</v>
      </c>
      <c r="DH57" s="183" t="s">
        <v>2892</v>
      </c>
      <c r="DI57" s="183" t="s">
        <v>2785</v>
      </c>
      <c r="DJ57" s="183" t="s">
        <v>2785</v>
      </c>
      <c r="DK57" s="183" t="s">
        <v>2892</v>
      </c>
      <c r="DL57" s="183" t="s">
        <v>2785</v>
      </c>
      <c r="DM57" s="183" t="s">
        <v>2785</v>
      </c>
      <c r="DN57" s="183" t="s">
        <v>2892</v>
      </c>
      <c r="DO57" s="183" t="s">
        <v>2785</v>
      </c>
      <c r="DP57" s="183" t="s">
        <v>2785</v>
      </c>
      <c r="DQ57" s="183" t="s">
        <v>2892</v>
      </c>
      <c r="DR57" s="183" t="s">
        <v>2785</v>
      </c>
      <c r="DS57" s="183" t="s">
        <v>2785</v>
      </c>
      <c r="DT57" s="183" t="s">
        <v>2892</v>
      </c>
      <c r="DU57" s="183" t="s">
        <v>2785</v>
      </c>
      <c r="DV57" s="183" t="s">
        <v>2785</v>
      </c>
      <c r="DW57" s="183" t="s">
        <v>2892</v>
      </c>
      <c r="DX57" s="183" t="s">
        <v>2785</v>
      </c>
      <c r="DY57" s="183" t="s">
        <v>2785</v>
      </c>
      <c r="DZ57" s="183" t="s">
        <v>2892</v>
      </c>
      <c r="EA57" s="183" t="s">
        <v>2785</v>
      </c>
      <c r="EB57" s="183" t="s">
        <v>2785</v>
      </c>
      <c r="EC57" s="183" t="s">
        <v>2892</v>
      </c>
      <c r="ED57" s="183" t="s">
        <v>2785</v>
      </c>
      <c r="EE57" s="183" t="s">
        <v>2785</v>
      </c>
      <c r="EF57" s="183" t="s">
        <v>2892</v>
      </c>
      <c r="EG57" s="183" t="s">
        <v>2785</v>
      </c>
      <c r="EH57" s="183" t="s">
        <v>2785</v>
      </c>
      <c r="EI57" s="183" t="s">
        <v>2892</v>
      </c>
      <c r="EJ57" s="183" t="s">
        <v>2785</v>
      </c>
      <c r="EK57" s="183" t="s">
        <v>2785</v>
      </c>
      <c r="EL57" s="183" t="s">
        <v>2892</v>
      </c>
      <c r="EM57" s="183" t="s">
        <v>2785</v>
      </c>
      <c r="EN57" s="183" t="s">
        <v>2785</v>
      </c>
      <c r="EO57" s="183" t="s">
        <v>2892</v>
      </c>
      <c r="EP57" s="183" t="s">
        <v>2785</v>
      </c>
      <c r="EQ57" s="183" t="s">
        <v>2785</v>
      </c>
      <c r="ER57" s="183" t="s">
        <v>2892</v>
      </c>
      <c r="ES57" s="183" t="s">
        <v>2785</v>
      </c>
      <c r="ET57" s="183" t="s">
        <v>2785</v>
      </c>
    </row>
    <row r="58" spans="1:150" x14ac:dyDescent="0.35">
      <c r="A58" s="1"/>
      <c r="B58" s="184" t="s">
        <v>3186</v>
      </c>
      <c r="C58" s="184" t="s">
        <v>82</v>
      </c>
      <c r="D58" s="184" t="s">
        <v>3183</v>
      </c>
      <c r="E58" s="184" t="s">
        <v>3187</v>
      </c>
      <c r="F58" s="184" t="s">
        <v>3188</v>
      </c>
      <c r="G58" s="185" t="s">
        <v>2892</v>
      </c>
      <c r="H58" s="185" t="s">
        <v>980</v>
      </c>
      <c r="I58" s="185" t="s">
        <v>980</v>
      </c>
      <c r="J58" s="185" t="s">
        <v>2892</v>
      </c>
      <c r="K58" s="185" t="s">
        <v>980</v>
      </c>
      <c r="L58" s="185" t="s">
        <v>980</v>
      </c>
      <c r="M58" s="185" t="s">
        <v>2892</v>
      </c>
      <c r="N58" s="185" t="s">
        <v>980</v>
      </c>
      <c r="O58" s="185" t="s">
        <v>980</v>
      </c>
      <c r="P58" s="185" t="s">
        <v>2892</v>
      </c>
      <c r="Q58" s="185" t="s">
        <v>980</v>
      </c>
      <c r="R58" s="185" t="s">
        <v>980</v>
      </c>
      <c r="S58" s="185" t="s">
        <v>2892</v>
      </c>
      <c r="T58" s="185" t="s">
        <v>980</v>
      </c>
      <c r="U58" s="185" t="s">
        <v>980</v>
      </c>
      <c r="V58" s="185" t="s">
        <v>2892</v>
      </c>
      <c r="W58" s="185" t="s">
        <v>980</v>
      </c>
      <c r="X58" s="185" t="s">
        <v>980</v>
      </c>
      <c r="Y58" s="185" t="s">
        <v>2892</v>
      </c>
      <c r="Z58" s="185" t="s">
        <v>980</v>
      </c>
      <c r="AA58" s="185" t="s">
        <v>980</v>
      </c>
      <c r="AB58" s="185" t="s">
        <v>2892</v>
      </c>
      <c r="AC58" s="185" t="s">
        <v>980</v>
      </c>
      <c r="AD58" s="185" t="s">
        <v>980</v>
      </c>
      <c r="AE58" s="185" t="s">
        <v>2892</v>
      </c>
      <c r="AF58" s="185" t="s">
        <v>980</v>
      </c>
      <c r="AG58" s="185" t="s">
        <v>980</v>
      </c>
      <c r="AH58" s="185" t="s">
        <v>2892</v>
      </c>
      <c r="AI58" s="185" t="s">
        <v>980</v>
      </c>
      <c r="AJ58" s="185" t="s">
        <v>980</v>
      </c>
      <c r="AK58" s="185" t="s">
        <v>2892</v>
      </c>
      <c r="AL58" s="185" t="s">
        <v>980</v>
      </c>
      <c r="AM58" s="185" t="s">
        <v>980</v>
      </c>
      <c r="AN58" s="185" t="s">
        <v>2892</v>
      </c>
      <c r="AO58" s="185" t="s">
        <v>980</v>
      </c>
      <c r="AP58" s="185" t="s">
        <v>980</v>
      </c>
      <c r="AQ58" s="185" t="s">
        <v>2892</v>
      </c>
      <c r="AR58" s="185" t="s">
        <v>980</v>
      </c>
      <c r="AS58" s="185" t="s">
        <v>980</v>
      </c>
      <c r="AT58" s="185" t="s">
        <v>2892</v>
      </c>
      <c r="AU58" s="185" t="s">
        <v>980</v>
      </c>
      <c r="AV58" s="185" t="s">
        <v>980</v>
      </c>
      <c r="AW58" s="185" t="s">
        <v>2892</v>
      </c>
      <c r="AX58" s="185" t="s">
        <v>980</v>
      </c>
      <c r="AY58" s="185" t="s">
        <v>980</v>
      </c>
      <c r="AZ58" s="185" t="s">
        <v>2892</v>
      </c>
      <c r="BA58" s="185" t="s">
        <v>980</v>
      </c>
      <c r="BB58" s="185" t="s">
        <v>980</v>
      </c>
      <c r="BC58" s="185" t="s">
        <v>2892</v>
      </c>
      <c r="BD58" s="185" t="s">
        <v>980</v>
      </c>
      <c r="BE58" s="185" t="s">
        <v>980</v>
      </c>
      <c r="BF58" s="185" t="s">
        <v>2892</v>
      </c>
      <c r="BG58" s="185" t="s">
        <v>980</v>
      </c>
      <c r="BH58" s="185" t="s">
        <v>980</v>
      </c>
      <c r="BI58" s="185" t="s">
        <v>2892</v>
      </c>
      <c r="BJ58" s="185" t="s">
        <v>980</v>
      </c>
      <c r="BK58" s="185" t="s">
        <v>980</v>
      </c>
      <c r="BL58" s="185" t="s">
        <v>2892</v>
      </c>
      <c r="BM58" s="185" t="s">
        <v>980</v>
      </c>
      <c r="BN58" s="185" t="s">
        <v>980</v>
      </c>
      <c r="BO58" s="185" t="s">
        <v>2892</v>
      </c>
      <c r="BP58" s="185" t="s">
        <v>980</v>
      </c>
      <c r="BQ58" s="185" t="s">
        <v>980</v>
      </c>
      <c r="BR58" s="185" t="s">
        <v>2892</v>
      </c>
      <c r="BS58" s="185" t="s">
        <v>980</v>
      </c>
      <c r="BT58" s="185" t="s">
        <v>980</v>
      </c>
      <c r="BU58" s="185" t="s">
        <v>2892</v>
      </c>
      <c r="BV58" s="185" t="s">
        <v>980</v>
      </c>
      <c r="BW58" s="185" t="s">
        <v>980</v>
      </c>
      <c r="BX58" s="185" t="s">
        <v>2892</v>
      </c>
      <c r="BY58" s="185" t="s">
        <v>980</v>
      </c>
      <c r="BZ58" s="185" t="s">
        <v>980</v>
      </c>
      <c r="CA58" s="185" t="s">
        <v>2892</v>
      </c>
      <c r="CB58" s="185" t="s">
        <v>980</v>
      </c>
      <c r="CC58" s="185" t="s">
        <v>980</v>
      </c>
      <c r="CD58" s="185" t="s">
        <v>2892</v>
      </c>
      <c r="CE58" s="185" t="s">
        <v>980</v>
      </c>
      <c r="CF58" s="185" t="s">
        <v>980</v>
      </c>
      <c r="CG58" s="185" t="s">
        <v>2892</v>
      </c>
      <c r="CH58" s="185" t="s">
        <v>980</v>
      </c>
      <c r="CI58" s="185" t="s">
        <v>980</v>
      </c>
      <c r="CJ58" s="185" t="s">
        <v>2892</v>
      </c>
      <c r="CK58" s="185" t="s">
        <v>980</v>
      </c>
      <c r="CL58" s="185" t="s">
        <v>980</v>
      </c>
      <c r="CM58" s="185" t="s">
        <v>2892</v>
      </c>
      <c r="CN58" s="185" t="s">
        <v>980</v>
      </c>
      <c r="CO58" s="185" t="s">
        <v>980</v>
      </c>
      <c r="CP58" s="185" t="s">
        <v>2892</v>
      </c>
      <c r="CQ58" s="185" t="s">
        <v>980</v>
      </c>
      <c r="CR58" s="185" t="s">
        <v>980</v>
      </c>
      <c r="CS58" s="185" t="s">
        <v>2892</v>
      </c>
      <c r="CT58" s="185" t="s">
        <v>980</v>
      </c>
      <c r="CU58" s="185" t="s">
        <v>980</v>
      </c>
      <c r="CV58" s="185" t="s">
        <v>2892</v>
      </c>
      <c r="CW58" s="185" t="s">
        <v>980</v>
      </c>
      <c r="CX58" s="185" t="s">
        <v>980</v>
      </c>
      <c r="CY58" s="185" t="s">
        <v>2892</v>
      </c>
      <c r="CZ58" s="185" t="s">
        <v>980</v>
      </c>
      <c r="DA58" s="185" t="s">
        <v>980</v>
      </c>
      <c r="DB58" s="185" t="s">
        <v>2892</v>
      </c>
      <c r="DC58" s="185" t="s">
        <v>980</v>
      </c>
      <c r="DD58" s="185" t="s">
        <v>980</v>
      </c>
      <c r="DE58" s="185" t="s">
        <v>2892</v>
      </c>
      <c r="DF58" s="185" t="s">
        <v>980</v>
      </c>
      <c r="DG58" s="185" t="s">
        <v>980</v>
      </c>
      <c r="DH58" s="185" t="s">
        <v>2892</v>
      </c>
      <c r="DI58" s="185" t="s">
        <v>980</v>
      </c>
      <c r="DJ58" s="185" t="s">
        <v>980</v>
      </c>
      <c r="DK58" s="185" t="s">
        <v>2892</v>
      </c>
      <c r="DL58" s="185" t="s">
        <v>980</v>
      </c>
      <c r="DM58" s="185" t="s">
        <v>980</v>
      </c>
      <c r="DN58" s="185" t="s">
        <v>2892</v>
      </c>
      <c r="DO58" s="185" t="s">
        <v>980</v>
      </c>
      <c r="DP58" s="185" t="s">
        <v>980</v>
      </c>
      <c r="DQ58" s="185" t="s">
        <v>2892</v>
      </c>
      <c r="DR58" s="185" t="s">
        <v>980</v>
      </c>
      <c r="DS58" s="185" t="s">
        <v>980</v>
      </c>
      <c r="DT58" s="185" t="s">
        <v>2892</v>
      </c>
      <c r="DU58" s="185" t="s">
        <v>980</v>
      </c>
      <c r="DV58" s="185" t="s">
        <v>980</v>
      </c>
      <c r="DW58" s="185" t="s">
        <v>2892</v>
      </c>
      <c r="DX58" s="185" t="s">
        <v>980</v>
      </c>
      <c r="DY58" s="185" t="s">
        <v>980</v>
      </c>
      <c r="DZ58" s="185" t="s">
        <v>2892</v>
      </c>
      <c r="EA58" s="185" t="s">
        <v>980</v>
      </c>
      <c r="EB58" s="185" t="s">
        <v>980</v>
      </c>
      <c r="EC58" s="185" t="s">
        <v>2892</v>
      </c>
      <c r="ED58" s="185" t="s">
        <v>980</v>
      </c>
      <c r="EE58" s="185" t="s">
        <v>980</v>
      </c>
      <c r="EF58" s="185" t="s">
        <v>2892</v>
      </c>
      <c r="EG58" s="185" t="s">
        <v>980</v>
      </c>
      <c r="EH58" s="185" t="s">
        <v>980</v>
      </c>
      <c r="EI58" s="185" t="s">
        <v>2892</v>
      </c>
      <c r="EJ58" s="185" t="s">
        <v>980</v>
      </c>
      <c r="EK58" s="185" t="s">
        <v>980</v>
      </c>
      <c r="EL58" s="185" t="s">
        <v>2892</v>
      </c>
      <c r="EM58" s="185" t="s">
        <v>980</v>
      </c>
      <c r="EN58" s="185" t="s">
        <v>980</v>
      </c>
      <c r="EO58" s="185" t="s">
        <v>2892</v>
      </c>
      <c r="EP58" s="185" t="s">
        <v>980</v>
      </c>
      <c r="EQ58" s="185" t="s">
        <v>980</v>
      </c>
      <c r="ER58" s="185" t="s">
        <v>2892</v>
      </c>
      <c r="ES58" s="185" t="s">
        <v>980</v>
      </c>
      <c r="ET58" s="185" t="s">
        <v>980</v>
      </c>
    </row>
    <row r="59" spans="1:150" x14ac:dyDescent="0.35">
      <c r="A59" s="1"/>
      <c r="B59" s="184" t="s">
        <v>3189</v>
      </c>
      <c r="C59" s="184" t="s">
        <v>82</v>
      </c>
      <c r="D59" s="184" t="s">
        <v>3183</v>
      </c>
      <c r="E59" s="184" t="s">
        <v>3190</v>
      </c>
      <c r="F59" s="184" t="s">
        <v>3191</v>
      </c>
      <c r="G59" s="185" t="s">
        <v>2892</v>
      </c>
      <c r="H59" s="185" t="s">
        <v>980</v>
      </c>
      <c r="I59" s="185" t="s">
        <v>980</v>
      </c>
      <c r="J59" s="185" t="s">
        <v>2892</v>
      </c>
      <c r="K59" s="185" t="s">
        <v>980</v>
      </c>
      <c r="L59" s="185" t="s">
        <v>980</v>
      </c>
      <c r="M59" s="185" t="s">
        <v>2892</v>
      </c>
      <c r="N59" s="185" t="s">
        <v>980</v>
      </c>
      <c r="O59" s="185" t="s">
        <v>980</v>
      </c>
      <c r="P59" s="185" t="s">
        <v>2892</v>
      </c>
      <c r="Q59" s="185" t="s">
        <v>980</v>
      </c>
      <c r="R59" s="185" t="s">
        <v>980</v>
      </c>
      <c r="S59" s="185" t="s">
        <v>2892</v>
      </c>
      <c r="T59" s="185" t="s">
        <v>980</v>
      </c>
      <c r="U59" s="185" t="s">
        <v>980</v>
      </c>
      <c r="V59" s="185" t="s">
        <v>2892</v>
      </c>
      <c r="W59" s="185" t="s">
        <v>980</v>
      </c>
      <c r="X59" s="185" t="s">
        <v>980</v>
      </c>
      <c r="Y59" s="185" t="s">
        <v>2892</v>
      </c>
      <c r="Z59" s="185" t="s">
        <v>980</v>
      </c>
      <c r="AA59" s="185" t="s">
        <v>980</v>
      </c>
      <c r="AB59" s="185" t="s">
        <v>2892</v>
      </c>
      <c r="AC59" s="185" t="s">
        <v>980</v>
      </c>
      <c r="AD59" s="185" t="s">
        <v>980</v>
      </c>
      <c r="AE59" s="185" t="s">
        <v>2892</v>
      </c>
      <c r="AF59" s="185" t="s">
        <v>980</v>
      </c>
      <c r="AG59" s="185" t="s">
        <v>980</v>
      </c>
      <c r="AH59" s="185" t="s">
        <v>2892</v>
      </c>
      <c r="AI59" s="185" t="s">
        <v>980</v>
      </c>
      <c r="AJ59" s="185" t="s">
        <v>980</v>
      </c>
      <c r="AK59" s="185" t="s">
        <v>2892</v>
      </c>
      <c r="AL59" s="185" t="s">
        <v>980</v>
      </c>
      <c r="AM59" s="185" t="s">
        <v>980</v>
      </c>
      <c r="AN59" s="185" t="s">
        <v>2892</v>
      </c>
      <c r="AO59" s="185" t="s">
        <v>980</v>
      </c>
      <c r="AP59" s="185" t="s">
        <v>980</v>
      </c>
      <c r="AQ59" s="185" t="s">
        <v>2892</v>
      </c>
      <c r="AR59" s="185" t="s">
        <v>980</v>
      </c>
      <c r="AS59" s="185" t="s">
        <v>980</v>
      </c>
      <c r="AT59" s="185" t="s">
        <v>2892</v>
      </c>
      <c r="AU59" s="185" t="s">
        <v>980</v>
      </c>
      <c r="AV59" s="185" t="s">
        <v>980</v>
      </c>
      <c r="AW59" s="185" t="s">
        <v>2892</v>
      </c>
      <c r="AX59" s="185" t="s">
        <v>980</v>
      </c>
      <c r="AY59" s="185" t="s">
        <v>980</v>
      </c>
      <c r="AZ59" s="185" t="s">
        <v>2892</v>
      </c>
      <c r="BA59" s="185" t="s">
        <v>980</v>
      </c>
      <c r="BB59" s="185" t="s">
        <v>980</v>
      </c>
      <c r="BC59" s="185" t="s">
        <v>2892</v>
      </c>
      <c r="BD59" s="185" t="s">
        <v>980</v>
      </c>
      <c r="BE59" s="185" t="s">
        <v>980</v>
      </c>
      <c r="BF59" s="185" t="s">
        <v>2892</v>
      </c>
      <c r="BG59" s="185" t="s">
        <v>980</v>
      </c>
      <c r="BH59" s="185" t="s">
        <v>980</v>
      </c>
      <c r="BI59" s="185" t="s">
        <v>2892</v>
      </c>
      <c r="BJ59" s="185" t="s">
        <v>980</v>
      </c>
      <c r="BK59" s="185" t="s">
        <v>980</v>
      </c>
      <c r="BL59" s="185" t="s">
        <v>2892</v>
      </c>
      <c r="BM59" s="185" t="s">
        <v>980</v>
      </c>
      <c r="BN59" s="185" t="s">
        <v>980</v>
      </c>
      <c r="BO59" s="185" t="s">
        <v>2892</v>
      </c>
      <c r="BP59" s="185" t="s">
        <v>980</v>
      </c>
      <c r="BQ59" s="185" t="s">
        <v>980</v>
      </c>
      <c r="BR59" s="185" t="s">
        <v>2892</v>
      </c>
      <c r="BS59" s="185" t="s">
        <v>980</v>
      </c>
      <c r="BT59" s="185" t="s">
        <v>980</v>
      </c>
      <c r="BU59" s="185" t="s">
        <v>2892</v>
      </c>
      <c r="BV59" s="185" t="s">
        <v>980</v>
      </c>
      <c r="BW59" s="185" t="s">
        <v>980</v>
      </c>
      <c r="BX59" s="185" t="s">
        <v>2892</v>
      </c>
      <c r="BY59" s="185" t="s">
        <v>980</v>
      </c>
      <c r="BZ59" s="185" t="s">
        <v>980</v>
      </c>
      <c r="CA59" s="185" t="s">
        <v>2892</v>
      </c>
      <c r="CB59" s="185" t="s">
        <v>980</v>
      </c>
      <c r="CC59" s="185" t="s">
        <v>980</v>
      </c>
      <c r="CD59" s="185" t="s">
        <v>2892</v>
      </c>
      <c r="CE59" s="185" t="s">
        <v>980</v>
      </c>
      <c r="CF59" s="185" t="s">
        <v>980</v>
      </c>
      <c r="CG59" s="185" t="s">
        <v>2892</v>
      </c>
      <c r="CH59" s="185" t="s">
        <v>980</v>
      </c>
      <c r="CI59" s="185" t="s">
        <v>980</v>
      </c>
      <c r="CJ59" s="185" t="s">
        <v>2892</v>
      </c>
      <c r="CK59" s="185" t="s">
        <v>980</v>
      </c>
      <c r="CL59" s="185" t="s">
        <v>980</v>
      </c>
      <c r="CM59" s="185" t="s">
        <v>2892</v>
      </c>
      <c r="CN59" s="185" t="s">
        <v>980</v>
      </c>
      <c r="CO59" s="185" t="s">
        <v>980</v>
      </c>
      <c r="CP59" s="185" t="s">
        <v>2892</v>
      </c>
      <c r="CQ59" s="185" t="s">
        <v>980</v>
      </c>
      <c r="CR59" s="185" t="s">
        <v>980</v>
      </c>
      <c r="CS59" s="185" t="s">
        <v>2892</v>
      </c>
      <c r="CT59" s="185" t="s">
        <v>980</v>
      </c>
      <c r="CU59" s="185" t="s">
        <v>980</v>
      </c>
      <c r="CV59" s="185" t="s">
        <v>2892</v>
      </c>
      <c r="CW59" s="185" t="s">
        <v>980</v>
      </c>
      <c r="CX59" s="185" t="s">
        <v>980</v>
      </c>
      <c r="CY59" s="185" t="s">
        <v>2892</v>
      </c>
      <c r="CZ59" s="185" t="s">
        <v>980</v>
      </c>
      <c r="DA59" s="185" t="s">
        <v>980</v>
      </c>
      <c r="DB59" s="185" t="s">
        <v>2892</v>
      </c>
      <c r="DC59" s="185" t="s">
        <v>980</v>
      </c>
      <c r="DD59" s="185" t="s">
        <v>980</v>
      </c>
      <c r="DE59" s="185" t="s">
        <v>2892</v>
      </c>
      <c r="DF59" s="185" t="s">
        <v>980</v>
      </c>
      <c r="DG59" s="185" t="s">
        <v>980</v>
      </c>
      <c r="DH59" s="185" t="s">
        <v>2892</v>
      </c>
      <c r="DI59" s="185" t="s">
        <v>980</v>
      </c>
      <c r="DJ59" s="185" t="s">
        <v>980</v>
      </c>
      <c r="DK59" s="185" t="s">
        <v>2892</v>
      </c>
      <c r="DL59" s="185" t="s">
        <v>980</v>
      </c>
      <c r="DM59" s="185" t="s">
        <v>980</v>
      </c>
      <c r="DN59" s="185" t="s">
        <v>2892</v>
      </c>
      <c r="DO59" s="185" t="s">
        <v>980</v>
      </c>
      <c r="DP59" s="185" t="s">
        <v>980</v>
      </c>
      <c r="DQ59" s="185" t="s">
        <v>2892</v>
      </c>
      <c r="DR59" s="185" t="s">
        <v>980</v>
      </c>
      <c r="DS59" s="185" t="s">
        <v>980</v>
      </c>
      <c r="DT59" s="185" t="s">
        <v>2892</v>
      </c>
      <c r="DU59" s="185" t="s">
        <v>980</v>
      </c>
      <c r="DV59" s="185" t="s">
        <v>980</v>
      </c>
      <c r="DW59" s="185" t="s">
        <v>2892</v>
      </c>
      <c r="DX59" s="185" t="s">
        <v>980</v>
      </c>
      <c r="DY59" s="185" t="s">
        <v>980</v>
      </c>
      <c r="DZ59" s="185" t="s">
        <v>2892</v>
      </c>
      <c r="EA59" s="185" t="s">
        <v>980</v>
      </c>
      <c r="EB59" s="185" t="s">
        <v>980</v>
      </c>
      <c r="EC59" s="185" t="s">
        <v>2892</v>
      </c>
      <c r="ED59" s="185" t="s">
        <v>980</v>
      </c>
      <c r="EE59" s="185" t="s">
        <v>980</v>
      </c>
      <c r="EF59" s="185" t="s">
        <v>2892</v>
      </c>
      <c r="EG59" s="185" t="s">
        <v>980</v>
      </c>
      <c r="EH59" s="185" t="s">
        <v>980</v>
      </c>
      <c r="EI59" s="185" t="s">
        <v>2892</v>
      </c>
      <c r="EJ59" s="185" t="s">
        <v>980</v>
      </c>
      <c r="EK59" s="185" t="s">
        <v>980</v>
      </c>
      <c r="EL59" s="185" t="s">
        <v>2892</v>
      </c>
      <c r="EM59" s="185" t="s">
        <v>980</v>
      </c>
      <c r="EN59" s="185" t="s">
        <v>980</v>
      </c>
      <c r="EO59" s="185" t="s">
        <v>2892</v>
      </c>
      <c r="EP59" s="185" t="s">
        <v>980</v>
      </c>
      <c r="EQ59" s="185" t="s">
        <v>980</v>
      </c>
      <c r="ER59" s="185" t="s">
        <v>2892</v>
      </c>
      <c r="ES59" s="185" t="s">
        <v>980</v>
      </c>
      <c r="ET59" s="185" t="s">
        <v>980</v>
      </c>
    </row>
    <row r="60" spans="1:150" x14ac:dyDescent="0.35">
      <c r="A60" s="1"/>
      <c r="B60" s="184" t="s">
        <v>3192</v>
      </c>
      <c r="C60" s="184" t="s">
        <v>82</v>
      </c>
      <c r="D60" s="184" t="s">
        <v>3183</v>
      </c>
      <c r="E60" s="184" t="s">
        <v>3193</v>
      </c>
      <c r="F60" s="184" t="s">
        <v>3194</v>
      </c>
      <c r="G60" s="185" t="s">
        <v>2892</v>
      </c>
      <c r="H60" s="185" t="s">
        <v>980</v>
      </c>
      <c r="I60" s="185" t="s">
        <v>980</v>
      </c>
      <c r="J60" s="185" t="s">
        <v>2892</v>
      </c>
      <c r="K60" s="185" t="s">
        <v>980</v>
      </c>
      <c r="L60" s="185" t="s">
        <v>980</v>
      </c>
      <c r="M60" s="185" t="s">
        <v>2892</v>
      </c>
      <c r="N60" s="185" t="s">
        <v>980</v>
      </c>
      <c r="O60" s="185" t="s">
        <v>980</v>
      </c>
      <c r="P60" s="185" t="s">
        <v>2892</v>
      </c>
      <c r="Q60" s="185" t="s">
        <v>980</v>
      </c>
      <c r="R60" s="185" t="s">
        <v>980</v>
      </c>
      <c r="S60" s="185" t="s">
        <v>2892</v>
      </c>
      <c r="T60" s="185" t="s">
        <v>980</v>
      </c>
      <c r="U60" s="185" t="s">
        <v>980</v>
      </c>
      <c r="V60" s="185" t="s">
        <v>2892</v>
      </c>
      <c r="W60" s="185" t="s">
        <v>980</v>
      </c>
      <c r="X60" s="185" t="s">
        <v>980</v>
      </c>
      <c r="Y60" s="185" t="s">
        <v>2892</v>
      </c>
      <c r="Z60" s="185" t="s">
        <v>980</v>
      </c>
      <c r="AA60" s="185" t="s">
        <v>980</v>
      </c>
      <c r="AB60" s="185" t="s">
        <v>2892</v>
      </c>
      <c r="AC60" s="185" t="s">
        <v>980</v>
      </c>
      <c r="AD60" s="185" t="s">
        <v>980</v>
      </c>
      <c r="AE60" s="185" t="s">
        <v>2892</v>
      </c>
      <c r="AF60" s="185" t="s">
        <v>980</v>
      </c>
      <c r="AG60" s="185" t="s">
        <v>980</v>
      </c>
      <c r="AH60" s="185" t="s">
        <v>2892</v>
      </c>
      <c r="AI60" s="185" t="s">
        <v>980</v>
      </c>
      <c r="AJ60" s="185" t="s">
        <v>980</v>
      </c>
      <c r="AK60" s="185" t="s">
        <v>2892</v>
      </c>
      <c r="AL60" s="185" t="s">
        <v>980</v>
      </c>
      <c r="AM60" s="185" t="s">
        <v>980</v>
      </c>
      <c r="AN60" s="185" t="s">
        <v>2892</v>
      </c>
      <c r="AO60" s="185" t="s">
        <v>980</v>
      </c>
      <c r="AP60" s="185" t="s">
        <v>980</v>
      </c>
      <c r="AQ60" s="185" t="s">
        <v>2892</v>
      </c>
      <c r="AR60" s="185" t="s">
        <v>980</v>
      </c>
      <c r="AS60" s="185" t="s">
        <v>980</v>
      </c>
      <c r="AT60" s="185" t="s">
        <v>2892</v>
      </c>
      <c r="AU60" s="185" t="s">
        <v>980</v>
      </c>
      <c r="AV60" s="185" t="s">
        <v>980</v>
      </c>
      <c r="AW60" s="185" t="s">
        <v>2892</v>
      </c>
      <c r="AX60" s="185" t="s">
        <v>980</v>
      </c>
      <c r="AY60" s="185" t="s">
        <v>980</v>
      </c>
      <c r="AZ60" s="185" t="s">
        <v>2892</v>
      </c>
      <c r="BA60" s="185" t="s">
        <v>980</v>
      </c>
      <c r="BB60" s="185" t="s">
        <v>980</v>
      </c>
      <c r="BC60" s="185" t="s">
        <v>2892</v>
      </c>
      <c r="BD60" s="185" t="s">
        <v>980</v>
      </c>
      <c r="BE60" s="185" t="s">
        <v>980</v>
      </c>
      <c r="BF60" s="185" t="s">
        <v>2892</v>
      </c>
      <c r="BG60" s="185" t="s">
        <v>980</v>
      </c>
      <c r="BH60" s="185" t="s">
        <v>980</v>
      </c>
      <c r="BI60" s="185" t="s">
        <v>2892</v>
      </c>
      <c r="BJ60" s="185" t="s">
        <v>980</v>
      </c>
      <c r="BK60" s="185" t="s">
        <v>980</v>
      </c>
      <c r="BL60" s="185" t="s">
        <v>2892</v>
      </c>
      <c r="BM60" s="185" t="s">
        <v>980</v>
      </c>
      <c r="BN60" s="185" t="s">
        <v>980</v>
      </c>
      <c r="BO60" s="185" t="s">
        <v>2892</v>
      </c>
      <c r="BP60" s="185" t="s">
        <v>980</v>
      </c>
      <c r="BQ60" s="185" t="s">
        <v>980</v>
      </c>
      <c r="BR60" s="185" t="s">
        <v>2892</v>
      </c>
      <c r="BS60" s="185" t="s">
        <v>980</v>
      </c>
      <c r="BT60" s="185" t="s">
        <v>980</v>
      </c>
      <c r="BU60" s="185" t="s">
        <v>2892</v>
      </c>
      <c r="BV60" s="185" t="s">
        <v>980</v>
      </c>
      <c r="BW60" s="185" t="s">
        <v>980</v>
      </c>
      <c r="BX60" s="185" t="s">
        <v>2892</v>
      </c>
      <c r="BY60" s="185" t="s">
        <v>980</v>
      </c>
      <c r="BZ60" s="185" t="s">
        <v>980</v>
      </c>
      <c r="CA60" s="185" t="s">
        <v>2892</v>
      </c>
      <c r="CB60" s="185" t="s">
        <v>980</v>
      </c>
      <c r="CC60" s="185" t="s">
        <v>980</v>
      </c>
      <c r="CD60" s="185" t="s">
        <v>2892</v>
      </c>
      <c r="CE60" s="185" t="s">
        <v>980</v>
      </c>
      <c r="CF60" s="185" t="s">
        <v>980</v>
      </c>
      <c r="CG60" s="185" t="s">
        <v>2892</v>
      </c>
      <c r="CH60" s="185" t="s">
        <v>980</v>
      </c>
      <c r="CI60" s="185" t="s">
        <v>980</v>
      </c>
      <c r="CJ60" s="185" t="s">
        <v>2892</v>
      </c>
      <c r="CK60" s="185" t="s">
        <v>980</v>
      </c>
      <c r="CL60" s="185" t="s">
        <v>980</v>
      </c>
      <c r="CM60" s="185" t="s">
        <v>2892</v>
      </c>
      <c r="CN60" s="185" t="s">
        <v>980</v>
      </c>
      <c r="CO60" s="185" t="s">
        <v>980</v>
      </c>
      <c r="CP60" s="185" t="s">
        <v>2892</v>
      </c>
      <c r="CQ60" s="185" t="s">
        <v>980</v>
      </c>
      <c r="CR60" s="185" t="s">
        <v>980</v>
      </c>
      <c r="CS60" s="185" t="s">
        <v>2892</v>
      </c>
      <c r="CT60" s="185" t="s">
        <v>980</v>
      </c>
      <c r="CU60" s="185" t="s">
        <v>980</v>
      </c>
      <c r="CV60" s="185" t="s">
        <v>2892</v>
      </c>
      <c r="CW60" s="185" t="s">
        <v>980</v>
      </c>
      <c r="CX60" s="185" t="s">
        <v>980</v>
      </c>
      <c r="CY60" s="185" t="s">
        <v>2892</v>
      </c>
      <c r="CZ60" s="185" t="s">
        <v>980</v>
      </c>
      <c r="DA60" s="185" t="s">
        <v>980</v>
      </c>
      <c r="DB60" s="185" t="s">
        <v>2892</v>
      </c>
      <c r="DC60" s="185" t="s">
        <v>980</v>
      </c>
      <c r="DD60" s="185" t="s">
        <v>980</v>
      </c>
      <c r="DE60" s="185" t="s">
        <v>2892</v>
      </c>
      <c r="DF60" s="185" t="s">
        <v>980</v>
      </c>
      <c r="DG60" s="185" t="s">
        <v>980</v>
      </c>
      <c r="DH60" s="185" t="s">
        <v>2892</v>
      </c>
      <c r="DI60" s="185" t="s">
        <v>980</v>
      </c>
      <c r="DJ60" s="185" t="s">
        <v>980</v>
      </c>
      <c r="DK60" s="185" t="s">
        <v>2892</v>
      </c>
      <c r="DL60" s="185" t="s">
        <v>980</v>
      </c>
      <c r="DM60" s="185" t="s">
        <v>980</v>
      </c>
      <c r="DN60" s="185" t="s">
        <v>2892</v>
      </c>
      <c r="DO60" s="185" t="s">
        <v>980</v>
      </c>
      <c r="DP60" s="185" t="s">
        <v>980</v>
      </c>
      <c r="DQ60" s="185" t="s">
        <v>2892</v>
      </c>
      <c r="DR60" s="185" t="s">
        <v>980</v>
      </c>
      <c r="DS60" s="185" t="s">
        <v>980</v>
      </c>
      <c r="DT60" s="185" t="s">
        <v>2892</v>
      </c>
      <c r="DU60" s="185" t="s">
        <v>980</v>
      </c>
      <c r="DV60" s="185" t="s">
        <v>980</v>
      </c>
      <c r="DW60" s="185" t="s">
        <v>2892</v>
      </c>
      <c r="DX60" s="185" t="s">
        <v>980</v>
      </c>
      <c r="DY60" s="185" t="s">
        <v>980</v>
      </c>
      <c r="DZ60" s="185" t="s">
        <v>2892</v>
      </c>
      <c r="EA60" s="185" t="s">
        <v>980</v>
      </c>
      <c r="EB60" s="185" t="s">
        <v>980</v>
      </c>
      <c r="EC60" s="185" t="s">
        <v>2892</v>
      </c>
      <c r="ED60" s="185" t="s">
        <v>980</v>
      </c>
      <c r="EE60" s="185" t="s">
        <v>980</v>
      </c>
      <c r="EF60" s="185" t="s">
        <v>2892</v>
      </c>
      <c r="EG60" s="185" t="s">
        <v>980</v>
      </c>
      <c r="EH60" s="185" t="s">
        <v>980</v>
      </c>
      <c r="EI60" s="185" t="s">
        <v>2892</v>
      </c>
      <c r="EJ60" s="185" t="s">
        <v>980</v>
      </c>
      <c r="EK60" s="185" t="s">
        <v>980</v>
      </c>
      <c r="EL60" s="185" t="s">
        <v>2892</v>
      </c>
      <c r="EM60" s="185" t="s">
        <v>980</v>
      </c>
      <c r="EN60" s="185" t="s">
        <v>980</v>
      </c>
      <c r="EO60" s="185" t="s">
        <v>2892</v>
      </c>
      <c r="EP60" s="185" t="s">
        <v>980</v>
      </c>
      <c r="EQ60" s="185" t="s">
        <v>980</v>
      </c>
      <c r="ER60" s="185" t="s">
        <v>2892</v>
      </c>
      <c r="ES60" s="185" t="s">
        <v>980</v>
      </c>
      <c r="ET60" s="185" t="s">
        <v>980</v>
      </c>
    </row>
    <row r="61" spans="1:150" x14ac:dyDescent="0.35">
      <c r="A61" s="1"/>
      <c r="B61" s="184" t="s">
        <v>3195</v>
      </c>
      <c r="C61" s="184" t="s">
        <v>82</v>
      </c>
      <c r="D61" s="184" t="s">
        <v>3183</v>
      </c>
      <c r="E61" s="184" t="s">
        <v>3196</v>
      </c>
      <c r="F61" s="184" t="s">
        <v>3197</v>
      </c>
      <c r="G61" s="185" t="s">
        <v>2892</v>
      </c>
      <c r="H61" s="185" t="s">
        <v>2785</v>
      </c>
      <c r="I61" s="185" t="s">
        <v>2785</v>
      </c>
      <c r="J61" s="185" t="s">
        <v>2892</v>
      </c>
      <c r="K61" s="185" t="s">
        <v>2785</v>
      </c>
      <c r="L61" s="185" t="s">
        <v>2785</v>
      </c>
      <c r="M61" s="185" t="s">
        <v>2892</v>
      </c>
      <c r="N61" s="185" t="s">
        <v>2785</v>
      </c>
      <c r="O61" s="185" t="s">
        <v>2785</v>
      </c>
      <c r="P61" s="185" t="s">
        <v>2892</v>
      </c>
      <c r="Q61" s="185" t="s">
        <v>2785</v>
      </c>
      <c r="R61" s="185" t="s">
        <v>2785</v>
      </c>
      <c r="S61" s="185" t="s">
        <v>2892</v>
      </c>
      <c r="T61" s="185" t="s">
        <v>2785</v>
      </c>
      <c r="U61" s="185" t="s">
        <v>2785</v>
      </c>
      <c r="V61" s="185" t="s">
        <v>2892</v>
      </c>
      <c r="W61" s="185" t="s">
        <v>2785</v>
      </c>
      <c r="X61" s="185" t="s">
        <v>2785</v>
      </c>
      <c r="Y61" s="185" t="s">
        <v>2892</v>
      </c>
      <c r="Z61" s="185" t="s">
        <v>2785</v>
      </c>
      <c r="AA61" s="185" t="s">
        <v>2785</v>
      </c>
      <c r="AB61" s="185" t="s">
        <v>2892</v>
      </c>
      <c r="AC61" s="185" t="s">
        <v>2785</v>
      </c>
      <c r="AD61" s="185" t="s">
        <v>2785</v>
      </c>
      <c r="AE61" s="185" t="s">
        <v>2892</v>
      </c>
      <c r="AF61" s="185" t="s">
        <v>2785</v>
      </c>
      <c r="AG61" s="185" t="s">
        <v>2785</v>
      </c>
      <c r="AH61" s="185" t="s">
        <v>2892</v>
      </c>
      <c r="AI61" s="185" t="s">
        <v>2785</v>
      </c>
      <c r="AJ61" s="185" t="s">
        <v>2785</v>
      </c>
      <c r="AK61" s="185" t="s">
        <v>2892</v>
      </c>
      <c r="AL61" s="185" t="s">
        <v>2785</v>
      </c>
      <c r="AM61" s="185" t="s">
        <v>2785</v>
      </c>
      <c r="AN61" s="185" t="s">
        <v>2892</v>
      </c>
      <c r="AO61" s="185" t="s">
        <v>2785</v>
      </c>
      <c r="AP61" s="185" t="s">
        <v>2785</v>
      </c>
      <c r="AQ61" s="185" t="s">
        <v>2892</v>
      </c>
      <c r="AR61" s="185" t="s">
        <v>2785</v>
      </c>
      <c r="AS61" s="185" t="s">
        <v>2785</v>
      </c>
      <c r="AT61" s="185" t="s">
        <v>2892</v>
      </c>
      <c r="AU61" s="185" t="s">
        <v>2785</v>
      </c>
      <c r="AV61" s="185" t="s">
        <v>2785</v>
      </c>
      <c r="AW61" s="185" t="s">
        <v>2892</v>
      </c>
      <c r="AX61" s="185" t="s">
        <v>2785</v>
      </c>
      <c r="AY61" s="185" t="s">
        <v>2785</v>
      </c>
      <c r="AZ61" s="185" t="s">
        <v>2892</v>
      </c>
      <c r="BA61" s="185" t="s">
        <v>2785</v>
      </c>
      <c r="BB61" s="185" t="s">
        <v>2785</v>
      </c>
      <c r="BC61" s="185" t="s">
        <v>2892</v>
      </c>
      <c r="BD61" s="185" t="s">
        <v>2785</v>
      </c>
      <c r="BE61" s="185" t="s">
        <v>2785</v>
      </c>
      <c r="BF61" s="185" t="s">
        <v>2892</v>
      </c>
      <c r="BG61" s="185" t="s">
        <v>2785</v>
      </c>
      <c r="BH61" s="185" t="s">
        <v>2785</v>
      </c>
      <c r="BI61" s="185" t="s">
        <v>2892</v>
      </c>
      <c r="BJ61" s="185" t="s">
        <v>2785</v>
      </c>
      <c r="BK61" s="185" t="s">
        <v>2785</v>
      </c>
      <c r="BL61" s="185" t="s">
        <v>2892</v>
      </c>
      <c r="BM61" s="185" t="s">
        <v>2785</v>
      </c>
      <c r="BN61" s="185" t="s">
        <v>2785</v>
      </c>
      <c r="BO61" s="185" t="s">
        <v>2892</v>
      </c>
      <c r="BP61" s="185" t="s">
        <v>2785</v>
      </c>
      <c r="BQ61" s="185" t="s">
        <v>2785</v>
      </c>
      <c r="BR61" s="185" t="s">
        <v>2892</v>
      </c>
      <c r="BS61" s="185" t="s">
        <v>2785</v>
      </c>
      <c r="BT61" s="185" t="s">
        <v>2785</v>
      </c>
      <c r="BU61" s="185" t="s">
        <v>2892</v>
      </c>
      <c r="BV61" s="185" t="s">
        <v>2785</v>
      </c>
      <c r="BW61" s="185" t="s">
        <v>2785</v>
      </c>
      <c r="BX61" s="185" t="s">
        <v>2892</v>
      </c>
      <c r="BY61" s="185" t="s">
        <v>2785</v>
      </c>
      <c r="BZ61" s="185" t="s">
        <v>2785</v>
      </c>
      <c r="CA61" s="185" t="s">
        <v>2892</v>
      </c>
      <c r="CB61" s="185" t="s">
        <v>2785</v>
      </c>
      <c r="CC61" s="185" t="s">
        <v>2785</v>
      </c>
      <c r="CD61" s="185" t="s">
        <v>2892</v>
      </c>
      <c r="CE61" s="185" t="s">
        <v>2785</v>
      </c>
      <c r="CF61" s="185" t="s">
        <v>2785</v>
      </c>
      <c r="CG61" s="185" t="s">
        <v>2892</v>
      </c>
      <c r="CH61" s="185" t="s">
        <v>2785</v>
      </c>
      <c r="CI61" s="185" t="s">
        <v>2785</v>
      </c>
      <c r="CJ61" s="185" t="s">
        <v>2892</v>
      </c>
      <c r="CK61" s="185" t="s">
        <v>2785</v>
      </c>
      <c r="CL61" s="185" t="s">
        <v>2785</v>
      </c>
      <c r="CM61" s="185" t="s">
        <v>2892</v>
      </c>
      <c r="CN61" s="185" t="s">
        <v>2785</v>
      </c>
      <c r="CO61" s="185" t="s">
        <v>2785</v>
      </c>
      <c r="CP61" s="185" t="s">
        <v>2892</v>
      </c>
      <c r="CQ61" s="185" t="s">
        <v>2785</v>
      </c>
      <c r="CR61" s="185" t="s">
        <v>2785</v>
      </c>
      <c r="CS61" s="185" t="s">
        <v>2892</v>
      </c>
      <c r="CT61" s="185" t="s">
        <v>2785</v>
      </c>
      <c r="CU61" s="185" t="s">
        <v>2785</v>
      </c>
      <c r="CV61" s="185" t="s">
        <v>2892</v>
      </c>
      <c r="CW61" s="185" t="s">
        <v>2785</v>
      </c>
      <c r="CX61" s="185" t="s">
        <v>2785</v>
      </c>
      <c r="CY61" s="185" t="s">
        <v>2892</v>
      </c>
      <c r="CZ61" s="185" t="s">
        <v>2785</v>
      </c>
      <c r="DA61" s="185" t="s">
        <v>2785</v>
      </c>
      <c r="DB61" s="185" t="s">
        <v>2892</v>
      </c>
      <c r="DC61" s="185" t="s">
        <v>2785</v>
      </c>
      <c r="DD61" s="185" t="s">
        <v>2785</v>
      </c>
      <c r="DE61" s="185" t="s">
        <v>2892</v>
      </c>
      <c r="DF61" s="185" t="s">
        <v>2785</v>
      </c>
      <c r="DG61" s="185" t="s">
        <v>2785</v>
      </c>
      <c r="DH61" s="185" t="s">
        <v>2892</v>
      </c>
      <c r="DI61" s="185" t="s">
        <v>2785</v>
      </c>
      <c r="DJ61" s="185" t="s">
        <v>2785</v>
      </c>
      <c r="DK61" s="185" t="s">
        <v>2892</v>
      </c>
      <c r="DL61" s="185" t="s">
        <v>2785</v>
      </c>
      <c r="DM61" s="185" t="s">
        <v>2785</v>
      </c>
      <c r="DN61" s="185" t="s">
        <v>2892</v>
      </c>
      <c r="DO61" s="185" t="s">
        <v>2785</v>
      </c>
      <c r="DP61" s="185" t="s">
        <v>2785</v>
      </c>
      <c r="DQ61" s="185" t="s">
        <v>2892</v>
      </c>
      <c r="DR61" s="185" t="s">
        <v>2785</v>
      </c>
      <c r="DS61" s="185" t="s">
        <v>2785</v>
      </c>
      <c r="DT61" s="185" t="s">
        <v>2892</v>
      </c>
      <c r="DU61" s="185" t="s">
        <v>2785</v>
      </c>
      <c r="DV61" s="185" t="s">
        <v>2785</v>
      </c>
      <c r="DW61" s="185" t="s">
        <v>2892</v>
      </c>
      <c r="DX61" s="185" t="s">
        <v>2785</v>
      </c>
      <c r="DY61" s="185" t="s">
        <v>2785</v>
      </c>
      <c r="DZ61" s="185" t="s">
        <v>2892</v>
      </c>
      <c r="EA61" s="185" t="s">
        <v>2785</v>
      </c>
      <c r="EB61" s="185" t="s">
        <v>2785</v>
      </c>
      <c r="EC61" s="185" t="s">
        <v>2892</v>
      </c>
      <c r="ED61" s="185" t="s">
        <v>2785</v>
      </c>
      <c r="EE61" s="185" t="s">
        <v>2785</v>
      </c>
      <c r="EF61" s="185" t="s">
        <v>2892</v>
      </c>
      <c r="EG61" s="185" t="s">
        <v>2785</v>
      </c>
      <c r="EH61" s="185" t="s">
        <v>2785</v>
      </c>
      <c r="EI61" s="185" t="s">
        <v>2892</v>
      </c>
      <c r="EJ61" s="185" t="s">
        <v>2785</v>
      </c>
      <c r="EK61" s="185" t="s">
        <v>2785</v>
      </c>
      <c r="EL61" s="185" t="s">
        <v>2892</v>
      </c>
      <c r="EM61" s="185" t="s">
        <v>2785</v>
      </c>
      <c r="EN61" s="185" t="s">
        <v>2785</v>
      </c>
      <c r="EO61" s="185" t="s">
        <v>2892</v>
      </c>
      <c r="EP61" s="185" t="s">
        <v>2785</v>
      </c>
      <c r="EQ61" s="185" t="s">
        <v>2785</v>
      </c>
      <c r="ER61" s="185" t="s">
        <v>2892</v>
      </c>
      <c r="ES61" s="185" t="s">
        <v>2785</v>
      </c>
      <c r="ET61" s="185" t="s">
        <v>2785</v>
      </c>
    </row>
    <row r="62" spans="1:150" x14ac:dyDescent="0.35">
      <c r="A62" s="1"/>
      <c r="B62" s="183" t="s">
        <v>3198</v>
      </c>
      <c r="C62" s="183" t="s">
        <v>99</v>
      </c>
      <c r="D62" s="183" t="s">
        <v>1019</v>
      </c>
      <c r="E62" s="183" t="s">
        <v>3199</v>
      </c>
      <c r="F62" s="183" t="s">
        <v>3200</v>
      </c>
      <c r="G62" s="183" t="s">
        <v>2892</v>
      </c>
      <c r="H62" s="183" t="s">
        <v>2785</v>
      </c>
      <c r="I62" s="183" t="s">
        <v>2785</v>
      </c>
      <c r="J62" s="183" t="s">
        <v>2892</v>
      </c>
      <c r="K62" s="183" t="s">
        <v>2785</v>
      </c>
      <c r="L62" s="183" t="s">
        <v>2785</v>
      </c>
      <c r="M62" s="183" t="s">
        <v>2892</v>
      </c>
      <c r="N62" s="183" t="s">
        <v>2785</v>
      </c>
      <c r="O62" s="183" t="s">
        <v>2785</v>
      </c>
      <c r="P62" s="183" t="s">
        <v>2892</v>
      </c>
      <c r="Q62" s="183" t="s">
        <v>2785</v>
      </c>
      <c r="R62" s="183" t="s">
        <v>2785</v>
      </c>
      <c r="S62" s="183" t="s">
        <v>2892</v>
      </c>
      <c r="T62" s="183" t="s">
        <v>2785</v>
      </c>
      <c r="U62" s="183" t="s">
        <v>2785</v>
      </c>
      <c r="V62" s="183" t="s">
        <v>2892</v>
      </c>
      <c r="W62" s="183" t="s">
        <v>2785</v>
      </c>
      <c r="X62" s="183" t="s">
        <v>2785</v>
      </c>
      <c r="Y62" s="183" t="s">
        <v>2892</v>
      </c>
      <c r="Z62" s="183" t="s">
        <v>2785</v>
      </c>
      <c r="AA62" s="183" t="s">
        <v>2785</v>
      </c>
      <c r="AB62" s="183" t="s">
        <v>2892</v>
      </c>
      <c r="AC62" s="183" t="s">
        <v>2785</v>
      </c>
      <c r="AD62" s="183" t="s">
        <v>2785</v>
      </c>
      <c r="AE62" s="183" t="s">
        <v>2892</v>
      </c>
      <c r="AF62" s="183" t="s">
        <v>2785</v>
      </c>
      <c r="AG62" s="183" t="s">
        <v>2785</v>
      </c>
      <c r="AH62" s="183" t="s">
        <v>2892</v>
      </c>
      <c r="AI62" s="183" t="s">
        <v>2785</v>
      </c>
      <c r="AJ62" s="183" t="s">
        <v>2785</v>
      </c>
      <c r="AK62" s="183" t="s">
        <v>2892</v>
      </c>
      <c r="AL62" s="183" t="s">
        <v>2785</v>
      </c>
      <c r="AM62" s="183" t="s">
        <v>2785</v>
      </c>
      <c r="AN62" s="183" t="s">
        <v>2892</v>
      </c>
      <c r="AO62" s="183" t="s">
        <v>2785</v>
      </c>
      <c r="AP62" s="183" t="s">
        <v>2785</v>
      </c>
      <c r="AQ62" s="183" t="s">
        <v>2892</v>
      </c>
      <c r="AR62" s="183" t="s">
        <v>2785</v>
      </c>
      <c r="AS62" s="183" t="s">
        <v>2785</v>
      </c>
      <c r="AT62" s="183" t="s">
        <v>2892</v>
      </c>
      <c r="AU62" s="183" t="s">
        <v>2785</v>
      </c>
      <c r="AV62" s="183" t="s">
        <v>2785</v>
      </c>
      <c r="AW62" s="183" t="s">
        <v>2892</v>
      </c>
      <c r="AX62" s="183" t="s">
        <v>2785</v>
      </c>
      <c r="AY62" s="183" t="s">
        <v>2785</v>
      </c>
      <c r="AZ62" s="183" t="s">
        <v>2892</v>
      </c>
      <c r="BA62" s="183" t="s">
        <v>2785</v>
      </c>
      <c r="BB62" s="183" t="s">
        <v>2785</v>
      </c>
      <c r="BC62" s="183" t="s">
        <v>2892</v>
      </c>
      <c r="BD62" s="183" t="s">
        <v>2785</v>
      </c>
      <c r="BE62" s="183" t="s">
        <v>2785</v>
      </c>
      <c r="BF62" s="183" t="s">
        <v>2892</v>
      </c>
      <c r="BG62" s="183" t="s">
        <v>2785</v>
      </c>
      <c r="BH62" s="183" t="s">
        <v>2785</v>
      </c>
      <c r="BI62" s="183" t="s">
        <v>2892</v>
      </c>
      <c r="BJ62" s="183" t="s">
        <v>2785</v>
      </c>
      <c r="BK62" s="183" t="s">
        <v>2785</v>
      </c>
      <c r="BL62" s="183" t="s">
        <v>2892</v>
      </c>
      <c r="BM62" s="183" t="s">
        <v>2785</v>
      </c>
      <c r="BN62" s="183" t="s">
        <v>2785</v>
      </c>
      <c r="BO62" s="183" t="s">
        <v>2892</v>
      </c>
      <c r="BP62" s="183" t="s">
        <v>2785</v>
      </c>
      <c r="BQ62" s="183" t="s">
        <v>2785</v>
      </c>
      <c r="BR62" s="183" t="s">
        <v>2892</v>
      </c>
      <c r="BS62" s="183" t="s">
        <v>2785</v>
      </c>
      <c r="BT62" s="183" t="s">
        <v>2785</v>
      </c>
      <c r="BU62" s="183" t="s">
        <v>2892</v>
      </c>
      <c r="BV62" s="183" t="s">
        <v>2785</v>
      </c>
      <c r="BW62" s="183" t="s">
        <v>2785</v>
      </c>
      <c r="BX62" s="183" t="s">
        <v>2892</v>
      </c>
      <c r="BY62" s="183" t="s">
        <v>2785</v>
      </c>
      <c r="BZ62" s="183" t="s">
        <v>2785</v>
      </c>
      <c r="CA62" s="183" t="s">
        <v>2892</v>
      </c>
      <c r="CB62" s="183" t="s">
        <v>2785</v>
      </c>
      <c r="CC62" s="183" t="s">
        <v>2785</v>
      </c>
      <c r="CD62" s="183" t="s">
        <v>2892</v>
      </c>
      <c r="CE62" s="183" t="s">
        <v>2785</v>
      </c>
      <c r="CF62" s="183" t="s">
        <v>2785</v>
      </c>
      <c r="CG62" s="183" t="s">
        <v>2892</v>
      </c>
      <c r="CH62" s="183" t="s">
        <v>2785</v>
      </c>
      <c r="CI62" s="183" t="s">
        <v>2785</v>
      </c>
      <c r="CJ62" s="183" t="s">
        <v>2892</v>
      </c>
      <c r="CK62" s="183" t="s">
        <v>2785</v>
      </c>
      <c r="CL62" s="183" t="s">
        <v>2785</v>
      </c>
      <c r="CM62" s="183" t="s">
        <v>2892</v>
      </c>
      <c r="CN62" s="183" t="s">
        <v>2785</v>
      </c>
      <c r="CO62" s="183" t="s">
        <v>2785</v>
      </c>
      <c r="CP62" s="183" t="s">
        <v>2892</v>
      </c>
      <c r="CQ62" s="183" t="s">
        <v>2785</v>
      </c>
      <c r="CR62" s="183" t="s">
        <v>2785</v>
      </c>
      <c r="CS62" s="183" t="s">
        <v>2892</v>
      </c>
      <c r="CT62" s="183" t="s">
        <v>2785</v>
      </c>
      <c r="CU62" s="183" t="s">
        <v>2785</v>
      </c>
      <c r="CV62" s="183" t="s">
        <v>2892</v>
      </c>
      <c r="CW62" s="183" t="s">
        <v>2785</v>
      </c>
      <c r="CX62" s="183" t="s">
        <v>2785</v>
      </c>
      <c r="CY62" s="183" t="s">
        <v>2892</v>
      </c>
      <c r="CZ62" s="183" t="s">
        <v>2785</v>
      </c>
      <c r="DA62" s="183" t="s">
        <v>2785</v>
      </c>
      <c r="DB62" s="183" t="s">
        <v>2892</v>
      </c>
      <c r="DC62" s="183" t="s">
        <v>2785</v>
      </c>
      <c r="DD62" s="183" t="s">
        <v>2785</v>
      </c>
      <c r="DE62" s="183" t="s">
        <v>2892</v>
      </c>
      <c r="DF62" s="183" t="s">
        <v>2785</v>
      </c>
      <c r="DG62" s="183" t="s">
        <v>2785</v>
      </c>
      <c r="DH62" s="183" t="s">
        <v>2892</v>
      </c>
      <c r="DI62" s="183" t="s">
        <v>2785</v>
      </c>
      <c r="DJ62" s="183" t="s">
        <v>2785</v>
      </c>
      <c r="DK62" s="183" t="s">
        <v>2892</v>
      </c>
      <c r="DL62" s="183" t="s">
        <v>2785</v>
      </c>
      <c r="DM62" s="183" t="s">
        <v>2785</v>
      </c>
      <c r="DN62" s="183" t="s">
        <v>2892</v>
      </c>
      <c r="DO62" s="183" t="s">
        <v>2785</v>
      </c>
      <c r="DP62" s="183" t="s">
        <v>2785</v>
      </c>
      <c r="DQ62" s="183" t="s">
        <v>2892</v>
      </c>
      <c r="DR62" s="183" t="s">
        <v>2785</v>
      </c>
      <c r="DS62" s="183" t="s">
        <v>2785</v>
      </c>
      <c r="DT62" s="183" t="s">
        <v>2892</v>
      </c>
      <c r="DU62" s="183" t="s">
        <v>2785</v>
      </c>
      <c r="DV62" s="183" t="s">
        <v>2785</v>
      </c>
      <c r="DW62" s="183" t="s">
        <v>2892</v>
      </c>
      <c r="DX62" s="183" t="s">
        <v>2785</v>
      </c>
      <c r="DY62" s="183" t="s">
        <v>2785</v>
      </c>
      <c r="DZ62" s="183" t="s">
        <v>2892</v>
      </c>
      <c r="EA62" s="183" t="s">
        <v>2785</v>
      </c>
      <c r="EB62" s="183" t="s">
        <v>2785</v>
      </c>
      <c r="EC62" s="183" t="s">
        <v>2892</v>
      </c>
      <c r="ED62" s="183" t="s">
        <v>2785</v>
      </c>
      <c r="EE62" s="183" t="s">
        <v>2785</v>
      </c>
      <c r="EF62" s="183" t="s">
        <v>2892</v>
      </c>
      <c r="EG62" s="183" t="s">
        <v>2785</v>
      </c>
      <c r="EH62" s="183" t="s">
        <v>2785</v>
      </c>
      <c r="EI62" s="183" t="s">
        <v>2892</v>
      </c>
      <c r="EJ62" s="183" t="s">
        <v>2785</v>
      </c>
      <c r="EK62" s="183" t="s">
        <v>2785</v>
      </c>
      <c r="EL62" s="183" t="s">
        <v>2892</v>
      </c>
      <c r="EM62" s="183" t="s">
        <v>2785</v>
      </c>
      <c r="EN62" s="183" t="s">
        <v>2785</v>
      </c>
      <c r="EO62" s="183" t="s">
        <v>2892</v>
      </c>
      <c r="EP62" s="183" t="s">
        <v>2785</v>
      </c>
      <c r="EQ62" s="183" t="s">
        <v>2785</v>
      </c>
      <c r="ER62" s="183" t="s">
        <v>2892</v>
      </c>
      <c r="ES62" s="183" t="s">
        <v>2785</v>
      </c>
      <c r="ET62" s="183" t="s">
        <v>2785</v>
      </c>
    </row>
    <row r="63" spans="1:150" x14ac:dyDescent="0.35">
      <c r="A63" s="1"/>
      <c r="B63" s="184" t="s">
        <v>3201</v>
      </c>
      <c r="C63" s="184" t="s">
        <v>99</v>
      </c>
      <c r="D63" s="184" t="s">
        <v>1019</v>
      </c>
      <c r="E63" s="184" t="s">
        <v>3202</v>
      </c>
      <c r="F63" s="184" t="s">
        <v>3203</v>
      </c>
      <c r="G63" s="185" t="s">
        <v>2892</v>
      </c>
      <c r="H63" s="185" t="s">
        <v>2785</v>
      </c>
      <c r="I63" s="185" t="s">
        <v>2785</v>
      </c>
      <c r="J63" s="185" t="s">
        <v>2892</v>
      </c>
      <c r="K63" s="185" t="s">
        <v>2785</v>
      </c>
      <c r="L63" s="185" t="s">
        <v>2785</v>
      </c>
      <c r="M63" s="185" t="s">
        <v>2892</v>
      </c>
      <c r="N63" s="185" t="s">
        <v>2785</v>
      </c>
      <c r="O63" s="185" t="s">
        <v>2785</v>
      </c>
      <c r="P63" s="185" t="s">
        <v>2892</v>
      </c>
      <c r="Q63" s="185" t="s">
        <v>2785</v>
      </c>
      <c r="R63" s="185" t="s">
        <v>2785</v>
      </c>
      <c r="S63" s="185" t="s">
        <v>2892</v>
      </c>
      <c r="T63" s="185" t="s">
        <v>2785</v>
      </c>
      <c r="U63" s="185" t="s">
        <v>2785</v>
      </c>
      <c r="V63" s="185" t="s">
        <v>2892</v>
      </c>
      <c r="W63" s="185" t="s">
        <v>2785</v>
      </c>
      <c r="X63" s="185" t="s">
        <v>2785</v>
      </c>
      <c r="Y63" s="185" t="s">
        <v>2892</v>
      </c>
      <c r="Z63" s="185" t="s">
        <v>2785</v>
      </c>
      <c r="AA63" s="185" t="s">
        <v>2785</v>
      </c>
      <c r="AB63" s="185" t="s">
        <v>2892</v>
      </c>
      <c r="AC63" s="185" t="s">
        <v>2785</v>
      </c>
      <c r="AD63" s="185" t="s">
        <v>2785</v>
      </c>
      <c r="AE63" s="185" t="s">
        <v>2892</v>
      </c>
      <c r="AF63" s="185" t="s">
        <v>2785</v>
      </c>
      <c r="AG63" s="185" t="s">
        <v>2785</v>
      </c>
      <c r="AH63" s="185" t="s">
        <v>2892</v>
      </c>
      <c r="AI63" s="185" t="s">
        <v>2785</v>
      </c>
      <c r="AJ63" s="185" t="s">
        <v>2785</v>
      </c>
      <c r="AK63" s="185" t="s">
        <v>2892</v>
      </c>
      <c r="AL63" s="185" t="s">
        <v>2785</v>
      </c>
      <c r="AM63" s="185" t="s">
        <v>2785</v>
      </c>
      <c r="AN63" s="185" t="s">
        <v>2892</v>
      </c>
      <c r="AO63" s="185" t="s">
        <v>2785</v>
      </c>
      <c r="AP63" s="185" t="s">
        <v>2785</v>
      </c>
      <c r="AQ63" s="185" t="s">
        <v>2892</v>
      </c>
      <c r="AR63" s="185" t="s">
        <v>2785</v>
      </c>
      <c r="AS63" s="185" t="s">
        <v>2785</v>
      </c>
      <c r="AT63" s="185" t="s">
        <v>2892</v>
      </c>
      <c r="AU63" s="185" t="s">
        <v>2785</v>
      </c>
      <c r="AV63" s="185" t="s">
        <v>2785</v>
      </c>
      <c r="AW63" s="185" t="s">
        <v>2892</v>
      </c>
      <c r="AX63" s="185" t="s">
        <v>2785</v>
      </c>
      <c r="AY63" s="185" t="s">
        <v>2785</v>
      </c>
      <c r="AZ63" s="185" t="s">
        <v>2892</v>
      </c>
      <c r="BA63" s="185" t="s">
        <v>2785</v>
      </c>
      <c r="BB63" s="185" t="s">
        <v>2785</v>
      </c>
      <c r="BC63" s="185" t="s">
        <v>2892</v>
      </c>
      <c r="BD63" s="185" t="s">
        <v>2785</v>
      </c>
      <c r="BE63" s="185" t="s">
        <v>2785</v>
      </c>
      <c r="BF63" s="185" t="s">
        <v>2892</v>
      </c>
      <c r="BG63" s="185" t="s">
        <v>2785</v>
      </c>
      <c r="BH63" s="185" t="s">
        <v>2785</v>
      </c>
      <c r="BI63" s="185" t="s">
        <v>2892</v>
      </c>
      <c r="BJ63" s="185" t="s">
        <v>2785</v>
      </c>
      <c r="BK63" s="185" t="s">
        <v>2785</v>
      </c>
      <c r="BL63" s="185" t="s">
        <v>2892</v>
      </c>
      <c r="BM63" s="185" t="s">
        <v>2785</v>
      </c>
      <c r="BN63" s="185" t="s">
        <v>2785</v>
      </c>
      <c r="BO63" s="185" t="s">
        <v>2892</v>
      </c>
      <c r="BP63" s="185" t="s">
        <v>2785</v>
      </c>
      <c r="BQ63" s="185" t="s">
        <v>2785</v>
      </c>
      <c r="BR63" s="185" t="s">
        <v>2892</v>
      </c>
      <c r="BS63" s="185" t="s">
        <v>2785</v>
      </c>
      <c r="BT63" s="185" t="s">
        <v>2785</v>
      </c>
      <c r="BU63" s="185" t="s">
        <v>2892</v>
      </c>
      <c r="BV63" s="185" t="s">
        <v>2785</v>
      </c>
      <c r="BW63" s="185" t="s">
        <v>2785</v>
      </c>
      <c r="BX63" s="185" t="s">
        <v>2892</v>
      </c>
      <c r="BY63" s="185" t="s">
        <v>2785</v>
      </c>
      <c r="BZ63" s="185" t="s">
        <v>2785</v>
      </c>
      <c r="CA63" s="185" t="s">
        <v>2892</v>
      </c>
      <c r="CB63" s="185" t="s">
        <v>2785</v>
      </c>
      <c r="CC63" s="185" t="s">
        <v>2785</v>
      </c>
      <c r="CD63" s="185" t="s">
        <v>2892</v>
      </c>
      <c r="CE63" s="185" t="s">
        <v>2785</v>
      </c>
      <c r="CF63" s="185" t="s">
        <v>2785</v>
      </c>
      <c r="CG63" s="185" t="s">
        <v>2892</v>
      </c>
      <c r="CH63" s="185" t="s">
        <v>2785</v>
      </c>
      <c r="CI63" s="185" t="s">
        <v>2785</v>
      </c>
      <c r="CJ63" s="185" t="s">
        <v>2892</v>
      </c>
      <c r="CK63" s="185" t="s">
        <v>2785</v>
      </c>
      <c r="CL63" s="185" t="s">
        <v>2785</v>
      </c>
      <c r="CM63" s="185" t="s">
        <v>2892</v>
      </c>
      <c r="CN63" s="185" t="s">
        <v>2785</v>
      </c>
      <c r="CO63" s="185" t="s">
        <v>2785</v>
      </c>
      <c r="CP63" s="185" t="s">
        <v>2892</v>
      </c>
      <c r="CQ63" s="185" t="s">
        <v>2785</v>
      </c>
      <c r="CR63" s="185" t="s">
        <v>2785</v>
      </c>
      <c r="CS63" s="185" t="s">
        <v>2892</v>
      </c>
      <c r="CT63" s="185" t="s">
        <v>2785</v>
      </c>
      <c r="CU63" s="185" t="s">
        <v>2785</v>
      </c>
      <c r="CV63" s="185" t="s">
        <v>2892</v>
      </c>
      <c r="CW63" s="185" t="s">
        <v>2785</v>
      </c>
      <c r="CX63" s="185" t="s">
        <v>2785</v>
      </c>
      <c r="CY63" s="185" t="s">
        <v>2892</v>
      </c>
      <c r="CZ63" s="185" t="s">
        <v>2785</v>
      </c>
      <c r="DA63" s="185" t="s">
        <v>2785</v>
      </c>
      <c r="DB63" s="185" t="s">
        <v>2892</v>
      </c>
      <c r="DC63" s="185" t="s">
        <v>2785</v>
      </c>
      <c r="DD63" s="185" t="s">
        <v>2785</v>
      </c>
      <c r="DE63" s="185" t="s">
        <v>2892</v>
      </c>
      <c r="DF63" s="185" t="s">
        <v>2785</v>
      </c>
      <c r="DG63" s="185" t="s">
        <v>2785</v>
      </c>
      <c r="DH63" s="185" t="s">
        <v>2892</v>
      </c>
      <c r="DI63" s="185" t="s">
        <v>2785</v>
      </c>
      <c r="DJ63" s="185" t="s">
        <v>2785</v>
      </c>
      <c r="DK63" s="185" t="s">
        <v>2892</v>
      </c>
      <c r="DL63" s="185" t="s">
        <v>2785</v>
      </c>
      <c r="DM63" s="185" t="s">
        <v>2785</v>
      </c>
      <c r="DN63" s="185" t="s">
        <v>2892</v>
      </c>
      <c r="DO63" s="185" t="s">
        <v>2785</v>
      </c>
      <c r="DP63" s="185" t="s">
        <v>2785</v>
      </c>
      <c r="DQ63" s="185" t="s">
        <v>2892</v>
      </c>
      <c r="DR63" s="185" t="s">
        <v>2785</v>
      </c>
      <c r="DS63" s="185" t="s">
        <v>2785</v>
      </c>
      <c r="DT63" s="185" t="s">
        <v>2892</v>
      </c>
      <c r="DU63" s="185" t="s">
        <v>2785</v>
      </c>
      <c r="DV63" s="185" t="s">
        <v>2785</v>
      </c>
      <c r="DW63" s="185" t="s">
        <v>2892</v>
      </c>
      <c r="DX63" s="185" t="s">
        <v>2785</v>
      </c>
      <c r="DY63" s="185" t="s">
        <v>2785</v>
      </c>
      <c r="DZ63" s="185" t="s">
        <v>2892</v>
      </c>
      <c r="EA63" s="185" t="s">
        <v>2785</v>
      </c>
      <c r="EB63" s="185" t="s">
        <v>2785</v>
      </c>
      <c r="EC63" s="185" t="s">
        <v>2892</v>
      </c>
      <c r="ED63" s="185" t="s">
        <v>2785</v>
      </c>
      <c r="EE63" s="185" t="s">
        <v>2785</v>
      </c>
      <c r="EF63" s="185" t="s">
        <v>2892</v>
      </c>
      <c r="EG63" s="185" t="s">
        <v>2785</v>
      </c>
      <c r="EH63" s="185" t="s">
        <v>2785</v>
      </c>
      <c r="EI63" s="185" t="s">
        <v>2892</v>
      </c>
      <c r="EJ63" s="185" t="s">
        <v>2785</v>
      </c>
      <c r="EK63" s="185" t="s">
        <v>2785</v>
      </c>
      <c r="EL63" s="185" t="s">
        <v>2892</v>
      </c>
      <c r="EM63" s="185" t="s">
        <v>2785</v>
      </c>
      <c r="EN63" s="185" t="s">
        <v>2785</v>
      </c>
      <c r="EO63" s="185" t="s">
        <v>2892</v>
      </c>
      <c r="EP63" s="185" t="s">
        <v>2785</v>
      </c>
      <c r="EQ63" s="185" t="s">
        <v>2785</v>
      </c>
      <c r="ER63" s="185" t="s">
        <v>2892</v>
      </c>
      <c r="ES63" s="185" t="s">
        <v>2785</v>
      </c>
      <c r="ET63" s="185" t="s">
        <v>2785</v>
      </c>
    </row>
    <row r="64" spans="1:150" x14ac:dyDescent="0.35">
      <c r="A64" s="1"/>
      <c r="B64" s="184" t="s">
        <v>3204</v>
      </c>
      <c r="C64" s="184" t="s">
        <v>99</v>
      </c>
      <c r="D64" s="184" t="s">
        <v>1019</v>
      </c>
      <c r="E64" s="184" t="s">
        <v>3205</v>
      </c>
      <c r="F64" s="184" t="s">
        <v>3206</v>
      </c>
      <c r="G64" s="185" t="s">
        <v>2892</v>
      </c>
      <c r="H64" s="185" t="s">
        <v>2785</v>
      </c>
      <c r="I64" s="185" t="s">
        <v>2785</v>
      </c>
      <c r="J64" s="185" t="s">
        <v>2892</v>
      </c>
      <c r="K64" s="185" t="s">
        <v>2785</v>
      </c>
      <c r="L64" s="185" t="s">
        <v>2785</v>
      </c>
      <c r="M64" s="185" t="s">
        <v>2892</v>
      </c>
      <c r="N64" s="185" t="s">
        <v>2785</v>
      </c>
      <c r="O64" s="185" t="s">
        <v>2785</v>
      </c>
      <c r="P64" s="185" t="s">
        <v>2892</v>
      </c>
      <c r="Q64" s="185" t="s">
        <v>2785</v>
      </c>
      <c r="R64" s="185" t="s">
        <v>2785</v>
      </c>
      <c r="S64" s="185" t="s">
        <v>2892</v>
      </c>
      <c r="T64" s="185" t="s">
        <v>2785</v>
      </c>
      <c r="U64" s="185" t="s">
        <v>2785</v>
      </c>
      <c r="V64" s="185" t="s">
        <v>2892</v>
      </c>
      <c r="W64" s="185" t="s">
        <v>2785</v>
      </c>
      <c r="X64" s="185" t="s">
        <v>2785</v>
      </c>
      <c r="Y64" s="185" t="s">
        <v>2892</v>
      </c>
      <c r="Z64" s="185" t="s">
        <v>2785</v>
      </c>
      <c r="AA64" s="185" t="s">
        <v>2785</v>
      </c>
      <c r="AB64" s="185" t="s">
        <v>2892</v>
      </c>
      <c r="AC64" s="185" t="s">
        <v>2785</v>
      </c>
      <c r="AD64" s="185" t="s">
        <v>2785</v>
      </c>
      <c r="AE64" s="185" t="s">
        <v>2892</v>
      </c>
      <c r="AF64" s="185" t="s">
        <v>2785</v>
      </c>
      <c r="AG64" s="185" t="s">
        <v>2785</v>
      </c>
      <c r="AH64" s="185" t="s">
        <v>2892</v>
      </c>
      <c r="AI64" s="185" t="s">
        <v>2785</v>
      </c>
      <c r="AJ64" s="185" t="s">
        <v>2785</v>
      </c>
      <c r="AK64" s="185" t="s">
        <v>2892</v>
      </c>
      <c r="AL64" s="185" t="s">
        <v>2785</v>
      </c>
      <c r="AM64" s="185" t="s">
        <v>2785</v>
      </c>
      <c r="AN64" s="185" t="s">
        <v>2892</v>
      </c>
      <c r="AO64" s="185" t="s">
        <v>2785</v>
      </c>
      <c r="AP64" s="185" t="s">
        <v>2785</v>
      </c>
      <c r="AQ64" s="185" t="s">
        <v>2892</v>
      </c>
      <c r="AR64" s="185" t="s">
        <v>2785</v>
      </c>
      <c r="AS64" s="185" t="s">
        <v>2785</v>
      </c>
      <c r="AT64" s="185" t="s">
        <v>2892</v>
      </c>
      <c r="AU64" s="185" t="s">
        <v>2785</v>
      </c>
      <c r="AV64" s="185" t="s">
        <v>2785</v>
      </c>
      <c r="AW64" s="185" t="s">
        <v>2892</v>
      </c>
      <c r="AX64" s="185" t="s">
        <v>2785</v>
      </c>
      <c r="AY64" s="185" t="s">
        <v>2785</v>
      </c>
      <c r="AZ64" s="185" t="s">
        <v>2892</v>
      </c>
      <c r="BA64" s="185" t="s">
        <v>2785</v>
      </c>
      <c r="BB64" s="185" t="s">
        <v>2785</v>
      </c>
      <c r="BC64" s="185" t="s">
        <v>2892</v>
      </c>
      <c r="BD64" s="185" t="s">
        <v>2785</v>
      </c>
      <c r="BE64" s="185" t="s">
        <v>2785</v>
      </c>
      <c r="BF64" s="185" t="s">
        <v>2892</v>
      </c>
      <c r="BG64" s="185" t="s">
        <v>2785</v>
      </c>
      <c r="BH64" s="185" t="s">
        <v>2785</v>
      </c>
      <c r="BI64" s="185" t="s">
        <v>2892</v>
      </c>
      <c r="BJ64" s="185" t="s">
        <v>2785</v>
      </c>
      <c r="BK64" s="185" t="s">
        <v>2785</v>
      </c>
      <c r="BL64" s="185" t="s">
        <v>2892</v>
      </c>
      <c r="BM64" s="185" t="s">
        <v>2785</v>
      </c>
      <c r="BN64" s="185" t="s">
        <v>2785</v>
      </c>
      <c r="BO64" s="185" t="s">
        <v>2892</v>
      </c>
      <c r="BP64" s="185" t="s">
        <v>2785</v>
      </c>
      <c r="BQ64" s="185" t="s">
        <v>2785</v>
      </c>
      <c r="BR64" s="185" t="s">
        <v>2892</v>
      </c>
      <c r="BS64" s="185" t="s">
        <v>2785</v>
      </c>
      <c r="BT64" s="185" t="s">
        <v>2785</v>
      </c>
      <c r="BU64" s="185" t="s">
        <v>2892</v>
      </c>
      <c r="BV64" s="185" t="s">
        <v>2785</v>
      </c>
      <c r="BW64" s="185" t="s">
        <v>2785</v>
      </c>
      <c r="BX64" s="185" t="s">
        <v>2892</v>
      </c>
      <c r="BY64" s="185" t="s">
        <v>2785</v>
      </c>
      <c r="BZ64" s="185" t="s">
        <v>2785</v>
      </c>
      <c r="CA64" s="185" t="s">
        <v>2892</v>
      </c>
      <c r="CB64" s="185" t="s">
        <v>2785</v>
      </c>
      <c r="CC64" s="185" t="s">
        <v>2785</v>
      </c>
      <c r="CD64" s="185" t="s">
        <v>2892</v>
      </c>
      <c r="CE64" s="185" t="s">
        <v>2785</v>
      </c>
      <c r="CF64" s="185" t="s">
        <v>2785</v>
      </c>
      <c r="CG64" s="185" t="s">
        <v>2892</v>
      </c>
      <c r="CH64" s="185" t="s">
        <v>2785</v>
      </c>
      <c r="CI64" s="185" t="s">
        <v>2785</v>
      </c>
      <c r="CJ64" s="185" t="s">
        <v>2892</v>
      </c>
      <c r="CK64" s="185" t="s">
        <v>2785</v>
      </c>
      <c r="CL64" s="185" t="s">
        <v>2785</v>
      </c>
      <c r="CM64" s="185" t="s">
        <v>2892</v>
      </c>
      <c r="CN64" s="185" t="s">
        <v>2785</v>
      </c>
      <c r="CO64" s="185" t="s">
        <v>2785</v>
      </c>
      <c r="CP64" s="185" t="s">
        <v>2892</v>
      </c>
      <c r="CQ64" s="185" t="s">
        <v>2785</v>
      </c>
      <c r="CR64" s="185" t="s">
        <v>2785</v>
      </c>
      <c r="CS64" s="185" t="s">
        <v>2892</v>
      </c>
      <c r="CT64" s="185" t="s">
        <v>2785</v>
      </c>
      <c r="CU64" s="185" t="s">
        <v>2785</v>
      </c>
      <c r="CV64" s="185" t="s">
        <v>2892</v>
      </c>
      <c r="CW64" s="185" t="s">
        <v>2785</v>
      </c>
      <c r="CX64" s="185" t="s">
        <v>2785</v>
      </c>
      <c r="CY64" s="185" t="s">
        <v>2892</v>
      </c>
      <c r="CZ64" s="185" t="s">
        <v>2785</v>
      </c>
      <c r="DA64" s="185" t="s">
        <v>2785</v>
      </c>
      <c r="DB64" s="185" t="s">
        <v>2892</v>
      </c>
      <c r="DC64" s="185" t="s">
        <v>2785</v>
      </c>
      <c r="DD64" s="185" t="s">
        <v>2785</v>
      </c>
      <c r="DE64" s="185" t="s">
        <v>2892</v>
      </c>
      <c r="DF64" s="185" t="s">
        <v>2785</v>
      </c>
      <c r="DG64" s="185" t="s">
        <v>2785</v>
      </c>
      <c r="DH64" s="185" t="s">
        <v>2892</v>
      </c>
      <c r="DI64" s="185" t="s">
        <v>2785</v>
      </c>
      <c r="DJ64" s="185" t="s">
        <v>2785</v>
      </c>
      <c r="DK64" s="185" t="s">
        <v>2892</v>
      </c>
      <c r="DL64" s="185" t="s">
        <v>2785</v>
      </c>
      <c r="DM64" s="185" t="s">
        <v>2785</v>
      </c>
      <c r="DN64" s="185" t="s">
        <v>2892</v>
      </c>
      <c r="DO64" s="185" t="s">
        <v>2785</v>
      </c>
      <c r="DP64" s="185" t="s">
        <v>2785</v>
      </c>
      <c r="DQ64" s="185" t="s">
        <v>2892</v>
      </c>
      <c r="DR64" s="185" t="s">
        <v>2785</v>
      </c>
      <c r="DS64" s="185" t="s">
        <v>2785</v>
      </c>
      <c r="DT64" s="185" t="s">
        <v>2892</v>
      </c>
      <c r="DU64" s="185" t="s">
        <v>2785</v>
      </c>
      <c r="DV64" s="185" t="s">
        <v>2785</v>
      </c>
      <c r="DW64" s="185" t="s">
        <v>2892</v>
      </c>
      <c r="DX64" s="185" t="s">
        <v>2785</v>
      </c>
      <c r="DY64" s="185" t="s">
        <v>2785</v>
      </c>
      <c r="DZ64" s="185" t="s">
        <v>2892</v>
      </c>
      <c r="EA64" s="185" t="s">
        <v>2785</v>
      </c>
      <c r="EB64" s="185" t="s">
        <v>2785</v>
      </c>
      <c r="EC64" s="185" t="s">
        <v>2892</v>
      </c>
      <c r="ED64" s="185" t="s">
        <v>2785</v>
      </c>
      <c r="EE64" s="185" t="s">
        <v>2785</v>
      </c>
      <c r="EF64" s="185" t="s">
        <v>2892</v>
      </c>
      <c r="EG64" s="185" t="s">
        <v>2785</v>
      </c>
      <c r="EH64" s="185" t="s">
        <v>2785</v>
      </c>
      <c r="EI64" s="185" t="s">
        <v>2892</v>
      </c>
      <c r="EJ64" s="185" t="s">
        <v>2785</v>
      </c>
      <c r="EK64" s="185" t="s">
        <v>2785</v>
      </c>
      <c r="EL64" s="185" t="s">
        <v>2892</v>
      </c>
      <c r="EM64" s="185" t="s">
        <v>2785</v>
      </c>
      <c r="EN64" s="185" t="s">
        <v>2785</v>
      </c>
      <c r="EO64" s="185" t="s">
        <v>2892</v>
      </c>
      <c r="EP64" s="185" t="s">
        <v>2785</v>
      </c>
      <c r="EQ64" s="185" t="s">
        <v>2785</v>
      </c>
      <c r="ER64" s="185" t="s">
        <v>2892</v>
      </c>
      <c r="ES64" s="185" t="s">
        <v>2785</v>
      </c>
      <c r="ET64" s="185" t="s">
        <v>2785</v>
      </c>
    </row>
    <row r="65" spans="1:150" x14ac:dyDescent="0.35">
      <c r="A65" s="1"/>
      <c r="B65" s="184" t="s">
        <v>3207</v>
      </c>
      <c r="C65" s="184" t="s">
        <v>99</v>
      </c>
      <c r="D65" s="184" t="s">
        <v>1019</v>
      </c>
      <c r="E65" s="184" t="s">
        <v>3208</v>
      </c>
      <c r="F65" s="184" t="s">
        <v>3209</v>
      </c>
      <c r="G65" s="185" t="s">
        <v>2892</v>
      </c>
      <c r="H65" s="185" t="s">
        <v>2785</v>
      </c>
      <c r="I65" s="185" t="s">
        <v>2785</v>
      </c>
      <c r="J65" s="185" t="s">
        <v>2892</v>
      </c>
      <c r="K65" s="185" t="s">
        <v>2785</v>
      </c>
      <c r="L65" s="185" t="s">
        <v>2785</v>
      </c>
      <c r="M65" s="185" t="s">
        <v>2892</v>
      </c>
      <c r="N65" s="185" t="s">
        <v>2785</v>
      </c>
      <c r="O65" s="185" t="s">
        <v>2785</v>
      </c>
      <c r="P65" s="185" t="s">
        <v>2892</v>
      </c>
      <c r="Q65" s="185" t="s">
        <v>2785</v>
      </c>
      <c r="R65" s="185" t="s">
        <v>2785</v>
      </c>
      <c r="S65" s="185" t="s">
        <v>2892</v>
      </c>
      <c r="T65" s="185" t="s">
        <v>2785</v>
      </c>
      <c r="U65" s="185" t="s">
        <v>2785</v>
      </c>
      <c r="V65" s="185" t="s">
        <v>2892</v>
      </c>
      <c r="W65" s="185" t="s">
        <v>2785</v>
      </c>
      <c r="X65" s="185" t="s">
        <v>2785</v>
      </c>
      <c r="Y65" s="185" t="s">
        <v>2892</v>
      </c>
      <c r="Z65" s="185" t="s">
        <v>2785</v>
      </c>
      <c r="AA65" s="185" t="s">
        <v>2785</v>
      </c>
      <c r="AB65" s="185" t="s">
        <v>2892</v>
      </c>
      <c r="AC65" s="185" t="s">
        <v>2785</v>
      </c>
      <c r="AD65" s="185" t="s">
        <v>2785</v>
      </c>
      <c r="AE65" s="185" t="s">
        <v>2892</v>
      </c>
      <c r="AF65" s="185" t="s">
        <v>2785</v>
      </c>
      <c r="AG65" s="185" t="s">
        <v>2785</v>
      </c>
      <c r="AH65" s="185" t="s">
        <v>2892</v>
      </c>
      <c r="AI65" s="185" t="s">
        <v>2785</v>
      </c>
      <c r="AJ65" s="185" t="s">
        <v>2785</v>
      </c>
      <c r="AK65" s="185" t="s">
        <v>2892</v>
      </c>
      <c r="AL65" s="185" t="s">
        <v>2785</v>
      </c>
      <c r="AM65" s="185" t="s">
        <v>2785</v>
      </c>
      <c r="AN65" s="185" t="s">
        <v>2892</v>
      </c>
      <c r="AO65" s="185" t="s">
        <v>2785</v>
      </c>
      <c r="AP65" s="185" t="s">
        <v>2785</v>
      </c>
      <c r="AQ65" s="185" t="s">
        <v>2892</v>
      </c>
      <c r="AR65" s="185" t="s">
        <v>2785</v>
      </c>
      <c r="AS65" s="185" t="s">
        <v>2785</v>
      </c>
      <c r="AT65" s="185" t="s">
        <v>2892</v>
      </c>
      <c r="AU65" s="185" t="s">
        <v>2785</v>
      </c>
      <c r="AV65" s="185" t="s">
        <v>2785</v>
      </c>
      <c r="AW65" s="185" t="s">
        <v>2892</v>
      </c>
      <c r="AX65" s="185" t="s">
        <v>2785</v>
      </c>
      <c r="AY65" s="185" t="s">
        <v>2785</v>
      </c>
      <c r="AZ65" s="185" t="s">
        <v>2892</v>
      </c>
      <c r="BA65" s="185" t="s">
        <v>2785</v>
      </c>
      <c r="BB65" s="185" t="s">
        <v>2785</v>
      </c>
      <c r="BC65" s="185" t="s">
        <v>2892</v>
      </c>
      <c r="BD65" s="185" t="s">
        <v>2785</v>
      </c>
      <c r="BE65" s="185" t="s">
        <v>2785</v>
      </c>
      <c r="BF65" s="185" t="s">
        <v>2892</v>
      </c>
      <c r="BG65" s="185" t="s">
        <v>2785</v>
      </c>
      <c r="BH65" s="185" t="s">
        <v>2785</v>
      </c>
      <c r="BI65" s="185" t="s">
        <v>2892</v>
      </c>
      <c r="BJ65" s="185" t="s">
        <v>2785</v>
      </c>
      <c r="BK65" s="185" t="s">
        <v>2785</v>
      </c>
      <c r="BL65" s="185" t="s">
        <v>2892</v>
      </c>
      <c r="BM65" s="185" t="s">
        <v>2785</v>
      </c>
      <c r="BN65" s="185" t="s">
        <v>2785</v>
      </c>
      <c r="BO65" s="185" t="s">
        <v>2892</v>
      </c>
      <c r="BP65" s="185" t="s">
        <v>2785</v>
      </c>
      <c r="BQ65" s="185" t="s">
        <v>2785</v>
      </c>
      <c r="BR65" s="185" t="s">
        <v>2892</v>
      </c>
      <c r="BS65" s="185" t="s">
        <v>2785</v>
      </c>
      <c r="BT65" s="185" t="s">
        <v>2785</v>
      </c>
      <c r="BU65" s="185" t="s">
        <v>2892</v>
      </c>
      <c r="BV65" s="185" t="s">
        <v>2785</v>
      </c>
      <c r="BW65" s="185" t="s">
        <v>2785</v>
      </c>
      <c r="BX65" s="185" t="s">
        <v>2892</v>
      </c>
      <c r="BY65" s="185" t="s">
        <v>2785</v>
      </c>
      <c r="BZ65" s="185" t="s">
        <v>2785</v>
      </c>
      <c r="CA65" s="185" t="s">
        <v>2892</v>
      </c>
      <c r="CB65" s="185" t="s">
        <v>2785</v>
      </c>
      <c r="CC65" s="185" t="s">
        <v>2785</v>
      </c>
      <c r="CD65" s="185" t="s">
        <v>2892</v>
      </c>
      <c r="CE65" s="185" t="s">
        <v>2785</v>
      </c>
      <c r="CF65" s="185" t="s">
        <v>2785</v>
      </c>
      <c r="CG65" s="185" t="s">
        <v>2892</v>
      </c>
      <c r="CH65" s="185" t="s">
        <v>2785</v>
      </c>
      <c r="CI65" s="185" t="s">
        <v>2785</v>
      </c>
      <c r="CJ65" s="185" t="s">
        <v>2892</v>
      </c>
      <c r="CK65" s="185" t="s">
        <v>2785</v>
      </c>
      <c r="CL65" s="185" t="s">
        <v>2785</v>
      </c>
      <c r="CM65" s="185" t="s">
        <v>2892</v>
      </c>
      <c r="CN65" s="185" t="s">
        <v>2785</v>
      </c>
      <c r="CO65" s="185" t="s">
        <v>2785</v>
      </c>
      <c r="CP65" s="185" t="s">
        <v>2892</v>
      </c>
      <c r="CQ65" s="185" t="s">
        <v>2785</v>
      </c>
      <c r="CR65" s="185" t="s">
        <v>2785</v>
      </c>
      <c r="CS65" s="185" t="s">
        <v>2892</v>
      </c>
      <c r="CT65" s="185" t="s">
        <v>2785</v>
      </c>
      <c r="CU65" s="185" t="s">
        <v>2785</v>
      </c>
      <c r="CV65" s="185" t="s">
        <v>2892</v>
      </c>
      <c r="CW65" s="185" t="s">
        <v>2785</v>
      </c>
      <c r="CX65" s="185" t="s">
        <v>2785</v>
      </c>
      <c r="CY65" s="185" t="s">
        <v>2892</v>
      </c>
      <c r="CZ65" s="185" t="s">
        <v>2785</v>
      </c>
      <c r="DA65" s="185" t="s">
        <v>2785</v>
      </c>
      <c r="DB65" s="185" t="s">
        <v>2892</v>
      </c>
      <c r="DC65" s="185" t="s">
        <v>2785</v>
      </c>
      <c r="DD65" s="185" t="s">
        <v>2785</v>
      </c>
      <c r="DE65" s="185" t="s">
        <v>2892</v>
      </c>
      <c r="DF65" s="185" t="s">
        <v>2785</v>
      </c>
      <c r="DG65" s="185" t="s">
        <v>2785</v>
      </c>
      <c r="DH65" s="185" t="s">
        <v>2892</v>
      </c>
      <c r="DI65" s="185" t="s">
        <v>2785</v>
      </c>
      <c r="DJ65" s="185" t="s">
        <v>2785</v>
      </c>
      <c r="DK65" s="185" t="s">
        <v>2892</v>
      </c>
      <c r="DL65" s="185" t="s">
        <v>2785</v>
      </c>
      <c r="DM65" s="185" t="s">
        <v>2785</v>
      </c>
      <c r="DN65" s="185" t="s">
        <v>2892</v>
      </c>
      <c r="DO65" s="185" t="s">
        <v>2785</v>
      </c>
      <c r="DP65" s="185" t="s">
        <v>2785</v>
      </c>
      <c r="DQ65" s="185" t="s">
        <v>2892</v>
      </c>
      <c r="DR65" s="185" t="s">
        <v>2785</v>
      </c>
      <c r="DS65" s="185" t="s">
        <v>2785</v>
      </c>
      <c r="DT65" s="185" t="s">
        <v>2892</v>
      </c>
      <c r="DU65" s="185" t="s">
        <v>2785</v>
      </c>
      <c r="DV65" s="185" t="s">
        <v>2785</v>
      </c>
      <c r="DW65" s="185" t="s">
        <v>2892</v>
      </c>
      <c r="DX65" s="185" t="s">
        <v>2785</v>
      </c>
      <c r="DY65" s="185" t="s">
        <v>2785</v>
      </c>
      <c r="DZ65" s="185" t="s">
        <v>2892</v>
      </c>
      <c r="EA65" s="185" t="s">
        <v>2785</v>
      </c>
      <c r="EB65" s="185" t="s">
        <v>2785</v>
      </c>
      <c r="EC65" s="185" t="s">
        <v>2892</v>
      </c>
      <c r="ED65" s="185" t="s">
        <v>2785</v>
      </c>
      <c r="EE65" s="185" t="s">
        <v>2785</v>
      </c>
      <c r="EF65" s="185" t="s">
        <v>2892</v>
      </c>
      <c r="EG65" s="185" t="s">
        <v>2785</v>
      </c>
      <c r="EH65" s="185" t="s">
        <v>2785</v>
      </c>
      <c r="EI65" s="185" t="s">
        <v>2892</v>
      </c>
      <c r="EJ65" s="185" t="s">
        <v>2785</v>
      </c>
      <c r="EK65" s="185" t="s">
        <v>2785</v>
      </c>
      <c r="EL65" s="185" t="s">
        <v>2892</v>
      </c>
      <c r="EM65" s="185" t="s">
        <v>2785</v>
      </c>
      <c r="EN65" s="185" t="s">
        <v>2785</v>
      </c>
      <c r="EO65" s="185" t="s">
        <v>2892</v>
      </c>
      <c r="EP65" s="185" t="s">
        <v>2785</v>
      </c>
      <c r="EQ65" s="185" t="s">
        <v>2785</v>
      </c>
      <c r="ER65" s="185" t="s">
        <v>2892</v>
      </c>
      <c r="ES65" s="185" t="s">
        <v>2785</v>
      </c>
      <c r="ET65" s="185" t="s">
        <v>2785</v>
      </c>
    </row>
    <row r="66" spans="1:150" x14ac:dyDescent="0.35">
      <c r="A66" s="1"/>
      <c r="B66" s="183" t="s">
        <v>3210</v>
      </c>
      <c r="C66" s="183" t="s">
        <v>63</v>
      </c>
      <c r="D66" s="183" t="s">
        <v>3211</v>
      </c>
      <c r="E66" s="183" t="s">
        <v>3212</v>
      </c>
      <c r="F66" s="183" t="s">
        <v>3213</v>
      </c>
      <c r="G66" s="183" t="s">
        <v>2892</v>
      </c>
      <c r="H66" s="183" t="s">
        <v>2785</v>
      </c>
      <c r="I66" s="183" t="s">
        <v>2785</v>
      </c>
      <c r="J66" s="183" t="s">
        <v>2892</v>
      </c>
      <c r="K66" s="183" t="s">
        <v>2785</v>
      </c>
      <c r="L66" s="183" t="s">
        <v>2785</v>
      </c>
      <c r="M66" s="183" t="s">
        <v>2892</v>
      </c>
      <c r="N66" s="183" t="s">
        <v>2785</v>
      </c>
      <c r="O66" s="183" t="s">
        <v>3214</v>
      </c>
      <c r="P66" s="183" t="s">
        <v>2892</v>
      </c>
      <c r="Q66" s="183" t="s">
        <v>2785</v>
      </c>
      <c r="R66" s="183" t="s">
        <v>3214</v>
      </c>
      <c r="S66" s="183" t="s">
        <v>2892</v>
      </c>
      <c r="T66" s="183" t="s">
        <v>2785</v>
      </c>
      <c r="U66" s="183" t="s">
        <v>2785</v>
      </c>
      <c r="V66" s="183" t="s">
        <v>2892</v>
      </c>
      <c r="W66" s="183" t="s">
        <v>2785</v>
      </c>
      <c r="X66" s="183" t="s">
        <v>2785</v>
      </c>
      <c r="Y66" s="183" t="s">
        <v>2892</v>
      </c>
      <c r="Z66" s="183" t="s">
        <v>2785</v>
      </c>
      <c r="AA66" s="183" t="s">
        <v>3214</v>
      </c>
      <c r="AB66" s="183" t="s">
        <v>2892</v>
      </c>
      <c r="AC66" s="183" t="s">
        <v>2785</v>
      </c>
      <c r="AD66" s="183" t="s">
        <v>3214</v>
      </c>
      <c r="AE66" s="183" t="s">
        <v>2892</v>
      </c>
      <c r="AF66" s="183" t="s">
        <v>2785</v>
      </c>
      <c r="AG66" s="183" t="s">
        <v>3214</v>
      </c>
      <c r="AH66" s="183" t="s">
        <v>2892</v>
      </c>
      <c r="AI66" s="183" t="s">
        <v>2785</v>
      </c>
      <c r="AJ66" s="183" t="s">
        <v>3214</v>
      </c>
      <c r="AK66" s="183" t="s">
        <v>2892</v>
      </c>
      <c r="AL66" s="183" t="s">
        <v>2785</v>
      </c>
      <c r="AM66" s="183" t="s">
        <v>2785</v>
      </c>
      <c r="AN66" s="183" t="s">
        <v>2892</v>
      </c>
      <c r="AO66" s="183" t="s">
        <v>2785</v>
      </c>
      <c r="AP66" s="183" t="s">
        <v>2785</v>
      </c>
      <c r="AQ66" s="183" t="s">
        <v>2892</v>
      </c>
      <c r="AR66" s="183" t="s">
        <v>2785</v>
      </c>
      <c r="AS66" s="183" t="s">
        <v>2785</v>
      </c>
      <c r="AT66" s="183" t="s">
        <v>2892</v>
      </c>
      <c r="AU66" s="183" t="s">
        <v>2785</v>
      </c>
      <c r="AV66" s="183" t="s">
        <v>3215</v>
      </c>
      <c r="AW66" s="183" t="s">
        <v>2892</v>
      </c>
      <c r="AX66" s="183" t="s">
        <v>2785</v>
      </c>
      <c r="AY66" s="183" t="s">
        <v>3214</v>
      </c>
      <c r="AZ66" s="183" t="s">
        <v>2892</v>
      </c>
      <c r="BA66" s="183" t="s">
        <v>2785</v>
      </c>
      <c r="BB66" s="183" t="s">
        <v>3214</v>
      </c>
      <c r="BC66" s="183" t="s">
        <v>2892</v>
      </c>
      <c r="BD66" s="183" t="s">
        <v>2785</v>
      </c>
      <c r="BE66" s="183" t="s">
        <v>3216</v>
      </c>
      <c r="BF66" s="183" t="s">
        <v>2892</v>
      </c>
      <c r="BG66" s="183" t="s">
        <v>2785</v>
      </c>
      <c r="BH66" s="183" t="s">
        <v>2785</v>
      </c>
      <c r="BI66" s="183" t="s">
        <v>2892</v>
      </c>
      <c r="BJ66" s="183" t="s">
        <v>2785</v>
      </c>
      <c r="BK66" s="183" t="s">
        <v>2785</v>
      </c>
      <c r="BL66" s="183" t="s">
        <v>2892</v>
      </c>
      <c r="BM66" s="183" t="s">
        <v>2785</v>
      </c>
      <c r="BN66" s="183" t="s">
        <v>2785</v>
      </c>
      <c r="BO66" s="183" t="s">
        <v>2892</v>
      </c>
      <c r="BP66" s="183" t="s">
        <v>2785</v>
      </c>
      <c r="BQ66" s="183" t="s">
        <v>2785</v>
      </c>
      <c r="BR66" s="183" t="s">
        <v>2892</v>
      </c>
      <c r="BS66" s="183" t="s">
        <v>2785</v>
      </c>
      <c r="BT66" s="183" t="s">
        <v>2785</v>
      </c>
      <c r="BU66" s="183" t="s">
        <v>2892</v>
      </c>
      <c r="BV66" s="183" t="s">
        <v>2785</v>
      </c>
      <c r="BW66" s="183" t="s">
        <v>2785</v>
      </c>
      <c r="BX66" s="183" t="s">
        <v>2892</v>
      </c>
      <c r="BY66" s="183" t="s">
        <v>2785</v>
      </c>
      <c r="BZ66" s="183" t="s">
        <v>2785</v>
      </c>
      <c r="CA66" s="183" t="s">
        <v>2892</v>
      </c>
      <c r="CB66" s="183" t="s">
        <v>2785</v>
      </c>
      <c r="CC66" s="183" t="s">
        <v>3214</v>
      </c>
      <c r="CD66" s="183" t="s">
        <v>2892</v>
      </c>
      <c r="CE66" s="183" t="s">
        <v>2785</v>
      </c>
      <c r="CF66" s="183" t="s">
        <v>3214</v>
      </c>
      <c r="CG66" s="183" t="s">
        <v>2892</v>
      </c>
      <c r="CH66" s="183" t="s">
        <v>2785</v>
      </c>
      <c r="CI66" s="183" t="s">
        <v>3217</v>
      </c>
      <c r="CJ66" s="183" t="s">
        <v>2892</v>
      </c>
      <c r="CK66" s="183" t="s">
        <v>2785</v>
      </c>
      <c r="CL66" s="183" t="s">
        <v>3214</v>
      </c>
      <c r="CM66" s="183" t="s">
        <v>2892</v>
      </c>
      <c r="CN66" s="183" t="s">
        <v>2785</v>
      </c>
      <c r="CO66" s="183" t="s">
        <v>2785</v>
      </c>
      <c r="CP66" s="183" t="s">
        <v>2892</v>
      </c>
      <c r="CQ66" s="183" t="s">
        <v>2785</v>
      </c>
      <c r="CR66" s="183" t="s">
        <v>2785</v>
      </c>
      <c r="CS66" s="183" t="s">
        <v>2892</v>
      </c>
      <c r="CT66" s="183" t="s">
        <v>2785</v>
      </c>
      <c r="CU66" s="183" t="s">
        <v>2785</v>
      </c>
      <c r="CV66" s="183" t="s">
        <v>2892</v>
      </c>
      <c r="CW66" s="183" t="s">
        <v>2785</v>
      </c>
      <c r="CX66" s="183" t="s">
        <v>2785</v>
      </c>
      <c r="CY66" s="183" t="s">
        <v>2892</v>
      </c>
      <c r="CZ66" s="183" t="s">
        <v>2785</v>
      </c>
      <c r="DA66" s="183" t="s">
        <v>2785</v>
      </c>
      <c r="DB66" s="183" t="s">
        <v>2892</v>
      </c>
      <c r="DC66" s="183" t="s">
        <v>2785</v>
      </c>
      <c r="DD66" s="183" t="s">
        <v>2785</v>
      </c>
      <c r="DE66" s="183" t="s">
        <v>2892</v>
      </c>
      <c r="DF66" s="183" t="s">
        <v>2785</v>
      </c>
      <c r="DG66" s="183" t="s">
        <v>2785</v>
      </c>
      <c r="DH66" s="183" t="s">
        <v>2892</v>
      </c>
      <c r="DI66" s="183" t="s">
        <v>2785</v>
      </c>
      <c r="DJ66" s="183" t="s">
        <v>2785</v>
      </c>
      <c r="DK66" s="183" t="s">
        <v>2892</v>
      </c>
      <c r="DL66" s="183" t="s">
        <v>2785</v>
      </c>
      <c r="DM66" s="183" t="s">
        <v>2785</v>
      </c>
      <c r="DN66" s="183" t="s">
        <v>2892</v>
      </c>
      <c r="DO66" s="183" t="s">
        <v>2785</v>
      </c>
      <c r="DP66" s="183" t="s">
        <v>2785</v>
      </c>
      <c r="DQ66" s="183" t="s">
        <v>2892</v>
      </c>
      <c r="DR66" s="183" t="s">
        <v>2785</v>
      </c>
      <c r="DS66" s="183" t="s">
        <v>2785</v>
      </c>
      <c r="DT66" s="183" t="s">
        <v>2892</v>
      </c>
      <c r="DU66" s="183" t="s">
        <v>2785</v>
      </c>
      <c r="DV66" s="183" t="s">
        <v>2785</v>
      </c>
      <c r="DW66" s="183" t="s">
        <v>2892</v>
      </c>
      <c r="DX66" s="183" t="s">
        <v>2785</v>
      </c>
      <c r="DY66" s="183" t="s">
        <v>2785</v>
      </c>
      <c r="DZ66" s="183" t="s">
        <v>2892</v>
      </c>
      <c r="EA66" s="183" t="s">
        <v>2785</v>
      </c>
      <c r="EB66" s="183" t="s">
        <v>2785</v>
      </c>
      <c r="EC66" s="183" t="s">
        <v>2892</v>
      </c>
      <c r="ED66" s="183" t="s">
        <v>2785</v>
      </c>
      <c r="EE66" s="183" t="s">
        <v>2785</v>
      </c>
      <c r="EF66" s="183" t="s">
        <v>2892</v>
      </c>
      <c r="EG66" s="183" t="s">
        <v>2785</v>
      </c>
      <c r="EH66" s="183" t="s">
        <v>2785</v>
      </c>
      <c r="EI66" s="183" t="s">
        <v>2892</v>
      </c>
      <c r="EJ66" s="183" t="s">
        <v>2785</v>
      </c>
      <c r="EK66" s="183" t="s">
        <v>2785</v>
      </c>
      <c r="EL66" s="183" t="s">
        <v>2892</v>
      </c>
      <c r="EM66" s="183" t="s">
        <v>2785</v>
      </c>
      <c r="EN66" s="183" t="s">
        <v>2785</v>
      </c>
      <c r="EO66" s="183" t="s">
        <v>2892</v>
      </c>
      <c r="EP66" s="183" t="s">
        <v>2785</v>
      </c>
      <c r="EQ66" s="183" t="s">
        <v>3218</v>
      </c>
      <c r="ER66" s="183" t="s">
        <v>2892</v>
      </c>
      <c r="ES66" s="183" t="s">
        <v>2785</v>
      </c>
      <c r="ET66" s="183" t="s">
        <v>3219</v>
      </c>
    </row>
    <row r="67" spans="1:150" x14ac:dyDescent="0.35">
      <c r="A67" s="1"/>
      <c r="B67" s="184" t="s">
        <v>3220</v>
      </c>
      <c r="C67" s="184" t="s">
        <v>63</v>
      </c>
      <c r="D67" s="184" t="s">
        <v>3211</v>
      </c>
      <c r="E67" s="184" t="s">
        <v>3221</v>
      </c>
      <c r="F67" s="184" t="s">
        <v>3222</v>
      </c>
      <c r="G67" s="185" t="s">
        <v>2892</v>
      </c>
      <c r="H67" s="185" t="s">
        <v>2785</v>
      </c>
      <c r="I67" s="185" t="s">
        <v>2785</v>
      </c>
      <c r="J67" s="185" t="s">
        <v>2892</v>
      </c>
      <c r="K67" s="185" t="s">
        <v>2785</v>
      </c>
      <c r="L67" s="185" t="s">
        <v>2785</v>
      </c>
      <c r="M67" s="185" t="s">
        <v>2892</v>
      </c>
      <c r="N67" s="185" t="s">
        <v>2785</v>
      </c>
      <c r="O67" s="185" t="s">
        <v>2785</v>
      </c>
      <c r="P67" s="185" t="s">
        <v>2892</v>
      </c>
      <c r="Q67" s="185" t="s">
        <v>2785</v>
      </c>
      <c r="R67" s="185" t="s">
        <v>2785</v>
      </c>
      <c r="S67" s="185" t="s">
        <v>2892</v>
      </c>
      <c r="T67" s="185" t="s">
        <v>2785</v>
      </c>
      <c r="U67" s="185" t="s">
        <v>2785</v>
      </c>
      <c r="V67" s="185" t="s">
        <v>2892</v>
      </c>
      <c r="W67" s="185" t="s">
        <v>2785</v>
      </c>
      <c r="X67" s="185" t="s">
        <v>2785</v>
      </c>
      <c r="Y67" s="185" t="s">
        <v>2892</v>
      </c>
      <c r="Z67" s="185" t="s">
        <v>2785</v>
      </c>
      <c r="AA67" s="185" t="s">
        <v>2785</v>
      </c>
      <c r="AB67" s="185" t="s">
        <v>2892</v>
      </c>
      <c r="AC67" s="185" t="s">
        <v>2785</v>
      </c>
      <c r="AD67" s="185" t="s">
        <v>2785</v>
      </c>
      <c r="AE67" s="185" t="s">
        <v>2892</v>
      </c>
      <c r="AF67" s="185" t="s">
        <v>2785</v>
      </c>
      <c r="AG67" s="185" t="s">
        <v>2785</v>
      </c>
      <c r="AH67" s="185" t="s">
        <v>2892</v>
      </c>
      <c r="AI67" s="185" t="s">
        <v>2785</v>
      </c>
      <c r="AJ67" s="185" t="s">
        <v>2785</v>
      </c>
      <c r="AK67" s="185" t="s">
        <v>2892</v>
      </c>
      <c r="AL67" s="185" t="s">
        <v>2785</v>
      </c>
      <c r="AM67" s="185" t="s">
        <v>2785</v>
      </c>
      <c r="AN67" s="185" t="s">
        <v>2892</v>
      </c>
      <c r="AO67" s="185" t="s">
        <v>2785</v>
      </c>
      <c r="AP67" s="185" t="s">
        <v>2785</v>
      </c>
      <c r="AQ67" s="185" t="s">
        <v>2892</v>
      </c>
      <c r="AR67" s="185" t="s">
        <v>2785</v>
      </c>
      <c r="AS67" s="185" t="s">
        <v>2785</v>
      </c>
      <c r="AT67" s="185" t="s">
        <v>2892</v>
      </c>
      <c r="AU67" s="185" t="s">
        <v>2785</v>
      </c>
      <c r="AV67" s="185" t="s">
        <v>3215</v>
      </c>
      <c r="AW67" s="185" t="s">
        <v>2892</v>
      </c>
      <c r="AX67" s="185" t="s">
        <v>2785</v>
      </c>
      <c r="AY67" s="185" t="s">
        <v>3214</v>
      </c>
      <c r="AZ67" s="185" t="s">
        <v>2892</v>
      </c>
      <c r="BA67" s="185" t="s">
        <v>2785</v>
      </c>
      <c r="BB67" s="185" t="s">
        <v>3214</v>
      </c>
      <c r="BC67" s="185" t="s">
        <v>2892</v>
      </c>
      <c r="BD67" s="185" t="s">
        <v>2785</v>
      </c>
      <c r="BE67" s="185" t="s">
        <v>3216</v>
      </c>
      <c r="BF67" s="185" t="s">
        <v>2892</v>
      </c>
      <c r="BG67" s="185" t="s">
        <v>2785</v>
      </c>
      <c r="BH67" s="185" t="s">
        <v>2785</v>
      </c>
      <c r="BI67" s="185" t="s">
        <v>2892</v>
      </c>
      <c r="BJ67" s="185" t="s">
        <v>2785</v>
      </c>
      <c r="BK67" s="185" t="s">
        <v>2785</v>
      </c>
      <c r="BL67" s="185" t="s">
        <v>2892</v>
      </c>
      <c r="BM67" s="185" t="s">
        <v>2785</v>
      </c>
      <c r="BN67" s="185" t="s">
        <v>2785</v>
      </c>
      <c r="BO67" s="185" t="s">
        <v>2892</v>
      </c>
      <c r="BP67" s="185" t="s">
        <v>2785</v>
      </c>
      <c r="BQ67" s="185" t="s">
        <v>2785</v>
      </c>
      <c r="BR67" s="185" t="s">
        <v>2892</v>
      </c>
      <c r="BS67" s="185" t="s">
        <v>2785</v>
      </c>
      <c r="BT67" s="185" t="s">
        <v>2785</v>
      </c>
      <c r="BU67" s="185" t="s">
        <v>2892</v>
      </c>
      <c r="BV67" s="185" t="s">
        <v>2785</v>
      </c>
      <c r="BW67" s="185" t="s">
        <v>2785</v>
      </c>
      <c r="BX67" s="185" t="s">
        <v>2892</v>
      </c>
      <c r="BY67" s="185" t="s">
        <v>2785</v>
      </c>
      <c r="BZ67" s="185" t="s">
        <v>2785</v>
      </c>
      <c r="CA67" s="185" t="s">
        <v>2892</v>
      </c>
      <c r="CB67" s="185" t="s">
        <v>2785</v>
      </c>
      <c r="CC67" s="185" t="s">
        <v>2785</v>
      </c>
      <c r="CD67" s="185" t="s">
        <v>2892</v>
      </c>
      <c r="CE67" s="185" t="s">
        <v>2785</v>
      </c>
      <c r="CF67" s="185" t="s">
        <v>2785</v>
      </c>
      <c r="CG67" s="185" t="s">
        <v>2892</v>
      </c>
      <c r="CH67" s="185" t="s">
        <v>2785</v>
      </c>
      <c r="CI67" s="185" t="s">
        <v>2785</v>
      </c>
      <c r="CJ67" s="185" t="s">
        <v>2892</v>
      </c>
      <c r="CK67" s="185" t="s">
        <v>2785</v>
      </c>
      <c r="CL67" s="185" t="s">
        <v>2785</v>
      </c>
      <c r="CM67" s="185" t="s">
        <v>2892</v>
      </c>
      <c r="CN67" s="185" t="s">
        <v>2785</v>
      </c>
      <c r="CO67" s="185" t="s">
        <v>2785</v>
      </c>
      <c r="CP67" s="185" t="s">
        <v>2892</v>
      </c>
      <c r="CQ67" s="185" t="s">
        <v>2785</v>
      </c>
      <c r="CR67" s="185" t="s">
        <v>2785</v>
      </c>
      <c r="CS67" s="185" t="s">
        <v>2892</v>
      </c>
      <c r="CT67" s="185" t="s">
        <v>2785</v>
      </c>
      <c r="CU67" s="185" t="s">
        <v>2785</v>
      </c>
      <c r="CV67" s="185" t="s">
        <v>2892</v>
      </c>
      <c r="CW67" s="185" t="s">
        <v>2785</v>
      </c>
      <c r="CX67" s="185" t="s">
        <v>2785</v>
      </c>
      <c r="CY67" s="185" t="s">
        <v>2892</v>
      </c>
      <c r="CZ67" s="185" t="s">
        <v>2785</v>
      </c>
      <c r="DA67" s="185" t="s">
        <v>2785</v>
      </c>
      <c r="DB67" s="185" t="s">
        <v>2892</v>
      </c>
      <c r="DC67" s="185" t="s">
        <v>2785</v>
      </c>
      <c r="DD67" s="185" t="s">
        <v>2785</v>
      </c>
      <c r="DE67" s="185" t="s">
        <v>2892</v>
      </c>
      <c r="DF67" s="185" t="s">
        <v>2785</v>
      </c>
      <c r="DG67" s="185" t="s">
        <v>2785</v>
      </c>
      <c r="DH67" s="185" t="s">
        <v>2892</v>
      </c>
      <c r="DI67" s="185" t="s">
        <v>2785</v>
      </c>
      <c r="DJ67" s="185" t="s">
        <v>2785</v>
      </c>
      <c r="DK67" s="185" t="s">
        <v>2892</v>
      </c>
      <c r="DL67" s="185" t="s">
        <v>2785</v>
      </c>
      <c r="DM67" s="185" t="s">
        <v>2785</v>
      </c>
      <c r="DN67" s="185" t="s">
        <v>2892</v>
      </c>
      <c r="DO67" s="185" t="s">
        <v>2785</v>
      </c>
      <c r="DP67" s="185" t="s">
        <v>2785</v>
      </c>
      <c r="DQ67" s="185" t="s">
        <v>2892</v>
      </c>
      <c r="DR67" s="185" t="s">
        <v>2785</v>
      </c>
      <c r="DS67" s="185" t="s">
        <v>2785</v>
      </c>
      <c r="DT67" s="185" t="s">
        <v>2892</v>
      </c>
      <c r="DU67" s="185" t="s">
        <v>2785</v>
      </c>
      <c r="DV67" s="185" t="s">
        <v>2785</v>
      </c>
      <c r="DW67" s="185" t="s">
        <v>2892</v>
      </c>
      <c r="DX67" s="185" t="s">
        <v>2785</v>
      </c>
      <c r="DY67" s="185" t="s">
        <v>2785</v>
      </c>
      <c r="DZ67" s="185" t="s">
        <v>2892</v>
      </c>
      <c r="EA67" s="185" t="s">
        <v>2785</v>
      </c>
      <c r="EB67" s="185" t="s">
        <v>2785</v>
      </c>
      <c r="EC67" s="185" t="s">
        <v>2892</v>
      </c>
      <c r="ED67" s="185" t="s">
        <v>2785</v>
      </c>
      <c r="EE67" s="185" t="s">
        <v>2785</v>
      </c>
      <c r="EF67" s="185" t="s">
        <v>2892</v>
      </c>
      <c r="EG67" s="185" t="s">
        <v>2785</v>
      </c>
      <c r="EH67" s="185" t="s">
        <v>2785</v>
      </c>
      <c r="EI67" s="185" t="s">
        <v>2892</v>
      </c>
      <c r="EJ67" s="185" t="s">
        <v>2785</v>
      </c>
      <c r="EK67" s="185" t="s">
        <v>2785</v>
      </c>
      <c r="EL67" s="185" t="s">
        <v>2892</v>
      </c>
      <c r="EM67" s="185" t="s">
        <v>2785</v>
      </c>
      <c r="EN67" s="185" t="s">
        <v>2785</v>
      </c>
      <c r="EO67" s="185" t="s">
        <v>2892</v>
      </c>
      <c r="EP67" s="185" t="s">
        <v>2785</v>
      </c>
      <c r="EQ67" s="185" t="s">
        <v>2785</v>
      </c>
      <c r="ER67" s="185" t="s">
        <v>2892</v>
      </c>
      <c r="ES67" s="185" t="s">
        <v>2785</v>
      </c>
      <c r="ET67" s="185" t="s">
        <v>2785</v>
      </c>
    </row>
    <row r="68" spans="1:150" x14ac:dyDescent="0.35">
      <c r="A68" s="1"/>
      <c r="B68" s="184" t="s">
        <v>3223</v>
      </c>
      <c r="C68" s="184" t="s">
        <v>63</v>
      </c>
      <c r="D68" s="184" t="s">
        <v>3211</v>
      </c>
      <c r="E68" s="184" t="s">
        <v>3224</v>
      </c>
      <c r="F68" s="184" t="s">
        <v>3225</v>
      </c>
      <c r="G68" s="185" t="s">
        <v>2892</v>
      </c>
      <c r="H68" s="185" t="s">
        <v>2785</v>
      </c>
      <c r="I68" s="185" t="s">
        <v>2785</v>
      </c>
      <c r="J68" s="185" t="s">
        <v>2892</v>
      </c>
      <c r="K68" s="185" t="s">
        <v>2785</v>
      </c>
      <c r="L68" s="185" t="s">
        <v>2785</v>
      </c>
      <c r="M68" s="185" t="s">
        <v>2892</v>
      </c>
      <c r="N68" s="185" t="s">
        <v>2785</v>
      </c>
      <c r="O68" s="185" t="s">
        <v>3214</v>
      </c>
      <c r="P68" s="185" t="s">
        <v>2892</v>
      </c>
      <c r="Q68" s="185" t="s">
        <v>2785</v>
      </c>
      <c r="R68" s="185" t="s">
        <v>3214</v>
      </c>
      <c r="S68" s="185" t="s">
        <v>2892</v>
      </c>
      <c r="T68" s="185" t="s">
        <v>2785</v>
      </c>
      <c r="U68" s="185" t="s">
        <v>2785</v>
      </c>
      <c r="V68" s="185" t="s">
        <v>2892</v>
      </c>
      <c r="W68" s="185" t="s">
        <v>2785</v>
      </c>
      <c r="X68" s="185" t="s">
        <v>2785</v>
      </c>
      <c r="Y68" s="185" t="s">
        <v>2892</v>
      </c>
      <c r="Z68" s="185" t="s">
        <v>2785</v>
      </c>
      <c r="AA68" s="185" t="s">
        <v>3214</v>
      </c>
      <c r="AB68" s="185" t="s">
        <v>2892</v>
      </c>
      <c r="AC68" s="185" t="s">
        <v>2785</v>
      </c>
      <c r="AD68" s="185" t="s">
        <v>3214</v>
      </c>
      <c r="AE68" s="185" t="s">
        <v>2892</v>
      </c>
      <c r="AF68" s="185" t="s">
        <v>2785</v>
      </c>
      <c r="AG68" s="185" t="s">
        <v>3214</v>
      </c>
      <c r="AH68" s="185" t="s">
        <v>2892</v>
      </c>
      <c r="AI68" s="185" t="s">
        <v>2785</v>
      </c>
      <c r="AJ68" s="185" t="s">
        <v>3214</v>
      </c>
      <c r="AK68" s="185" t="s">
        <v>2892</v>
      </c>
      <c r="AL68" s="185" t="s">
        <v>2785</v>
      </c>
      <c r="AM68" s="185" t="s">
        <v>2785</v>
      </c>
      <c r="AN68" s="185" t="s">
        <v>2892</v>
      </c>
      <c r="AO68" s="185" t="s">
        <v>2785</v>
      </c>
      <c r="AP68" s="185" t="s">
        <v>2785</v>
      </c>
      <c r="AQ68" s="185" t="s">
        <v>2892</v>
      </c>
      <c r="AR68" s="185" t="s">
        <v>2785</v>
      </c>
      <c r="AS68" s="185" t="s">
        <v>2785</v>
      </c>
      <c r="AT68" s="185" t="s">
        <v>2892</v>
      </c>
      <c r="AU68" s="185" t="s">
        <v>2785</v>
      </c>
      <c r="AV68" s="185" t="s">
        <v>2785</v>
      </c>
      <c r="AW68" s="185" t="s">
        <v>2892</v>
      </c>
      <c r="AX68" s="185" t="s">
        <v>2785</v>
      </c>
      <c r="AY68" s="185" t="s">
        <v>2785</v>
      </c>
      <c r="AZ68" s="185" t="s">
        <v>2892</v>
      </c>
      <c r="BA68" s="185" t="s">
        <v>2785</v>
      </c>
      <c r="BB68" s="185" t="s">
        <v>2785</v>
      </c>
      <c r="BC68" s="185" t="s">
        <v>2892</v>
      </c>
      <c r="BD68" s="185" t="s">
        <v>2785</v>
      </c>
      <c r="BE68" s="185" t="s">
        <v>2785</v>
      </c>
      <c r="BF68" s="185" t="s">
        <v>2892</v>
      </c>
      <c r="BG68" s="185" t="s">
        <v>2785</v>
      </c>
      <c r="BH68" s="185" t="s">
        <v>2785</v>
      </c>
      <c r="BI68" s="185" t="s">
        <v>2892</v>
      </c>
      <c r="BJ68" s="185" t="s">
        <v>2785</v>
      </c>
      <c r="BK68" s="185" t="s">
        <v>2785</v>
      </c>
      <c r="BL68" s="185" t="s">
        <v>2892</v>
      </c>
      <c r="BM68" s="185" t="s">
        <v>2785</v>
      </c>
      <c r="BN68" s="185" t="s">
        <v>2785</v>
      </c>
      <c r="BO68" s="185" t="s">
        <v>2892</v>
      </c>
      <c r="BP68" s="185" t="s">
        <v>2785</v>
      </c>
      <c r="BQ68" s="185" t="s">
        <v>2785</v>
      </c>
      <c r="BR68" s="185" t="s">
        <v>2892</v>
      </c>
      <c r="BS68" s="185" t="s">
        <v>2785</v>
      </c>
      <c r="BT68" s="185" t="s">
        <v>2785</v>
      </c>
      <c r="BU68" s="185" t="s">
        <v>2892</v>
      </c>
      <c r="BV68" s="185" t="s">
        <v>2785</v>
      </c>
      <c r="BW68" s="185" t="s">
        <v>2785</v>
      </c>
      <c r="BX68" s="185" t="s">
        <v>2892</v>
      </c>
      <c r="BY68" s="185" t="s">
        <v>2785</v>
      </c>
      <c r="BZ68" s="185" t="s">
        <v>2785</v>
      </c>
      <c r="CA68" s="185" t="s">
        <v>2892</v>
      </c>
      <c r="CB68" s="185" t="s">
        <v>2785</v>
      </c>
      <c r="CC68" s="185" t="s">
        <v>3214</v>
      </c>
      <c r="CD68" s="185" t="s">
        <v>2892</v>
      </c>
      <c r="CE68" s="185" t="s">
        <v>2785</v>
      </c>
      <c r="CF68" s="185" t="s">
        <v>3214</v>
      </c>
      <c r="CG68" s="185" t="s">
        <v>2892</v>
      </c>
      <c r="CH68" s="185" t="s">
        <v>2785</v>
      </c>
      <c r="CI68" s="185" t="s">
        <v>3217</v>
      </c>
      <c r="CJ68" s="185" t="s">
        <v>2892</v>
      </c>
      <c r="CK68" s="185" t="s">
        <v>2785</v>
      </c>
      <c r="CL68" s="185" t="s">
        <v>3214</v>
      </c>
      <c r="CM68" s="185" t="s">
        <v>2892</v>
      </c>
      <c r="CN68" s="185" t="s">
        <v>2785</v>
      </c>
      <c r="CO68" s="185" t="s">
        <v>2785</v>
      </c>
      <c r="CP68" s="185" t="s">
        <v>2892</v>
      </c>
      <c r="CQ68" s="185" t="s">
        <v>2785</v>
      </c>
      <c r="CR68" s="185" t="s">
        <v>2785</v>
      </c>
      <c r="CS68" s="185" t="s">
        <v>2892</v>
      </c>
      <c r="CT68" s="185" t="s">
        <v>2785</v>
      </c>
      <c r="CU68" s="185" t="s">
        <v>2785</v>
      </c>
      <c r="CV68" s="185" t="s">
        <v>2892</v>
      </c>
      <c r="CW68" s="185" t="s">
        <v>2785</v>
      </c>
      <c r="CX68" s="185" t="s">
        <v>2785</v>
      </c>
      <c r="CY68" s="185" t="s">
        <v>2892</v>
      </c>
      <c r="CZ68" s="185" t="s">
        <v>2785</v>
      </c>
      <c r="DA68" s="185" t="s">
        <v>2785</v>
      </c>
      <c r="DB68" s="185" t="s">
        <v>2892</v>
      </c>
      <c r="DC68" s="185" t="s">
        <v>2785</v>
      </c>
      <c r="DD68" s="185" t="s">
        <v>2785</v>
      </c>
      <c r="DE68" s="185" t="s">
        <v>2892</v>
      </c>
      <c r="DF68" s="185" t="s">
        <v>2785</v>
      </c>
      <c r="DG68" s="185" t="s">
        <v>2785</v>
      </c>
      <c r="DH68" s="185" t="s">
        <v>2892</v>
      </c>
      <c r="DI68" s="185" t="s">
        <v>2785</v>
      </c>
      <c r="DJ68" s="185" t="s">
        <v>2785</v>
      </c>
      <c r="DK68" s="185" t="s">
        <v>2892</v>
      </c>
      <c r="DL68" s="185" t="s">
        <v>2785</v>
      </c>
      <c r="DM68" s="185" t="s">
        <v>2785</v>
      </c>
      <c r="DN68" s="185" t="s">
        <v>2892</v>
      </c>
      <c r="DO68" s="185" t="s">
        <v>2785</v>
      </c>
      <c r="DP68" s="185" t="s">
        <v>2785</v>
      </c>
      <c r="DQ68" s="185" t="s">
        <v>2892</v>
      </c>
      <c r="DR68" s="185" t="s">
        <v>2785</v>
      </c>
      <c r="DS68" s="185" t="s">
        <v>2785</v>
      </c>
      <c r="DT68" s="185" t="s">
        <v>2892</v>
      </c>
      <c r="DU68" s="185" t="s">
        <v>2785</v>
      </c>
      <c r="DV68" s="185" t="s">
        <v>2785</v>
      </c>
      <c r="DW68" s="185" t="s">
        <v>2892</v>
      </c>
      <c r="DX68" s="185" t="s">
        <v>2785</v>
      </c>
      <c r="DY68" s="185" t="s">
        <v>2785</v>
      </c>
      <c r="DZ68" s="185" t="s">
        <v>2892</v>
      </c>
      <c r="EA68" s="185" t="s">
        <v>2785</v>
      </c>
      <c r="EB68" s="185" t="s">
        <v>2785</v>
      </c>
      <c r="EC68" s="185" t="s">
        <v>2892</v>
      </c>
      <c r="ED68" s="185" t="s">
        <v>2785</v>
      </c>
      <c r="EE68" s="185" t="s">
        <v>2785</v>
      </c>
      <c r="EF68" s="185" t="s">
        <v>2892</v>
      </c>
      <c r="EG68" s="185" t="s">
        <v>2785</v>
      </c>
      <c r="EH68" s="185" t="s">
        <v>2785</v>
      </c>
      <c r="EI68" s="185" t="s">
        <v>2892</v>
      </c>
      <c r="EJ68" s="185" t="s">
        <v>2785</v>
      </c>
      <c r="EK68" s="185" t="s">
        <v>2785</v>
      </c>
      <c r="EL68" s="185" t="s">
        <v>2892</v>
      </c>
      <c r="EM68" s="185" t="s">
        <v>2785</v>
      </c>
      <c r="EN68" s="185" t="s">
        <v>2785</v>
      </c>
      <c r="EO68" s="185" t="s">
        <v>2892</v>
      </c>
      <c r="EP68" s="185" t="s">
        <v>2785</v>
      </c>
      <c r="EQ68" s="185" t="s">
        <v>3218</v>
      </c>
      <c r="ER68" s="185" t="s">
        <v>2892</v>
      </c>
      <c r="ES68" s="185" t="s">
        <v>2785</v>
      </c>
      <c r="ET68" s="185" t="s">
        <v>3219</v>
      </c>
    </row>
    <row r="69" spans="1:150" x14ac:dyDescent="0.35">
      <c r="A69" s="1"/>
      <c r="B69" s="183" t="s">
        <v>3226</v>
      </c>
      <c r="C69" s="183" t="s">
        <v>627</v>
      </c>
      <c r="D69" s="183" t="s">
        <v>983</v>
      </c>
      <c r="E69" s="183" t="s">
        <v>3227</v>
      </c>
      <c r="F69" s="183" t="s">
        <v>3228</v>
      </c>
      <c r="G69" s="183" t="s">
        <v>2892</v>
      </c>
      <c r="H69" s="183" t="s">
        <v>2785</v>
      </c>
      <c r="I69" s="183" t="s">
        <v>2785</v>
      </c>
      <c r="J69" s="183" t="s">
        <v>2892</v>
      </c>
      <c r="K69" s="183" t="s">
        <v>2785</v>
      </c>
      <c r="L69" s="183" t="s">
        <v>2785</v>
      </c>
      <c r="M69" s="183" t="s">
        <v>2892</v>
      </c>
      <c r="N69" s="183" t="s">
        <v>2785</v>
      </c>
      <c r="O69" s="183" t="s">
        <v>3229</v>
      </c>
      <c r="P69" s="183" t="s">
        <v>2892</v>
      </c>
      <c r="Q69" s="183" t="s">
        <v>2785</v>
      </c>
      <c r="R69" s="183" t="s">
        <v>3229</v>
      </c>
      <c r="S69" s="183" t="s">
        <v>2892</v>
      </c>
      <c r="T69" s="183" t="s">
        <v>2785</v>
      </c>
      <c r="U69" s="183" t="s">
        <v>3230</v>
      </c>
      <c r="V69" s="183" t="s">
        <v>2892</v>
      </c>
      <c r="W69" s="183" t="s">
        <v>2785</v>
      </c>
      <c r="X69" s="183" t="s">
        <v>2785</v>
      </c>
      <c r="Y69" s="183" t="s">
        <v>2892</v>
      </c>
      <c r="Z69" s="183" t="s">
        <v>2785</v>
      </c>
      <c r="AA69" s="183" t="s">
        <v>3229</v>
      </c>
      <c r="AB69" s="183" t="s">
        <v>2892</v>
      </c>
      <c r="AC69" s="183" t="s">
        <v>2785</v>
      </c>
      <c r="AD69" s="183" t="s">
        <v>3229</v>
      </c>
      <c r="AE69" s="183" t="s">
        <v>2892</v>
      </c>
      <c r="AF69" s="183" t="s">
        <v>2785</v>
      </c>
      <c r="AG69" s="183" t="s">
        <v>3229</v>
      </c>
      <c r="AH69" s="183" t="s">
        <v>2892</v>
      </c>
      <c r="AI69" s="183" t="s">
        <v>2785</v>
      </c>
      <c r="AJ69" s="183" t="s">
        <v>2785</v>
      </c>
      <c r="AK69" s="183" t="s">
        <v>2892</v>
      </c>
      <c r="AL69" s="183" t="s">
        <v>2785</v>
      </c>
      <c r="AM69" s="183" t="s">
        <v>2785</v>
      </c>
      <c r="AN69" s="183" t="s">
        <v>2892</v>
      </c>
      <c r="AO69" s="183" t="s">
        <v>2785</v>
      </c>
      <c r="AP69" s="183" t="s">
        <v>2785</v>
      </c>
      <c r="AQ69" s="183" t="s">
        <v>2892</v>
      </c>
      <c r="AR69" s="183" t="s">
        <v>2785</v>
      </c>
      <c r="AS69" s="183" t="s">
        <v>2785</v>
      </c>
      <c r="AT69" s="183" t="s">
        <v>2892</v>
      </c>
      <c r="AU69" s="183" t="s">
        <v>2785</v>
      </c>
      <c r="AV69" s="183" t="s">
        <v>2785</v>
      </c>
      <c r="AW69" s="183" t="s">
        <v>2892</v>
      </c>
      <c r="AX69" s="183" t="s">
        <v>2785</v>
      </c>
      <c r="AY69" s="183" t="s">
        <v>2785</v>
      </c>
      <c r="AZ69" s="183" t="s">
        <v>2892</v>
      </c>
      <c r="BA69" s="183" t="s">
        <v>2785</v>
      </c>
      <c r="BB69" s="183" t="s">
        <v>3229</v>
      </c>
      <c r="BC69" s="183" t="s">
        <v>2892</v>
      </c>
      <c r="BD69" s="183" t="s">
        <v>2785</v>
      </c>
      <c r="BE69" s="183" t="s">
        <v>2785</v>
      </c>
      <c r="BF69" s="183" t="s">
        <v>2892</v>
      </c>
      <c r="BG69" s="183" t="s">
        <v>2785</v>
      </c>
      <c r="BH69" s="183" t="s">
        <v>2785</v>
      </c>
      <c r="BI69" s="183" t="s">
        <v>2892</v>
      </c>
      <c r="BJ69" s="183" t="s">
        <v>2785</v>
      </c>
      <c r="BK69" s="183" t="s">
        <v>2785</v>
      </c>
      <c r="BL69" s="183" t="s">
        <v>2892</v>
      </c>
      <c r="BM69" s="183" t="s">
        <v>2785</v>
      </c>
      <c r="BN69" s="183" t="s">
        <v>2785</v>
      </c>
      <c r="BO69" s="183" t="s">
        <v>2892</v>
      </c>
      <c r="BP69" s="183" t="s">
        <v>2785</v>
      </c>
      <c r="BQ69" s="183" t="s">
        <v>2785</v>
      </c>
      <c r="BR69" s="183" t="s">
        <v>2892</v>
      </c>
      <c r="BS69" s="183" t="s">
        <v>2785</v>
      </c>
      <c r="BT69" s="183" t="s">
        <v>2785</v>
      </c>
      <c r="BU69" s="183" t="s">
        <v>2892</v>
      </c>
      <c r="BV69" s="183" t="s">
        <v>2785</v>
      </c>
      <c r="BW69" s="183" t="s">
        <v>2785</v>
      </c>
      <c r="BX69" s="183" t="s">
        <v>2892</v>
      </c>
      <c r="BY69" s="183" t="s">
        <v>2785</v>
      </c>
      <c r="BZ69" s="183" t="s">
        <v>2785</v>
      </c>
      <c r="CA69" s="183" t="s">
        <v>2892</v>
      </c>
      <c r="CB69" s="183" t="s">
        <v>2785</v>
      </c>
      <c r="CC69" s="183" t="s">
        <v>3229</v>
      </c>
      <c r="CD69" s="183" t="s">
        <v>2892</v>
      </c>
      <c r="CE69" s="183" t="s">
        <v>2785</v>
      </c>
      <c r="CF69" s="183" t="s">
        <v>3229</v>
      </c>
      <c r="CG69" s="183" t="s">
        <v>2892</v>
      </c>
      <c r="CH69" s="183" t="s">
        <v>2785</v>
      </c>
      <c r="CI69" s="183" t="s">
        <v>2785</v>
      </c>
      <c r="CJ69" s="183" t="s">
        <v>2892</v>
      </c>
      <c r="CK69" s="183" t="s">
        <v>2785</v>
      </c>
      <c r="CL69" s="183" t="s">
        <v>2785</v>
      </c>
      <c r="CM69" s="183" t="s">
        <v>2892</v>
      </c>
      <c r="CN69" s="183" t="s">
        <v>2785</v>
      </c>
      <c r="CO69" s="183" t="s">
        <v>2785</v>
      </c>
      <c r="CP69" s="183" t="s">
        <v>2892</v>
      </c>
      <c r="CQ69" s="183" t="s">
        <v>2785</v>
      </c>
      <c r="CR69" s="183" t="s">
        <v>2785</v>
      </c>
      <c r="CS69" s="183" t="s">
        <v>2892</v>
      </c>
      <c r="CT69" s="183" t="s">
        <v>2785</v>
      </c>
      <c r="CU69" s="183" t="s">
        <v>2785</v>
      </c>
      <c r="CV69" s="183" t="s">
        <v>2892</v>
      </c>
      <c r="CW69" s="183" t="s">
        <v>2785</v>
      </c>
      <c r="CX69" s="183" t="s">
        <v>2785</v>
      </c>
      <c r="CY69" s="183" t="s">
        <v>2892</v>
      </c>
      <c r="CZ69" s="183" t="s">
        <v>2785</v>
      </c>
      <c r="DA69" s="183" t="s">
        <v>2785</v>
      </c>
      <c r="DB69" s="183" t="s">
        <v>2892</v>
      </c>
      <c r="DC69" s="183" t="s">
        <v>2785</v>
      </c>
      <c r="DD69" s="183" t="s">
        <v>2785</v>
      </c>
      <c r="DE69" s="183" t="s">
        <v>2892</v>
      </c>
      <c r="DF69" s="183" t="s">
        <v>2785</v>
      </c>
      <c r="DG69" s="183" t="s">
        <v>2785</v>
      </c>
      <c r="DH69" s="183" t="s">
        <v>2892</v>
      </c>
      <c r="DI69" s="183" t="s">
        <v>2785</v>
      </c>
      <c r="DJ69" s="183" t="s">
        <v>2785</v>
      </c>
      <c r="DK69" s="183" t="s">
        <v>2892</v>
      </c>
      <c r="DL69" s="183" t="s">
        <v>2785</v>
      </c>
      <c r="DM69" s="183" t="s">
        <v>2785</v>
      </c>
      <c r="DN69" s="183" t="s">
        <v>2892</v>
      </c>
      <c r="DO69" s="183" t="s">
        <v>2785</v>
      </c>
      <c r="DP69" s="183" t="s">
        <v>2785</v>
      </c>
      <c r="DQ69" s="183" t="s">
        <v>2892</v>
      </c>
      <c r="DR69" s="183" t="s">
        <v>2785</v>
      </c>
      <c r="DS69" s="183" t="s">
        <v>2785</v>
      </c>
      <c r="DT69" s="183" t="s">
        <v>2892</v>
      </c>
      <c r="DU69" s="183" t="s">
        <v>2785</v>
      </c>
      <c r="DV69" s="183" t="s">
        <v>2785</v>
      </c>
      <c r="DW69" s="183" t="s">
        <v>2892</v>
      </c>
      <c r="DX69" s="183" t="s">
        <v>2785</v>
      </c>
      <c r="DY69" s="183" t="s">
        <v>2785</v>
      </c>
      <c r="DZ69" s="183" t="s">
        <v>2892</v>
      </c>
      <c r="EA69" s="183" t="s">
        <v>2785</v>
      </c>
      <c r="EB69" s="183" t="s">
        <v>2785</v>
      </c>
      <c r="EC69" s="183" t="s">
        <v>2892</v>
      </c>
      <c r="ED69" s="183" t="s">
        <v>2785</v>
      </c>
      <c r="EE69" s="183" t="s">
        <v>2785</v>
      </c>
      <c r="EF69" s="183" t="s">
        <v>2892</v>
      </c>
      <c r="EG69" s="183" t="s">
        <v>2785</v>
      </c>
      <c r="EH69" s="183" t="s">
        <v>2785</v>
      </c>
      <c r="EI69" s="183" t="s">
        <v>2892</v>
      </c>
      <c r="EJ69" s="183" t="s">
        <v>2785</v>
      </c>
      <c r="EK69" s="183" t="s">
        <v>2785</v>
      </c>
      <c r="EL69" s="183" t="s">
        <v>2892</v>
      </c>
      <c r="EM69" s="183" t="s">
        <v>2785</v>
      </c>
      <c r="EN69" s="183" t="s">
        <v>2785</v>
      </c>
      <c r="EO69" s="183" t="s">
        <v>2892</v>
      </c>
      <c r="EP69" s="183" t="s">
        <v>2785</v>
      </c>
      <c r="EQ69" s="183" t="s">
        <v>2785</v>
      </c>
      <c r="ER69" s="183" t="s">
        <v>2892</v>
      </c>
      <c r="ES69" s="183" t="s">
        <v>2785</v>
      </c>
      <c r="ET69" s="183" t="s">
        <v>2785</v>
      </c>
    </row>
    <row r="70" spans="1:150" x14ac:dyDescent="0.35">
      <c r="A70" s="1"/>
      <c r="B70" s="184" t="s">
        <v>3231</v>
      </c>
      <c r="C70" s="184" t="s">
        <v>627</v>
      </c>
      <c r="D70" s="184" t="s">
        <v>983</v>
      </c>
      <c r="E70" s="184" t="s">
        <v>3232</v>
      </c>
      <c r="F70" s="184" t="s">
        <v>3233</v>
      </c>
      <c r="G70" s="185" t="s">
        <v>2892</v>
      </c>
      <c r="H70" s="185" t="s">
        <v>2785</v>
      </c>
      <c r="I70" s="185" t="s">
        <v>2785</v>
      </c>
      <c r="J70" s="185" t="s">
        <v>2892</v>
      </c>
      <c r="K70" s="185" t="s">
        <v>2785</v>
      </c>
      <c r="L70" s="185" t="s">
        <v>2785</v>
      </c>
      <c r="M70" s="185" t="s">
        <v>2892</v>
      </c>
      <c r="N70" s="185" t="s">
        <v>2785</v>
      </c>
      <c r="O70" s="185" t="s">
        <v>2785</v>
      </c>
      <c r="P70" s="185" t="s">
        <v>2892</v>
      </c>
      <c r="Q70" s="185" t="s">
        <v>2785</v>
      </c>
      <c r="R70" s="185" t="s">
        <v>2785</v>
      </c>
      <c r="S70" s="185" t="s">
        <v>2892</v>
      </c>
      <c r="T70" s="185" t="s">
        <v>2785</v>
      </c>
      <c r="U70" s="185" t="s">
        <v>2785</v>
      </c>
      <c r="V70" s="185" t="s">
        <v>2892</v>
      </c>
      <c r="W70" s="185" t="s">
        <v>2785</v>
      </c>
      <c r="X70" s="185" t="s">
        <v>2785</v>
      </c>
      <c r="Y70" s="185" t="s">
        <v>2892</v>
      </c>
      <c r="Z70" s="185" t="s">
        <v>2785</v>
      </c>
      <c r="AA70" s="185" t="s">
        <v>2785</v>
      </c>
      <c r="AB70" s="185" t="s">
        <v>2892</v>
      </c>
      <c r="AC70" s="185" t="s">
        <v>2785</v>
      </c>
      <c r="AD70" s="185" t="s">
        <v>2785</v>
      </c>
      <c r="AE70" s="185" t="s">
        <v>2892</v>
      </c>
      <c r="AF70" s="185" t="s">
        <v>2785</v>
      </c>
      <c r="AG70" s="185" t="s">
        <v>2785</v>
      </c>
      <c r="AH70" s="185" t="s">
        <v>2892</v>
      </c>
      <c r="AI70" s="185" t="s">
        <v>2785</v>
      </c>
      <c r="AJ70" s="185" t="s">
        <v>2785</v>
      </c>
      <c r="AK70" s="185" t="s">
        <v>2892</v>
      </c>
      <c r="AL70" s="185" t="s">
        <v>2785</v>
      </c>
      <c r="AM70" s="185" t="s">
        <v>2785</v>
      </c>
      <c r="AN70" s="185" t="s">
        <v>2892</v>
      </c>
      <c r="AO70" s="185" t="s">
        <v>2785</v>
      </c>
      <c r="AP70" s="185" t="s">
        <v>2785</v>
      </c>
      <c r="AQ70" s="185" t="s">
        <v>2892</v>
      </c>
      <c r="AR70" s="185" t="s">
        <v>2785</v>
      </c>
      <c r="AS70" s="185" t="s">
        <v>2785</v>
      </c>
      <c r="AT70" s="185" t="s">
        <v>2892</v>
      </c>
      <c r="AU70" s="185" t="s">
        <v>2785</v>
      </c>
      <c r="AV70" s="185" t="s">
        <v>2785</v>
      </c>
      <c r="AW70" s="185" t="s">
        <v>2892</v>
      </c>
      <c r="AX70" s="185" t="s">
        <v>2785</v>
      </c>
      <c r="AY70" s="185" t="s">
        <v>2785</v>
      </c>
      <c r="AZ70" s="185" t="s">
        <v>2892</v>
      </c>
      <c r="BA70" s="185" t="s">
        <v>2785</v>
      </c>
      <c r="BB70" s="185" t="s">
        <v>2785</v>
      </c>
      <c r="BC70" s="185" t="s">
        <v>2892</v>
      </c>
      <c r="BD70" s="185" t="s">
        <v>2785</v>
      </c>
      <c r="BE70" s="185" t="s">
        <v>2785</v>
      </c>
      <c r="BF70" s="185" t="s">
        <v>2892</v>
      </c>
      <c r="BG70" s="185" t="s">
        <v>2785</v>
      </c>
      <c r="BH70" s="185" t="s">
        <v>2785</v>
      </c>
      <c r="BI70" s="185" t="s">
        <v>2892</v>
      </c>
      <c r="BJ70" s="185" t="s">
        <v>2785</v>
      </c>
      <c r="BK70" s="185" t="s">
        <v>2785</v>
      </c>
      <c r="BL70" s="185" t="s">
        <v>2892</v>
      </c>
      <c r="BM70" s="185" t="s">
        <v>2785</v>
      </c>
      <c r="BN70" s="185" t="s">
        <v>2785</v>
      </c>
      <c r="BO70" s="185" t="s">
        <v>2892</v>
      </c>
      <c r="BP70" s="185" t="s">
        <v>2785</v>
      </c>
      <c r="BQ70" s="185" t="s">
        <v>2785</v>
      </c>
      <c r="BR70" s="185" t="s">
        <v>2892</v>
      </c>
      <c r="BS70" s="185" t="s">
        <v>2785</v>
      </c>
      <c r="BT70" s="185" t="s">
        <v>2785</v>
      </c>
      <c r="BU70" s="185" t="s">
        <v>2892</v>
      </c>
      <c r="BV70" s="185" t="s">
        <v>2785</v>
      </c>
      <c r="BW70" s="185" t="s">
        <v>2785</v>
      </c>
      <c r="BX70" s="185" t="s">
        <v>2892</v>
      </c>
      <c r="BY70" s="185" t="s">
        <v>2785</v>
      </c>
      <c r="BZ70" s="185" t="s">
        <v>2785</v>
      </c>
      <c r="CA70" s="185" t="s">
        <v>2892</v>
      </c>
      <c r="CB70" s="185" t="s">
        <v>2785</v>
      </c>
      <c r="CC70" s="185" t="s">
        <v>2785</v>
      </c>
      <c r="CD70" s="185" t="s">
        <v>2892</v>
      </c>
      <c r="CE70" s="185" t="s">
        <v>2785</v>
      </c>
      <c r="CF70" s="185" t="s">
        <v>2785</v>
      </c>
      <c r="CG70" s="185" t="s">
        <v>2892</v>
      </c>
      <c r="CH70" s="185" t="s">
        <v>2785</v>
      </c>
      <c r="CI70" s="185" t="s">
        <v>2785</v>
      </c>
      <c r="CJ70" s="185" t="s">
        <v>2892</v>
      </c>
      <c r="CK70" s="185" t="s">
        <v>2785</v>
      </c>
      <c r="CL70" s="185" t="s">
        <v>2785</v>
      </c>
      <c r="CM70" s="185" t="s">
        <v>2892</v>
      </c>
      <c r="CN70" s="185" t="s">
        <v>2785</v>
      </c>
      <c r="CO70" s="185" t="s">
        <v>2785</v>
      </c>
      <c r="CP70" s="185" t="s">
        <v>2892</v>
      </c>
      <c r="CQ70" s="185" t="s">
        <v>2785</v>
      </c>
      <c r="CR70" s="185" t="s">
        <v>2785</v>
      </c>
      <c r="CS70" s="185" t="s">
        <v>2892</v>
      </c>
      <c r="CT70" s="185" t="s">
        <v>2785</v>
      </c>
      <c r="CU70" s="185" t="s">
        <v>2785</v>
      </c>
      <c r="CV70" s="185" t="s">
        <v>2892</v>
      </c>
      <c r="CW70" s="185" t="s">
        <v>2785</v>
      </c>
      <c r="CX70" s="185" t="s">
        <v>2785</v>
      </c>
      <c r="CY70" s="185" t="s">
        <v>2892</v>
      </c>
      <c r="CZ70" s="185" t="s">
        <v>2785</v>
      </c>
      <c r="DA70" s="185" t="s">
        <v>2785</v>
      </c>
      <c r="DB70" s="185" t="s">
        <v>2892</v>
      </c>
      <c r="DC70" s="185" t="s">
        <v>2785</v>
      </c>
      <c r="DD70" s="185" t="s">
        <v>2785</v>
      </c>
      <c r="DE70" s="185" t="s">
        <v>2892</v>
      </c>
      <c r="DF70" s="185" t="s">
        <v>2785</v>
      </c>
      <c r="DG70" s="185" t="s">
        <v>2785</v>
      </c>
      <c r="DH70" s="185" t="s">
        <v>2892</v>
      </c>
      <c r="DI70" s="185" t="s">
        <v>2785</v>
      </c>
      <c r="DJ70" s="185" t="s">
        <v>2785</v>
      </c>
      <c r="DK70" s="185" t="s">
        <v>2892</v>
      </c>
      <c r="DL70" s="185" t="s">
        <v>2785</v>
      </c>
      <c r="DM70" s="185" t="s">
        <v>2785</v>
      </c>
      <c r="DN70" s="185" t="s">
        <v>2892</v>
      </c>
      <c r="DO70" s="185" t="s">
        <v>2785</v>
      </c>
      <c r="DP70" s="185" t="s">
        <v>2785</v>
      </c>
      <c r="DQ70" s="185" t="s">
        <v>2892</v>
      </c>
      <c r="DR70" s="185" t="s">
        <v>2785</v>
      </c>
      <c r="DS70" s="185" t="s">
        <v>2785</v>
      </c>
      <c r="DT70" s="185" t="s">
        <v>2892</v>
      </c>
      <c r="DU70" s="185" t="s">
        <v>2785</v>
      </c>
      <c r="DV70" s="185" t="s">
        <v>2785</v>
      </c>
      <c r="DW70" s="185" t="s">
        <v>2892</v>
      </c>
      <c r="DX70" s="185" t="s">
        <v>2785</v>
      </c>
      <c r="DY70" s="185" t="s">
        <v>2785</v>
      </c>
      <c r="DZ70" s="185" t="s">
        <v>2892</v>
      </c>
      <c r="EA70" s="185" t="s">
        <v>2785</v>
      </c>
      <c r="EB70" s="185" t="s">
        <v>2785</v>
      </c>
      <c r="EC70" s="185" t="s">
        <v>2892</v>
      </c>
      <c r="ED70" s="185" t="s">
        <v>2785</v>
      </c>
      <c r="EE70" s="185" t="s">
        <v>2785</v>
      </c>
      <c r="EF70" s="185" t="s">
        <v>2892</v>
      </c>
      <c r="EG70" s="185" t="s">
        <v>2785</v>
      </c>
      <c r="EH70" s="185" t="s">
        <v>2785</v>
      </c>
      <c r="EI70" s="185" t="s">
        <v>2892</v>
      </c>
      <c r="EJ70" s="185" t="s">
        <v>2785</v>
      </c>
      <c r="EK70" s="185" t="s">
        <v>2785</v>
      </c>
      <c r="EL70" s="185" t="s">
        <v>2892</v>
      </c>
      <c r="EM70" s="185" t="s">
        <v>2785</v>
      </c>
      <c r="EN70" s="185" t="s">
        <v>2785</v>
      </c>
      <c r="EO70" s="185" t="s">
        <v>2892</v>
      </c>
      <c r="EP70" s="185" t="s">
        <v>2785</v>
      </c>
      <c r="EQ70" s="185" t="s">
        <v>2785</v>
      </c>
      <c r="ER70" s="185" t="s">
        <v>2892</v>
      </c>
      <c r="ES70" s="185" t="s">
        <v>2785</v>
      </c>
      <c r="ET70" s="185" t="s">
        <v>2785</v>
      </c>
    </row>
    <row r="71" spans="1:150" x14ac:dyDescent="0.35">
      <c r="A71" s="1"/>
      <c r="B71" s="184" t="s">
        <v>3234</v>
      </c>
      <c r="C71" s="184" t="s">
        <v>627</v>
      </c>
      <c r="D71" s="184" t="s">
        <v>983</v>
      </c>
      <c r="E71" s="184" t="s">
        <v>3235</v>
      </c>
      <c r="F71" s="184" t="s">
        <v>3236</v>
      </c>
      <c r="G71" s="185" t="s">
        <v>2892</v>
      </c>
      <c r="H71" s="185" t="s">
        <v>2785</v>
      </c>
      <c r="I71" s="185" t="s">
        <v>2785</v>
      </c>
      <c r="J71" s="185" t="s">
        <v>2892</v>
      </c>
      <c r="K71" s="185" t="s">
        <v>2785</v>
      </c>
      <c r="L71" s="185" t="s">
        <v>2785</v>
      </c>
      <c r="M71" s="185" t="s">
        <v>2892</v>
      </c>
      <c r="N71" s="185" t="s">
        <v>2785</v>
      </c>
      <c r="O71" s="185" t="s">
        <v>3229</v>
      </c>
      <c r="P71" s="185" t="s">
        <v>2892</v>
      </c>
      <c r="Q71" s="185" t="s">
        <v>2785</v>
      </c>
      <c r="R71" s="185" t="s">
        <v>3229</v>
      </c>
      <c r="S71" s="185" t="s">
        <v>2892</v>
      </c>
      <c r="T71" s="185" t="s">
        <v>2785</v>
      </c>
      <c r="U71" s="185" t="s">
        <v>3230</v>
      </c>
      <c r="V71" s="185" t="s">
        <v>2892</v>
      </c>
      <c r="W71" s="185" t="s">
        <v>2785</v>
      </c>
      <c r="X71" s="185" t="s">
        <v>2785</v>
      </c>
      <c r="Y71" s="185" t="s">
        <v>2892</v>
      </c>
      <c r="Z71" s="185" t="s">
        <v>2785</v>
      </c>
      <c r="AA71" s="185" t="s">
        <v>3229</v>
      </c>
      <c r="AB71" s="185" t="s">
        <v>2892</v>
      </c>
      <c r="AC71" s="185" t="s">
        <v>2785</v>
      </c>
      <c r="AD71" s="185" t="s">
        <v>3229</v>
      </c>
      <c r="AE71" s="185" t="s">
        <v>2892</v>
      </c>
      <c r="AF71" s="185" t="s">
        <v>2785</v>
      </c>
      <c r="AG71" s="185" t="s">
        <v>3229</v>
      </c>
      <c r="AH71" s="185" t="s">
        <v>2892</v>
      </c>
      <c r="AI71" s="185" t="s">
        <v>2785</v>
      </c>
      <c r="AJ71" s="185" t="s">
        <v>2785</v>
      </c>
      <c r="AK71" s="185" t="s">
        <v>2892</v>
      </c>
      <c r="AL71" s="185" t="s">
        <v>2785</v>
      </c>
      <c r="AM71" s="185" t="s">
        <v>2785</v>
      </c>
      <c r="AN71" s="185" t="s">
        <v>2892</v>
      </c>
      <c r="AO71" s="185" t="s">
        <v>2785</v>
      </c>
      <c r="AP71" s="185" t="s">
        <v>2785</v>
      </c>
      <c r="AQ71" s="185" t="s">
        <v>2892</v>
      </c>
      <c r="AR71" s="185" t="s">
        <v>2785</v>
      </c>
      <c r="AS71" s="185" t="s">
        <v>2785</v>
      </c>
      <c r="AT71" s="185" t="s">
        <v>2892</v>
      </c>
      <c r="AU71" s="185" t="s">
        <v>2785</v>
      </c>
      <c r="AV71" s="185" t="s">
        <v>2785</v>
      </c>
      <c r="AW71" s="185" t="s">
        <v>2892</v>
      </c>
      <c r="AX71" s="185" t="s">
        <v>2785</v>
      </c>
      <c r="AY71" s="185" t="s">
        <v>2785</v>
      </c>
      <c r="AZ71" s="185" t="s">
        <v>2892</v>
      </c>
      <c r="BA71" s="185" t="s">
        <v>2785</v>
      </c>
      <c r="BB71" s="185" t="s">
        <v>3229</v>
      </c>
      <c r="BC71" s="185" t="s">
        <v>2892</v>
      </c>
      <c r="BD71" s="185" t="s">
        <v>2785</v>
      </c>
      <c r="BE71" s="185" t="s">
        <v>2785</v>
      </c>
      <c r="BF71" s="185" t="s">
        <v>2892</v>
      </c>
      <c r="BG71" s="185" t="s">
        <v>2785</v>
      </c>
      <c r="BH71" s="185" t="s">
        <v>2785</v>
      </c>
      <c r="BI71" s="185" t="s">
        <v>2892</v>
      </c>
      <c r="BJ71" s="185" t="s">
        <v>2785</v>
      </c>
      <c r="BK71" s="185" t="s">
        <v>2785</v>
      </c>
      <c r="BL71" s="185" t="s">
        <v>2892</v>
      </c>
      <c r="BM71" s="185" t="s">
        <v>2785</v>
      </c>
      <c r="BN71" s="185" t="s">
        <v>2785</v>
      </c>
      <c r="BO71" s="185" t="s">
        <v>2892</v>
      </c>
      <c r="BP71" s="185" t="s">
        <v>2785</v>
      </c>
      <c r="BQ71" s="185" t="s">
        <v>2785</v>
      </c>
      <c r="BR71" s="185" t="s">
        <v>2892</v>
      </c>
      <c r="BS71" s="185" t="s">
        <v>2785</v>
      </c>
      <c r="BT71" s="185" t="s">
        <v>2785</v>
      </c>
      <c r="BU71" s="185" t="s">
        <v>2892</v>
      </c>
      <c r="BV71" s="185" t="s">
        <v>2785</v>
      </c>
      <c r="BW71" s="185" t="s">
        <v>2785</v>
      </c>
      <c r="BX71" s="185" t="s">
        <v>2892</v>
      </c>
      <c r="BY71" s="185" t="s">
        <v>2785</v>
      </c>
      <c r="BZ71" s="185" t="s">
        <v>2785</v>
      </c>
      <c r="CA71" s="185" t="s">
        <v>2892</v>
      </c>
      <c r="CB71" s="185" t="s">
        <v>2785</v>
      </c>
      <c r="CC71" s="185" t="s">
        <v>3229</v>
      </c>
      <c r="CD71" s="185" t="s">
        <v>2892</v>
      </c>
      <c r="CE71" s="185" t="s">
        <v>2785</v>
      </c>
      <c r="CF71" s="185" t="s">
        <v>3229</v>
      </c>
      <c r="CG71" s="185" t="s">
        <v>2892</v>
      </c>
      <c r="CH71" s="185" t="s">
        <v>2785</v>
      </c>
      <c r="CI71" s="185" t="s">
        <v>2785</v>
      </c>
      <c r="CJ71" s="185" t="s">
        <v>2892</v>
      </c>
      <c r="CK71" s="185" t="s">
        <v>2785</v>
      </c>
      <c r="CL71" s="185" t="s">
        <v>2785</v>
      </c>
      <c r="CM71" s="185" t="s">
        <v>2892</v>
      </c>
      <c r="CN71" s="185" t="s">
        <v>2785</v>
      </c>
      <c r="CO71" s="185" t="s">
        <v>2785</v>
      </c>
      <c r="CP71" s="185" t="s">
        <v>2892</v>
      </c>
      <c r="CQ71" s="185" t="s">
        <v>2785</v>
      </c>
      <c r="CR71" s="185" t="s">
        <v>2785</v>
      </c>
      <c r="CS71" s="185" t="s">
        <v>2892</v>
      </c>
      <c r="CT71" s="185" t="s">
        <v>2785</v>
      </c>
      <c r="CU71" s="185" t="s">
        <v>2785</v>
      </c>
      <c r="CV71" s="185" t="s">
        <v>2892</v>
      </c>
      <c r="CW71" s="185" t="s">
        <v>2785</v>
      </c>
      <c r="CX71" s="185" t="s">
        <v>2785</v>
      </c>
      <c r="CY71" s="185" t="s">
        <v>2892</v>
      </c>
      <c r="CZ71" s="185" t="s">
        <v>2785</v>
      </c>
      <c r="DA71" s="185" t="s">
        <v>2785</v>
      </c>
      <c r="DB71" s="185" t="s">
        <v>2892</v>
      </c>
      <c r="DC71" s="185" t="s">
        <v>2785</v>
      </c>
      <c r="DD71" s="185" t="s">
        <v>2785</v>
      </c>
      <c r="DE71" s="185" t="s">
        <v>2892</v>
      </c>
      <c r="DF71" s="185" t="s">
        <v>2785</v>
      </c>
      <c r="DG71" s="185" t="s">
        <v>2785</v>
      </c>
      <c r="DH71" s="185" t="s">
        <v>2892</v>
      </c>
      <c r="DI71" s="185" t="s">
        <v>2785</v>
      </c>
      <c r="DJ71" s="185" t="s">
        <v>2785</v>
      </c>
      <c r="DK71" s="185" t="s">
        <v>2892</v>
      </c>
      <c r="DL71" s="185" t="s">
        <v>2785</v>
      </c>
      <c r="DM71" s="185" t="s">
        <v>2785</v>
      </c>
      <c r="DN71" s="185" t="s">
        <v>2892</v>
      </c>
      <c r="DO71" s="185" t="s">
        <v>2785</v>
      </c>
      <c r="DP71" s="185" t="s">
        <v>2785</v>
      </c>
      <c r="DQ71" s="185" t="s">
        <v>2892</v>
      </c>
      <c r="DR71" s="185" t="s">
        <v>2785</v>
      </c>
      <c r="DS71" s="185" t="s">
        <v>2785</v>
      </c>
      <c r="DT71" s="185" t="s">
        <v>2892</v>
      </c>
      <c r="DU71" s="185" t="s">
        <v>2785</v>
      </c>
      <c r="DV71" s="185" t="s">
        <v>2785</v>
      </c>
      <c r="DW71" s="185" t="s">
        <v>2892</v>
      </c>
      <c r="DX71" s="185" t="s">
        <v>2785</v>
      </c>
      <c r="DY71" s="185" t="s">
        <v>2785</v>
      </c>
      <c r="DZ71" s="185" t="s">
        <v>2892</v>
      </c>
      <c r="EA71" s="185" t="s">
        <v>2785</v>
      </c>
      <c r="EB71" s="185" t="s">
        <v>2785</v>
      </c>
      <c r="EC71" s="185" t="s">
        <v>2892</v>
      </c>
      <c r="ED71" s="185" t="s">
        <v>2785</v>
      </c>
      <c r="EE71" s="185" t="s">
        <v>2785</v>
      </c>
      <c r="EF71" s="185" t="s">
        <v>2892</v>
      </c>
      <c r="EG71" s="185" t="s">
        <v>2785</v>
      </c>
      <c r="EH71" s="185" t="s">
        <v>2785</v>
      </c>
      <c r="EI71" s="185" t="s">
        <v>2892</v>
      </c>
      <c r="EJ71" s="185" t="s">
        <v>2785</v>
      </c>
      <c r="EK71" s="185" t="s">
        <v>2785</v>
      </c>
      <c r="EL71" s="185" t="s">
        <v>2892</v>
      </c>
      <c r="EM71" s="185" t="s">
        <v>2785</v>
      </c>
      <c r="EN71" s="185" t="s">
        <v>2785</v>
      </c>
      <c r="EO71" s="185" t="s">
        <v>2892</v>
      </c>
      <c r="EP71" s="185" t="s">
        <v>2785</v>
      </c>
      <c r="EQ71" s="185" t="s">
        <v>2785</v>
      </c>
      <c r="ER71" s="185" t="s">
        <v>2892</v>
      </c>
      <c r="ES71" s="185" t="s">
        <v>2785</v>
      </c>
      <c r="ET71" s="185" t="s">
        <v>2785</v>
      </c>
    </row>
    <row r="72" spans="1:150" x14ac:dyDescent="0.35">
      <c r="A72" s="1"/>
      <c r="B72" s="183" t="s">
        <v>3237</v>
      </c>
      <c r="C72" s="183" t="s">
        <v>42</v>
      </c>
      <c r="D72" s="183" t="s">
        <v>3238</v>
      </c>
      <c r="E72" s="183" t="s">
        <v>3239</v>
      </c>
      <c r="F72" s="183" t="s">
        <v>3240</v>
      </c>
      <c r="G72" s="183" t="s">
        <v>2892</v>
      </c>
      <c r="H72" s="183" t="s">
        <v>2785</v>
      </c>
      <c r="I72" s="183" t="s">
        <v>2785</v>
      </c>
      <c r="J72" s="183" t="s">
        <v>2892</v>
      </c>
      <c r="K72" s="183" t="s">
        <v>2785</v>
      </c>
      <c r="L72" s="183" t="s">
        <v>2785</v>
      </c>
      <c r="M72" s="183" t="s">
        <v>2892</v>
      </c>
      <c r="N72" s="183" t="s">
        <v>2785</v>
      </c>
      <c r="O72" s="183" t="s">
        <v>2785</v>
      </c>
      <c r="P72" s="183" t="s">
        <v>2892</v>
      </c>
      <c r="Q72" s="183" t="s">
        <v>2785</v>
      </c>
      <c r="R72" s="183" t="s">
        <v>2785</v>
      </c>
      <c r="S72" s="183" t="s">
        <v>2892</v>
      </c>
      <c r="T72" s="183" t="s">
        <v>2785</v>
      </c>
      <c r="U72" s="183" t="s">
        <v>2785</v>
      </c>
      <c r="V72" s="183" t="s">
        <v>2892</v>
      </c>
      <c r="W72" s="183" t="s">
        <v>2785</v>
      </c>
      <c r="X72" s="183" t="s">
        <v>2785</v>
      </c>
      <c r="Y72" s="183" t="s">
        <v>2892</v>
      </c>
      <c r="Z72" s="183" t="s">
        <v>2785</v>
      </c>
      <c r="AA72" s="183" t="s">
        <v>2785</v>
      </c>
      <c r="AB72" s="183" t="s">
        <v>2892</v>
      </c>
      <c r="AC72" s="183" t="s">
        <v>2785</v>
      </c>
      <c r="AD72" s="183" t="s">
        <v>2785</v>
      </c>
      <c r="AE72" s="183" t="s">
        <v>2892</v>
      </c>
      <c r="AF72" s="183" t="s">
        <v>2785</v>
      </c>
      <c r="AG72" s="183" t="s">
        <v>2785</v>
      </c>
      <c r="AH72" s="183" t="s">
        <v>2892</v>
      </c>
      <c r="AI72" s="183" t="s">
        <v>2785</v>
      </c>
      <c r="AJ72" s="183" t="s">
        <v>2785</v>
      </c>
      <c r="AK72" s="183" t="s">
        <v>2892</v>
      </c>
      <c r="AL72" s="183" t="s">
        <v>2785</v>
      </c>
      <c r="AM72" s="183" t="s">
        <v>2785</v>
      </c>
      <c r="AN72" s="183" t="s">
        <v>2892</v>
      </c>
      <c r="AO72" s="183" t="s">
        <v>2785</v>
      </c>
      <c r="AP72" s="183" t="s">
        <v>2785</v>
      </c>
      <c r="AQ72" s="183" t="s">
        <v>2892</v>
      </c>
      <c r="AR72" s="183" t="s">
        <v>2785</v>
      </c>
      <c r="AS72" s="183" t="s">
        <v>2785</v>
      </c>
      <c r="AT72" s="183" t="s">
        <v>2892</v>
      </c>
      <c r="AU72" s="183" t="s">
        <v>2785</v>
      </c>
      <c r="AV72" s="183" t="s">
        <v>2785</v>
      </c>
      <c r="AW72" s="183" t="s">
        <v>2892</v>
      </c>
      <c r="AX72" s="183" t="s">
        <v>2785</v>
      </c>
      <c r="AY72" s="183" t="s">
        <v>2785</v>
      </c>
      <c r="AZ72" s="183" t="s">
        <v>2892</v>
      </c>
      <c r="BA72" s="183" t="s">
        <v>2785</v>
      </c>
      <c r="BB72" s="183" t="s">
        <v>2785</v>
      </c>
      <c r="BC72" s="183" t="s">
        <v>2892</v>
      </c>
      <c r="BD72" s="183" t="s">
        <v>2785</v>
      </c>
      <c r="BE72" s="183" t="s">
        <v>2785</v>
      </c>
      <c r="BF72" s="183" t="s">
        <v>2892</v>
      </c>
      <c r="BG72" s="183" t="s">
        <v>2785</v>
      </c>
      <c r="BH72" s="183" t="s">
        <v>2785</v>
      </c>
      <c r="BI72" s="183" t="s">
        <v>2892</v>
      </c>
      <c r="BJ72" s="183" t="s">
        <v>2785</v>
      </c>
      <c r="BK72" s="183" t="s">
        <v>2785</v>
      </c>
      <c r="BL72" s="183" t="s">
        <v>2892</v>
      </c>
      <c r="BM72" s="183" t="s">
        <v>2785</v>
      </c>
      <c r="BN72" s="183" t="s">
        <v>2785</v>
      </c>
      <c r="BO72" s="183" t="s">
        <v>2892</v>
      </c>
      <c r="BP72" s="183" t="s">
        <v>2785</v>
      </c>
      <c r="BQ72" s="183" t="s">
        <v>2785</v>
      </c>
      <c r="BR72" s="183" t="s">
        <v>2892</v>
      </c>
      <c r="BS72" s="183" t="s">
        <v>2785</v>
      </c>
      <c r="BT72" s="183" t="s">
        <v>2785</v>
      </c>
      <c r="BU72" s="183" t="s">
        <v>2892</v>
      </c>
      <c r="BV72" s="183" t="s">
        <v>2785</v>
      </c>
      <c r="BW72" s="183" t="s">
        <v>2785</v>
      </c>
      <c r="BX72" s="183" t="s">
        <v>2892</v>
      </c>
      <c r="BY72" s="183" t="s">
        <v>2785</v>
      </c>
      <c r="BZ72" s="183" t="s">
        <v>2785</v>
      </c>
      <c r="CA72" s="183" t="s">
        <v>2892</v>
      </c>
      <c r="CB72" s="183" t="s">
        <v>2785</v>
      </c>
      <c r="CC72" s="183" t="s">
        <v>2785</v>
      </c>
      <c r="CD72" s="183" t="s">
        <v>2892</v>
      </c>
      <c r="CE72" s="183" t="s">
        <v>2785</v>
      </c>
      <c r="CF72" s="183" t="s">
        <v>2785</v>
      </c>
      <c r="CG72" s="183" t="s">
        <v>2892</v>
      </c>
      <c r="CH72" s="183" t="s">
        <v>2785</v>
      </c>
      <c r="CI72" s="183" t="s">
        <v>2785</v>
      </c>
      <c r="CJ72" s="183" t="s">
        <v>2892</v>
      </c>
      <c r="CK72" s="183" t="s">
        <v>2785</v>
      </c>
      <c r="CL72" s="183" t="s">
        <v>2785</v>
      </c>
      <c r="CM72" s="183" t="s">
        <v>2892</v>
      </c>
      <c r="CN72" s="183" t="s">
        <v>2785</v>
      </c>
      <c r="CO72" s="183" t="s">
        <v>2785</v>
      </c>
      <c r="CP72" s="183" t="s">
        <v>2892</v>
      </c>
      <c r="CQ72" s="183" t="s">
        <v>2785</v>
      </c>
      <c r="CR72" s="183" t="s">
        <v>2785</v>
      </c>
      <c r="CS72" s="183" t="s">
        <v>2892</v>
      </c>
      <c r="CT72" s="183" t="s">
        <v>2785</v>
      </c>
      <c r="CU72" s="183" t="s">
        <v>2785</v>
      </c>
      <c r="CV72" s="183" t="s">
        <v>2892</v>
      </c>
      <c r="CW72" s="183" t="s">
        <v>2785</v>
      </c>
      <c r="CX72" s="183" t="s">
        <v>2785</v>
      </c>
      <c r="CY72" s="183" t="s">
        <v>2892</v>
      </c>
      <c r="CZ72" s="183" t="s">
        <v>2785</v>
      </c>
      <c r="DA72" s="183" t="s">
        <v>2785</v>
      </c>
      <c r="DB72" s="183" t="s">
        <v>2892</v>
      </c>
      <c r="DC72" s="183" t="s">
        <v>2785</v>
      </c>
      <c r="DD72" s="183" t="s">
        <v>2785</v>
      </c>
      <c r="DE72" s="183" t="s">
        <v>2892</v>
      </c>
      <c r="DF72" s="183" t="s">
        <v>2785</v>
      </c>
      <c r="DG72" s="183" t="s">
        <v>2785</v>
      </c>
      <c r="DH72" s="183" t="s">
        <v>2892</v>
      </c>
      <c r="DI72" s="183" t="s">
        <v>2785</v>
      </c>
      <c r="DJ72" s="183" t="s">
        <v>2785</v>
      </c>
      <c r="DK72" s="183" t="s">
        <v>2892</v>
      </c>
      <c r="DL72" s="183" t="s">
        <v>2785</v>
      </c>
      <c r="DM72" s="183" t="s">
        <v>2785</v>
      </c>
      <c r="DN72" s="183" t="s">
        <v>2892</v>
      </c>
      <c r="DO72" s="183" t="s">
        <v>2785</v>
      </c>
      <c r="DP72" s="183" t="s">
        <v>2785</v>
      </c>
      <c r="DQ72" s="183" t="s">
        <v>2892</v>
      </c>
      <c r="DR72" s="183" t="s">
        <v>2785</v>
      </c>
      <c r="DS72" s="183" t="s">
        <v>2785</v>
      </c>
      <c r="DT72" s="183" t="s">
        <v>2892</v>
      </c>
      <c r="DU72" s="183" t="s">
        <v>2785</v>
      </c>
      <c r="DV72" s="183" t="s">
        <v>2785</v>
      </c>
      <c r="DW72" s="183" t="s">
        <v>2892</v>
      </c>
      <c r="DX72" s="183" t="s">
        <v>2785</v>
      </c>
      <c r="DY72" s="183" t="s">
        <v>2785</v>
      </c>
      <c r="DZ72" s="183" t="s">
        <v>2892</v>
      </c>
      <c r="EA72" s="183" t="s">
        <v>2785</v>
      </c>
      <c r="EB72" s="183" t="s">
        <v>2785</v>
      </c>
      <c r="EC72" s="183" t="s">
        <v>2892</v>
      </c>
      <c r="ED72" s="183" t="s">
        <v>2785</v>
      </c>
      <c r="EE72" s="183" t="s">
        <v>2785</v>
      </c>
      <c r="EF72" s="183" t="s">
        <v>2892</v>
      </c>
      <c r="EG72" s="183" t="s">
        <v>2785</v>
      </c>
      <c r="EH72" s="183" t="s">
        <v>2785</v>
      </c>
      <c r="EI72" s="183" t="s">
        <v>2892</v>
      </c>
      <c r="EJ72" s="183" t="s">
        <v>2785</v>
      </c>
      <c r="EK72" s="183" t="s">
        <v>2785</v>
      </c>
      <c r="EL72" s="183" t="s">
        <v>2892</v>
      </c>
      <c r="EM72" s="183" t="s">
        <v>2785</v>
      </c>
      <c r="EN72" s="183" t="s">
        <v>2785</v>
      </c>
      <c r="EO72" s="183" t="s">
        <v>2892</v>
      </c>
      <c r="EP72" s="183" t="s">
        <v>2785</v>
      </c>
      <c r="EQ72" s="183" t="s">
        <v>2785</v>
      </c>
      <c r="ER72" s="183" t="s">
        <v>2892</v>
      </c>
      <c r="ES72" s="183" t="s">
        <v>2785</v>
      </c>
      <c r="ET72" s="183" t="s">
        <v>2785</v>
      </c>
    </row>
    <row r="73" spans="1:150" x14ac:dyDescent="0.35">
      <c r="A73" s="1"/>
      <c r="B73" s="184" t="s">
        <v>3241</v>
      </c>
      <c r="C73" s="184" t="s">
        <v>42</v>
      </c>
      <c r="D73" s="184" t="s">
        <v>3238</v>
      </c>
      <c r="E73" s="184" t="s">
        <v>3242</v>
      </c>
      <c r="F73" s="184" t="s">
        <v>3243</v>
      </c>
      <c r="G73" s="185" t="s">
        <v>2892</v>
      </c>
      <c r="H73" s="185" t="s">
        <v>2785</v>
      </c>
      <c r="I73" s="185" t="s">
        <v>2785</v>
      </c>
      <c r="J73" s="185" t="s">
        <v>2892</v>
      </c>
      <c r="K73" s="185" t="s">
        <v>2785</v>
      </c>
      <c r="L73" s="185" t="s">
        <v>2785</v>
      </c>
      <c r="M73" s="185" t="s">
        <v>2892</v>
      </c>
      <c r="N73" s="185" t="s">
        <v>2785</v>
      </c>
      <c r="O73" s="185" t="s">
        <v>2785</v>
      </c>
      <c r="P73" s="185" t="s">
        <v>2892</v>
      </c>
      <c r="Q73" s="185" t="s">
        <v>2785</v>
      </c>
      <c r="R73" s="185" t="s">
        <v>2785</v>
      </c>
      <c r="S73" s="185" t="s">
        <v>2892</v>
      </c>
      <c r="T73" s="185" t="s">
        <v>2785</v>
      </c>
      <c r="U73" s="185" t="s">
        <v>2785</v>
      </c>
      <c r="V73" s="185" t="s">
        <v>2892</v>
      </c>
      <c r="W73" s="185" t="s">
        <v>2785</v>
      </c>
      <c r="X73" s="185" t="s">
        <v>2785</v>
      </c>
      <c r="Y73" s="185" t="s">
        <v>2892</v>
      </c>
      <c r="Z73" s="185" t="s">
        <v>2785</v>
      </c>
      <c r="AA73" s="185" t="s">
        <v>2785</v>
      </c>
      <c r="AB73" s="185" t="s">
        <v>2892</v>
      </c>
      <c r="AC73" s="185" t="s">
        <v>2785</v>
      </c>
      <c r="AD73" s="185" t="s">
        <v>2785</v>
      </c>
      <c r="AE73" s="185" t="s">
        <v>2892</v>
      </c>
      <c r="AF73" s="185" t="s">
        <v>2785</v>
      </c>
      <c r="AG73" s="185" t="s">
        <v>2785</v>
      </c>
      <c r="AH73" s="185" t="s">
        <v>2892</v>
      </c>
      <c r="AI73" s="185" t="s">
        <v>2785</v>
      </c>
      <c r="AJ73" s="185" t="s">
        <v>2785</v>
      </c>
      <c r="AK73" s="185" t="s">
        <v>2892</v>
      </c>
      <c r="AL73" s="185" t="s">
        <v>2785</v>
      </c>
      <c r="AM73" s="185" t="s">
        <v>2785</v>
      </c>
      <c r="AN73" s="185" t="s">
        <v>2892</v>
      </c>
      <c r="AO73" s="185" t="s">
        <v>2785</v>
      </c>
      <c r="AP73" s="185" t="s">
        <v>2785</v>
      </c>
      <c r="AQ73" s="185" t="s">
        <v>2892</v>
      </c>
      <c r="AR73" s="185" t="s">
        <v>2785</v>
      </c>
      <c r="AS73" s="185" t="s">
        <v>2785</v>
      </c>
      <c r="AT73" s="185" t="s">
        <v>2892</v>
      </c>
      <c r="AU73" s="185" t="s">
        <v>2785</v>
      </c>
      <c r="AV73" s="185" t="s">
        <v>2785</v>
      </c>
      <c r="AW73" s="185" t="s">
        <v>2892</v>
      </c>
      <c r="AX73" s="185" t="s">
        <v>2785</v>
      </c>
      <c r="AY73" s="185" t="s">
        <v>2785</v>
      </c>
      <c r="AZ73" s="185" t="s">
        <v>2892</v>
      </c>
      <c r="BA73" s="185" t="s">
        <v>2785</v>
      </c>
      <c r="BB73" s="185" t="s">
        <v>2785</v>
      </c>
      <c r="BC73" s="185" t="s">
        <v>2892</v>
      </c>
      <c r="BD73" s="185" t="s">
        <v>2785</v>
      </c>
      <c r="BE73" s="185" t="s">
        <v>2785</v>
      </c>
      <c r="BF73" s="185" t="s">
        <v>2892</v>
      </c>
      <c r="BG73" s="185" t="s">
        <v>2785</v>
      </c>
      <c r="BH73" s="185" t="s">
        <v>2785</v>
      </c>
      <c r="BI73" s="185" t="s">
        <v>2892</v>
      </c>
      <c r="BJ73" s="185" t="s">
        <v>2785</v>
      </c>
      <c r="BK73" s="185" t="s">
        <v>2785</v>
      </c>
      <c r="BL73" s="185" t="s">
        <v>2892</v>
      </c>
      <c r="BM73" s="185" t="s">
        <v>2785</v>
      </c>
      <c r="BN73" s="185" t="s">
        <v>2785</v>
      </c>
      <c r="BO73" s="185" t="s">
        <v>2892</v>
      </c>
      <c r="BP73" s="185" t="s">
        <v>2785</v>
      </c>
      <c r="BQ73" s="185" t="s">
        <v>2785</v>
      </c>
      <c r="BR73" s="185" t="s">
        <v>2892</v>
      </c>
      <c r="BS73" s="185" t="s">
        <v>2785</v>
      </c>
      <c r="BT73" s="185" t="s">
        <v>2785</v>
      </c>
      <c r="BU73" s="185" t="s">
        <v>2892</v>
      </c>
      <c r="BV73" s="185" t="s">
        <v>2785</v>
      </c>
      <c r="BW73" s="185" t="s">
        <v>2785</v>
      </c>
      <c r="BX73" s="185" t="s">
        <v>2892</v>
      </c>
      <c r="BY73" s="185" t="s">
        <v>2785</v>
      </c>
      <c r="BZ73" s="185" t="s">
        <v>2785</v>
      </c>
      <c r="CA73" s="185" t="s">
        <v>2892</v>
      </c>
      <c r="CB73" s="185" t="s">
        <v>2785</v>
      </c>
      <c r="CC73" s="185" t="s">
        <v>2785</v>
      </c>
      <c r="CD73" s="185" t="s">
        <v>2892</v>
      </c>
      <c r="CE73" s="185" t="s">
        <v>2785</v>
      </c>
      <c r="CF73" s="185" t="s">
        <v>2785</v>
      </c>
      <c r="CG73" s="185" t="s">
        <v>2892</v>
      </c>
      <c r="CH73" s="185" t="s">
        <v>2785</v>
      </c>
      <c r="CI73" s="185" t="s">
        <v>2785</v>
      </c>
      <c r="CJ73" s="185" t="s">
        <v>2892</v>
      </c>
      <c r="CK73" s="185" t="s">
        <v>2785</v>
      </c>
      <c r="CL73" s="185" t="s">
        <v>2785</v>
      </c>
      <c r="CM73" s="185" t="s">
        <v>2892</v>
      </c>
      <c r="CN73" s="185" t="s">
        <v>2785</v>
      </c>
      <c r="CO73" s="185" t="s">
        <v>2785</v>
      </c>
      <c r="CP73" s="185" t="s">
        <v>2892</v>
      </c>
      <c r="CQ73" s="185" t="s">
        <v>2785</v>
      </c>
      <c r="CR73" s="185" t="s">
        <v>2785</v>
      </c>
      <c r="CS73" s="185" t="s">
        <v>2892</v>
      </c>
      <c r="CT73" s="185" t="s">
        <v>2785</v>
      </c>
      <c r="CU73" s="185" t="s">
        <v>2785</v>
      </c>
      <c r="CV73" s="185" t="s">
        <v>2892</v>
      </c>
      <c r="CW73" s="185" t="s">
        <v>2785</v>
      </c>
      <c r="CX73" s="185" t="s">
        <v>2785</v>
      </c>
      <c r="CY73" s="185" t="s">
        <v>2892</v>
      </c>
      <c r="CZ73" s="185" t="s">
        <v>2785</v>
      </c>
      <c r="DA73" s="185" t="s">
        <v>2785</v>
      </c>
      <c r="DB73" s="185" t="s">
        <v>2892</v>
      </c>
      <c r="DC73" s="185" t="s">
        <v>2785</v>
      </c>
      <c r="DD73" s="185" t="s">
        <v>2785</v>
      </c>
      <c r="DE73" s="185" t="s">
        <v>2892</v>
      </c>
      <c r="DF73" s="185" t="s">
        <v>2785</v>
      </c>
      <c r="DG73" s="185" t="s">
        <v>2785</v>
      </c>
      <c r="DH73" s="185" t="s">
        <v>2892</v>
      </c>
      <c r="DI73" s="185" t="s">
        <v>2785</v>
      </c>
      <c r="DJ73" s="185" t="s">
        <v>2785</v>
      </c>
      <c r="DK73" s="185" t="s">
        <v>2892</v>
      </c>
      <c r="DL73" s="185" t="s">
        <v>2785</v>
      </c>
      <c r="DM73" s="185" t="s">
        <v>2785</v>
      </c>
      <c r="DN73" s="185" t="s">
        <v>2892</v>
      </c>
      <c r="DO73" s="185" t="s">
        <v>2785</v>
      </c>
      <c r="DP73" s="185" t="s">
        <v>2785</v>
      </c>
      <c r="DQ73" s="185" t="s">
        <v>2892</v>
      </c>
      <c r="DR73" s="185" t="s">
        <v>2785</v>
      </c>
      <c r="DS73" s="185" t="s">
        <v>2785</v>
      </c>
      <c r="DT73" s="185" t="s">
        <v>2892</v>
      </c>
      <c r="DU73" s="185" t="s">
        <v>2785</v>
      </c>
      <c r="DV73" s="185" t="s">
        <v>2785</v>
      </c>
      <c r="DW73" s="185" t="s">
        <v>2892</v>
      </c>
      <c r="DX73" s="185" t="s">
        <v>2785</v>
      </c>
      <c r="DY73" s="185" t="s">
        <v>2785</v>
      </c>
      <c r="DZ73" s="185" t="s">
        <v>2892</v>
      </c>
      <c r="EA73" s="185" t="s">
        <v>2785</v>
      </c>
      <c r="EB73" s="185" t="s">
        <v>2785</v>
      </c>
      <c r="EC73" s="185" t="s">
        <v>2892</v>
      </c>
      <c r="ED73" s="185" t="s">
        <v>2785</v>
      </c>
      <c r="EE73" s="185" t="s">
        <v>2785</v>
      </c>
      <c r="EF73" s="185" t="s">
        <v>2892</v>
      </c>
      <c r="EG73" s="185" t="s">
        <v>2785</v>
      </c>
      <c r="EH73" s="185" t="s">
        <v>2785</v>
      </c>
      <c r="EI73" s="185" t="s">
        <v>2892</v>
      </c>
      <c r="EJ73" s="185" t="s">
        <v>2785</v>
      </c>
      <c r="EK73" s="185" t="s">
        <v>2785</v>
      </c>
      <c r="EL73" s="185" t="s">
        <v>2892</v>
      </c>
      <c r="EM73" s="185" t="s">
        <v>2785</v>
      </c>
      <c r="EN73" s="185" t="s">
        <v>2785</v>
      </c>
      <c r="EO73" s="185" t="s">
        <v>2892</v>
      </c>
      <c r="EP73" s="185" t="s">
        <v>2785</v>
      </c>
      <c r="EQ73" s="185" t="s">
        <v>2785</v>
      </c>
      <c r="ER73" s="185" t="s">
        <v>2892</v>
      </c>
      <c r="ES73" s="185" t="s">
        <v>2785</v>
      </c>
      <c r="ET73" s="185" t="s">
        <v>2785</v>
      </c>
    </row>
    <row r="74" spans="1:150" x14ac:dyDescent="0.35">
      <c r="A74" s="1"/>
      <c r="B74" s="183" t="s">
        <v>3244</v>
      </c>
      <c r="C74" s="183" t="s">
        <v>29</v>
      </c>
      <c r="D74" s="183" t="s">
        <v>1002</v>
      </c>
      <c r="E74" s="183" t="s">
        <v>3245</v>
      </c>
      <c r="F74" s="183" t="s">
        <v>3246</v>
      </c>
      <c r="G74" s="183" t="s">
        <v>2892</v>
      </c>
      <c r="H74" s="183" t="s">
        <v>2785</v>
      </c>
      <c r="I74" s="183" t="s">
        <v>3247</v>
      </c>
      <c r="J74" s="183" t="s">
        <v>2892</v>
      </c>
      <c r="K74" s="183" t="s">
        <v>2785</v>
      </c>
      <c r="L74" s="183" t="s">
        <v>3248</v>
      </c>
      <c r="M74" s="183" t="s">
        <v>2892</v>
      </c>
      <c r="N74" s="183" t="s">
        <v>2785</v>
      </c>
      <c r="O74" s="183" t="s">
        <v>2785</v>
      </c>
      <c r="P74" s="183" t="s">
        <v>2892</v>
      </c>
      <c r="Q74" s="183" t="s">
        <v>2785</v>
      </c>
      <c r="R74" s="183" t="s">
        <v>2785</v>
      </c>
      <c r="S74" s="183" t="s">
        <v>2892</v>
      </c>
      <c r="T74" s="183" t="s">
        <v>2785</v>
      </c>
      <c r="U74" s="183" t="s">
        <v>3249</v>
      </c>
      <c r="V74" s="183" t="s">
        <v>2892</v>
      </c>
      <c r="W74" s="183" t="s">
        <v>2785</v>
      </c>
      <c r="X74" s="183" t="s">
        <v>3250</v>
      </c>
      <c r="Y74" s="183" t="s">
        <v>2892</v>
      </c>
      <c r="Z74" s="183" t="s">
        <v>2785</v>
      </c>
      <c r="AA74" s="183" t="s">
        <v>2785</v>
      </c>
      <c r="AB74" s="183" t="s">
        <v>2892</v>
      </c>
      <c r="AC74" s="183" t="s">
        <v>2785</v>
      </c>
      <c r="AD74" s="183" t="s">
        <v>2785</v>
      </c>
      <c r="AE74" s="183" t="s">
        <v>2892</v>
      </c>
      <c r="AF74" s="183" t="s">
        <v>2785</v>
      </c>
      <c r="AG74" s="183" t="s">
        <v>2785</v>
      </c>
      <c r="AH74" s="183" t="s">
        <v>2892</v>
      </c>
      <c r="AI74" s="183" t="s">
        <v>2785</v>
      </c>
      <c r="AJ74" s="183" t="s">
        <v>2785</v>
      </c>
      <c r="AK74" s="183" t="s">
        <v>2892</v>
      </c>
      <c r="AL74" s="183" t="s">
        <v>2785</v>
      </c>
      <c r="AM74" s="183" t="s">
        <v>3251</v>
      </c>
      <c r="AN74" s="183" t="s">
        <v>2892</v>
      </c>
      <c r="AO74" s="183" t="s">
        <v>2785</v>
      </c>
      <c r="AP74" s="183" t="s">
        <v>3252</v>
      </c>
      <c r="AQ74" s="183" t="s">
        <v>2892</v>
      </c>
      <c r="AR74" s="183" t="s">
        <v>2785</v>
      </c>
      <c r="AS74" s="183" t="s">
        <v>2785</v>
      </c>
      <c r="AT74" s="183" t="s">
        <v>2892</v>
      </c>
      <c r="AU74" s="183" t="s">
        <v>2785</v>
      </c>
      <c r="AV74" s="183" t="s">
        <v>2785</v>
      </c>
      <c r="AW74" s="183" t="s">
        <v>2892</v>
      </c>
      <c r="AX74" s="183" t="s">
        <v>2785</v>
      </c>
      <c r="AY74" s="183" t="s">
        <v>2785</v>
      </c>
      <c r="AZ74" s="183" t="s">
        <v>2892</v>
      </c>
      <c r="BA74" s="183" t="s">
        <v>2785</v>
      </c>
      <c r="BB74" s="183" t="s">
        <v>2785</v>
      </c>
      <c r="BC74" s="183" t="s">
        <v>2892</v>
      </c>
      <c r="BD74" s="183" t="s">
        <v>2785</v>
      </c>
      <c r="BE74" s="183" t="s">
        <v>2785</v>
      </c>
      <c r="BF74" s="183" t="s">
        <v>2892</v>
      </c>
      <c r="BG74" s="183" t="s">
        <v>2785</v>
      </c>
      <c r="BH74" s="183" t="s">
        <v>2785</v>
      </c>
      <c r="BI74" s="183" t="s">
        <v>2892</v>
      </c>
      <c r="BJ74" s="183" t="s">
        <v>2785</v>
      </c>
      <c r="BK74" s="183" t="s">
        <v>2785</v>
      </c>
      <c r="BL74" s="183" t="s">
        <v>2892</v>
      </c>
      <c r="BM74" s="183" t="s">
        <v>2785</v>
      </c>
      <c r="BN74" s="183" t="s">
        <v>2785</v>
      </c>
      <c r="BO74" s="183" t="s">
        <v>2892</v>
      </c>
      <c r="BP74" s="183" t="s">
        <v>2785</v>
      </c>
      <c r="BQ74" s="183" t="s">
        <v>2785</v>
      </c>
      <c r="BR74" s="183" t="s">
        <v>2892</v>
      </c>
      <c r="BS74" s="183" t="s">
        <v>2785</v>
      </c>
      <c r="BT74" s="183" t="s">
        <v>2785</v>
      </c>
      <c r="BU74" s="183" t="s">
        <v>2892</v>
      </c>
      <c r="BV74" s="183" t="s">
        <v>2785</v>
      </c>
      <c r="BW74" s="183" t="s">
        <v>2785</v>
      </c>
      <c r="BX74" s="183" t="s">
        <v>2892</v>
      </c>
      <c r="BY74" s="183" t="s">
        <v>2785</v>
      </c>
      <c r="BZ74" s="183" t="s">
        <v>2785</v>
      </c>
      <c r="CA74" s="183" t="s">
        <v>2892</v>
      </c>
      <c r="CB74" s="183" t="s">
        <v>2785</v>
      </c>
      <c r="CC74" s="183" t="s">
        <v>3166</v>
      </c>
      <c r="CD74" s="183" t="s">
        <v>2892</v>
      </c>
      <c r="CE74" s="183" t="s">
        <v>2785</v>
      </c>
      <c r="CF74" s="183" t="s">
        <v>3166</v>
      </c>
      <c r="CG74" s="183" t="s">
        <v>2892</v>
      </c>
      <c r="CH74" s="183" t="s">
        <v>2785</v>
      </c>
      <c r="CI74" s="183" t="s">
        <v>2785</v>
      </c>
      <c r="CJ74" s="183" t="s">
        <v>2892</v>
      </c>
      <c r="CK74" s="183" t="s">
        <v>2785</v>
      </c>
      <c r="CL74" s="183" t="s">
        <v>2785</v>
      </c>
      <c r="CM74" s="183" t="s">
        <v>2892</v>
      </c>
      <c r="CN74" s="183" t="s">
        <v>2785</v>
      </c>
      <c r="CO74" s="183" t="s">
        <v>2785</v>
      </c>
      <c r="CP74" s="183" t="s">
        <v>2892</v>
      </c>
      <c r="CQ74" s="183" t="s">
        <v>2785</v>
      </c>
      <c r="CR74" s="183" t="s">
        <v>2785</v>
      </c>
      <c r="CS74" s="183" t="s">
        <v>2892</v>
      </c>
      <c r="CT74" s="183" t="s">
        <v>2785</v>
      </c>
      <c r="CU74" s="183" t="s">
        <v>2785</v>
      </c>
      <c r="CV74" s="183" t="s">
        <v>2892</v>
      </c>
      <c r="CW74" s="183" t="s">
        <v>2785</v>
      </c>
      <c r="CX74" s="183" t="s">
        <v>2785</v>
      </c>
      <c r="CY74" s="183" t="s">
        <v>2892</v>
      </c>
      <c r="CZ74" s="183" t="s">
        <v>2785</v>
      </c>
      <c r="DA74" s="183" t="s">
        <v>2785</v>
      </c>
      <c r="DB74" s="183" t="s">
        <v>2892</v>
      </c>
      <c r="DC74" s="183" t="s">
        <v>2785</v>
      </c>
      <c r="DD74" s="183" t="s">
        <v>2785</v>
      </c>
      <c r="DE74" s="183" t="s">
        <v>2892</v>
      </c>
      <c r="DF74" s="183" t="s">
        <v>2785</v>
      </c>
      <c r="DG74" s="183" t="s">
        <v>2785</v>
      </c>
      <c r="DH74" s="183" t="s">
        <v>2892</v>
      </c>
      <c r="DI74" s="183" t="s">
        <v>2785</v>
      </c>
      <c r="DJ74" s="183" t="s">
        <v>2785</v>
      </c>
      <c r="DK74" s="183" t="s">
        <v>2892</v>
      </c>
      <c r="DL74" s="183" t="s">
        <v>2785</v>
      </c>
      <c r="DM74" s="183" t="s">
        <v>2785</v>
      </c>
      <c r="DN74" s="183" t="s">
        <v>2892</v>
      </c>
      <c r="DO74" s="183" t="s">
        <v>2785</v>
      </c>
      <c r="DP74" s="183" t="s">
        <v>2785</v>
      </c>
      <c r="DQ74" s="183" t="s">
        <v>2892</v>
      </c>
      <c r="DR74" s="183" t="s">
        <v>2785</v>
      </c>
      <c r="DS74" s="183" t="s">
        <v>2785</v>
      </c>
      <c r="DT74" s="183" t="s">
        <v>2892</v>
      </c>
      <c r="DU74" s="183" t="s">
        <v>2785</v>
      </c>
      <c r="DV74" s="183" t="s">
        <v>2785</v>
      </c>
      <c r="DW74" s="183" t="s">
        <v>2892</v>
      </c>
      <c r="DX74" s="183" t="s">
        <v>2785</v>
      </c>
      <c r="DY74" s="183" t="s">
        <v>2785</v>
      </c>
      <c r="DZ74" s="183" t="s">
        <v>2892</v>
      </c>
      <c r="EA74" s="183" t="s">
        <v>2785</v>
      </c>
      <c r="EB74" s="183" t="s">
        <v>2785</v>
      </c>
      <c r="EC74" s="183" t="s">
        <v>2892</v>
      </c>
      <c r="ED74" s="183" t="s">
        <v>2785</v>
      </c>
      <c r="EE74" s="183" t="s">
        <v>2785</v>
      </c>
      <c r="EF74" s="183" t="s">
        <v>2892</v>
      </c>
      <c r="EG74" s="183" t="s">
        <v>2785</v>
      </c>
      <c r="EH74" s="183" t="s">
        <v>2785</v>
      </c>
      <c r="EI74" s="183" t="s">
        <v>2892</v>
      </c>
      <c r="EJ74" s="183" t="s">
        <v>2785</v>
      </c>
      <c r="EK74" s="183" t="s">
        <v>2785</v>
      </c>
      <c r="EL74" s="183" t="s">
        <v>2892</v>
      </c>
      <c r="EM74" s="183" t="s">
        <v>2785</v>
      </c>
      <c r="EN74" s="183" t="s">
        <v>2785</v>
      </c>
      <c r="EO74" s="183" t="s">
        <v>2892</v>
      </c>
      <c r="EP74" s="183" t="s">
        <v>2785</v>
      </c>
      <c r="EQ74" s="183" t="s">
        <v>2785</v>
      </c>
      <c r="ER74" s="183" t="s">
        <v>2892</v>
      </c>
      <c r="ES74" s="183" t="s">
        <v>2785</v>
      </c>
      <c r="ET74" s="183" t="s">
        <v>2785</v>
      </c>
    </row>
    <row r="75" spans="1:150" x14ac:dyDescent="0.35">
      <c r="A75" s="1"/>
      <c r="B75" s="184" t="s">
        <v>3253</v>
      </c>
      <c r="C75" s="184" t="s">
        <v>29</v>
      </c>
      <c r="D75" s="184" t="s">
        <v>1002</v>
      </c>
      <c r="E75" s="184" t="s">
        <v>3254</v>
      </c>
      <c r="F75" s="184" t="s">
        <v>3255</v>
      </c>
      <c r="G75" s="185" t="s">
        <v>2892</v>
      </c>
      <c r="H75" s="185" t="s">
        <v>2785</v>
      </c>
      <c r="I75" s="185" t="s">
        <v>3256</v>
      </c>
      <c r="J75" s="185" t="s">
        <v>2892</v>
      </c>
      <c r="K75" s="185" t="s">
        <v>2785</v>
      </c>
      <c r="L75" s="185" t="s">
        <v>3257</v>
      </c>
      <c r="M75" s="185" t="s">
        <v>2892</v>
      </c>
      <c r="N75" s="185" t="s">
        <v>2785</v>
      </c>
      <c r="O75" s="185" t="s">
        <v>2785</v>
      </c>
      <c r="P75" s="185" t="s">
        <v>2892</v>
      </c>
      <c r="Q75" s="185" t="s">
        <v>2785</v>
      </c>
      <c r="R75" s="185" t="s">
        <v>2785</v>
      </c>
      <c r="S75" s="185" t="s">
        <v>2892</v>
      </c>
      <c r="T75" s="185" t="s">
        <v>2785</v>
      </c>
      <c r="U75" s="185" t="s">
        <v>3258</v>
      </c>
      <c r="V75" s="185" t="s">
        <v>2892</v>
      </c>
      <c r="W75" s="185" t="s">
        <v>2785</v>
      </c>
      <c r="X75" s="185" t="s">
        <v>3259</v>
      </c>
      <c r="Y75" s="185" t="s">
        <v>2892</v>
      </c>
      <c r="Z75" s="185" t="s">
        <v>2785</v>
      </c>
      <c r="AA75" s="185" t="s">
        <v>2785</v>
      </c>
      <c r="AB75" s="185" t="s">
        <v>2892</v>
      </c>
      <c r="AC75" s="185" t="s">
        <v>2785</v>
      </c>
      <c r="AD75" s="185" t="s">
        <v>2785</v>
      </c>
      <c r="AE75" s="185" t="s">
        <v>2892</v>
      </c>
      <c r="AF75" s="185" t="s">
        <v>2785</v>
      </c>
      <c r="AG75" s="185" t="s">
        <v>2785</v>
      </c>
      <c r="AH75" s="185" t="s">
        <v>2892</v>
      </c>
      <c r="AI75" s="185" t="s">
        <v>2785</v>
      </c>
      <c r="AJ75" s="185" t="s">
        <v>2785</v>
      </c>
      <c r="AK75" s="185" t="s">
        <v>2892</v>
      </c>
      <c r="AL75" s="185" t="s">
        <v>2785</v>
      </c>
      <c r="AM75" s="185" t="s">
        <v>2785</v>
      </c>
      <c r="AN75" s="185" t="s">
        <v>2892</v>
      </c>
      <c r="AO75" s="185" t="s">
        <v>2785</v>
      </c>
      <c r="AP75" s="185" t="s">
        <v>2785</v>
      </c>
      <c r="AQ75" s="185" t="s">
        <v>2892</v>
      </c>
      <c r="AR75" s="185" t="s">
        <v>2785</v>
      </c>
      <c r="AS75" s="185" t="s">
        <v>2785</v>
      </c>
      <c r="AT75" s="185" t="s">
        <v>2892</v>
      </c>
      <c r="AU75" s="185" t="s">
        <v>2785</v>
      </c>
      <c r="AV75" s="185" t="s">
        <v>2785</v>
      </c>
      <c r="AW75" s="185" t="s">
        <v>2892</v>
      </c>
      <c r="AX75" s="185" t="s">
        <v>2785</v>
      </c>
      <c r="AY75" s="185" t="s">
        <v>2785</v>
      </c>
      <c r="AZ75" s="185" t="s">
        <v>2892</v>
      </c>
      <c r="BA75" s="185" t="s">
        <v>2785</v>
      </c>
      <c r="BB75" s="185" t="s">
        <v>2785</v>
      </c>
      <c r="BC75" s="185" t="s">
        <v>2892</v>
      </c>
      <c r="BD75" s="185" t="s">
        <v>2785</v>
      </c>
      <c r="BE75" s="185" t="s">
        <v>2785</v>
      </c>
      <c r="BF75" s="185" t="s">
        <v>2892</v>
      </c>
      <c r="BG75" s="185" t="s">
        <v>2785</v>
      </c>
      <c r="BH75" s="185" t="s">
        <v>2785</v>
      </c>
      <c r="BI75" s="185" t="s">
        <v>2892</v>
      </c>
      <c r="BJ75" s="185" t="s">
        <v>2785</v>
      </c>
      <c r="BK75" s="185" t="s">
        <v>2785</v>
      </c>
      <c r="BL75" s="185" t="s">
        <v>2892</v>
      </c>
      <c r="BM75" s="185" t="s">
        <v>2785</v>
      </c>
      <c r="BN75" s="185" t="s">
        <v>2785</v>
      </c>
      <c r="BO75" s="185" t="s">
        <v>2892</v>
      </c>
      <c r="BP75" s="185" t="s">
        <v>2785</v>
      </c>
      <c r="BQ75" s="185" t="s">
        <v>2785</v>
      </c>
      <c r="BR75" s="185" t="s">
        <v>2892</v>
      </c>
      <c r="BS75" s="185" t="s">
        <v>2785</v>
      </c>
      <c r="BT75" s="185" t="s">
        <v>2785</v>
      </c>
      <c r="BU75" s="185" t="s">
        <v>2892</v>
      </c>
      <c r="BV75" s="185" t="s">
        <v>2785</v>
      </c>
      <c r="BW75" s="185" t="s">
        <v>2785</v>
      </c>
      <c r="BX75" s="185" t="s">
        <v>2892</v>
      </c>
      <c r="BY75" s="185" t="s">
        <v>2785</v>
      </c>
      <c r="BZ75" s="185" t="s">
        <v>2785</v>
      </c>
      <c r="CA75" s="185" t="s">
        <v>2892</v>
      </c>
      <c r="CB75" s="185" t="s">
        <v>2785</v>
      </c>
      <c r="CC75" s="185" t="s">
        <v>3166</v>
      </c>
      <c r="CD75" s="185" t="s">
        <v>2892</v>
      </c>
      <c r="CE75" s="185" t="s">
        <v>2785</v>
      </c>
      <c r="CF75" s="185" t="s">
        <v>3166</v>
      </c>
      <c r="CG75" s="185" t="s">
        <v>2892</v>
      </c>
      <c r="CH75" s="185" t="s">
        <v>2785</v>
      </c>
      <c r="CI75" s="185" t="s">
        <v>2785</v>
      </c>
      <c r="CJ75" s="185" t="s">
        <v>2892</v>
      </c>
      <c r="CK75" s="185" t="s">
        <v>2785</v>
      </c>
      <c r="CL75" s="185" t="s">
        <v>2785</v>
      </c>
      <c r="CM75" s="185" t="s">
        <v>2892</v>
      </c>
      <c r="CN75" s="185" t="s">
        <v>2785</v>
      </c>
      <c r="CO75" s="185" t="s">
        <v>2785</v>
      </c>
      <c r="CP75" s="185" t="s">
        <v>2892</v>
      </c>
      <c r="CQ75" s="185" t="s">
        <v>2785</v>
      </c>
      <c r="CR75" s="185" t="s">
        <v>2785</v>
      </c>
      <c r="CS75" s="185" t="s">
        <v>2892</v>
      </c>
      <c r="CT75" s="185" t="s">
        <v>2785</v>
      </c>
      <c r="CU75" s="185" t="s">
        <v>2785</v>
      </c>
      <c r="CV75" s="185" t="s">
        <v>2892</v>
      </c>
      <c r="CW75" s="185" t="s">
        <v>2785</v>
      </c>
      <c r="CX75" s="185" t="s">
        <v>2785</v>
      </c>
      <c r="CY75" s="185" t="s">
        <v>2892</v>
      </c>
      <c r="CZ75" s="185" t="s">
        <v>2785</v>
      </c>
      <c r="DA75" s="185" t="s">
        <v>2785</v>
      </c>
      <c r="DB75" s="185" t="s">
        <v>2892</v>
      </c>
      <c r="DC75" s="185" t="s">
        <v>2785</v>
      </c>
      <c r="DD75" s="185" t="s">
        <v>2785</v>
      </c>
      <c r="DE75" s="185" t="s">
        <v>2892</v>
      </c>
      <c r="DF75" s="185" t="s">
        <v>2785</v>
      </c>
      <c r="DG75" s="185" t="s">
        <v>2785</v>
      </c>
      <c r="DH75" s="185" t="s">
        <v>2892</v>
      </c>
      <c r="DI75" s="185" t="s">
        <v>2785</v>
      </c>
      <c r="DJ75" s="185" t="s">
        <v>2785</v>
      </c>
      <c r="DK75" s="185" t="s">
        <v>2892</v>
      </c>
      <c r="DL75" s="185" t="s">
        <v>2785</v>
      </c>
      <c r="DM75" s="185" t="s">
        <v>2785</v>
      </c>
      <c r="DN75" s="185" t="s">
        <v>2892</v>
      </c>
      <c r="DO75" s="185" t="s">
        <v>2785</v>
      </c>
      <c r="DP75" s="185" t="s">
        <v>2785</v>
      </c>
      <c r="DQ75" s="185" t="s">
        <v>2892</v>
      </c>
      <c r="DR75" s="185" t="s">
        <v>2785</v>
      </c>
      <c r="DS75" s="185" t="s">
        <v>2785</v>
      </c>
      <c r="DT75" s="185" t="s">
        <v>2892</v>
      </c>
      <c r="DU75" s="185" t="s">
        <v>2785</v>
      </c>
      <c r="DV75" s="185" t="s">
        <v>2785</v>
      </c>
      <c r="DW75" s="185" t="s">
        <v>2892</v>
      </c>
      <c r="DX75" s="185" t="s">
        <v>2785</v>
      </c>
      <c r="DY75" s="185" t="s">
        <v>2785</v>
      </c>
      <c r="DZ75" s="185" t="s">
        <v>2892</v>
      </c>
      <c r="EA75" s="185" t="s">
        <v>2785</v>
      </c>
      <c r="EB75" s="185" t="s">
        <v>2785</v>
      </c>
      <c r="EC75" s="185" t="s">
        <v>2892</v>
      </c>
      <c r="ED75" s="185" t="s">
        <v>2785</v>
      </c>
      <c r="EE75" s="185" t="s">
        <v>2785</v>
      </c>
      <c r="EF75" s="185" t="s">
        <v>2892</v>
      </c>
      <c r="EG75" s="185" t="s">
        <v>2785</v>
      </c>
      <c r="EH75" s="185" t="s">
        <v>2785</v>
      </c>
      <c r="EI75" s="185" t="s">
        <v>2892</v>
      </c>
      <c r="EJ75" s="185" t="s">
        <v>2785</v>
      </c>
      <c r="EK75" s="185" t="s">
        <v>2785</v>
      </c>
      <c r="EL75" s="185" t="s">
        <v>2892</v>
      </c>
      <c r="EM75" s="185" t="s">
        <v>2785</v>
      </c>
      <c r="EN75" s="185" t="s">
        <v>2785</v>
      </c>
      <c r="EO75" s="185" t="s">
        <v>2892</v>
      </c>
      <c r="EP75" s="185" t="s">
        <v>2785</v>
      </c>
      <c r="EQ75" s="185" t="s">
        <v>2785</v>
      </c>
      <c r="ER75" s="185" t="s">
        <v>2892</v>
      </c>
      <c r="ES75" s="185" t="s">
        <v>2785</v>
      </c>
      <c r="ET75" s="185" t="s">
        <v>2785</v>
      </c>
    </row>
    <row r="76" spans="1:150" x14ac:dyDescent="0.35">
      <c r="A76" s="1"/>
      <c r="B76" s="184" t="s">
        <v>3260</v>
      </c>
      <c r="C76" s="184" t="s">
        <v>29</v>
      </c>
      <c r="D76" s="184" t="s">
        <v>1002</v>
      </c>
      <c r="E76" s="184" t="s">
        <v>3261</v>
      </c>
      <c r="F76" s="184" t="s">
        <v>3262</v>
      </c>
      <c r="G76" s="185" t="s">
        <v>2892</v>
      </c>
      <c r="H76" s="185" t="s">
        <v>2785</v>
      </c>
      <c r="I76" s="185" t="s">
        <v>3263</v>
      </c>
      <c r="J76" s="185" t="s">
        <v>2892</v>
      </c>
      <c r="K76" s="185" t="s">
        <v>2785</v>
      </c>
      <c r="L76" s="185" t="s">
        <v>3264</v>
      </c>
      <c r="M76" s="185" t="s">
        <v>2892</v>
      </c>
      <c r="N76" s="185" t="s">
        <v>2785</v>
      </c>
      <c r="O76" s="185" t="s">
        <v>2785</v>
      </c>
      <c r="P76" s="185" t="s">
        <v>2892</v>
      </c>
      <c r="Q76" s="185" t="s">
        <v>2785</v>
      </c>
      <c r="R76" s="185" t="s">
        <v>2785</v>
      </c>
      <c r="S76" s="185" t="s">
        <v>2892</v>
      </c>
      <c r="T76" s="185" t="s">
        <v>2785</v>
      </c>
      <c r="U76" s="185" t="s">
        <v>3265</v>
      </c>
      <c r="V76" s="185" t="s">
        <v>2892</v>
      </c>
      <c r="W76" s="185" t="s">
        <v>2785</v>
      </c>
      <c r="X76" s="185" t="s">
        <v>3266</v>
      </c>
      <c r="Y76" s="185" t="s">
        <v>2892</v>
      </c>
      <c r="Z76" s="185" t="s">
        <v>2785</v>
      </c>
      <c r="AA76" s="185" t="s">
        <v>2785</v>
      </c>
      <c r="AB76" s="185" t="s">
        <v>2892</v>
      </c>
      <c r="AC76" s="185" t="s">
        <v>2785</v>
      </c>
      <c r="AD76" s="185" t="s">
        <v>2785</v>
      </c>
      <c r="AE76" s="185" t="s">
        <v>2892</v>
      </c>
      <c r="AF76" s="185" t="s">
        <v>2785</v>
      </c>
      <c r="AG76" s="185" t="s">
        <v>2785</v>
      </c>
      <c r="AH76" s="185" t="s">
        <v>2892</v>
      </c>
      <c r="AI76" s="185" t="s">
        <v>2785</v>
      </c>
      <c r="AJ76" s="185" t="s">
        <v>2785</v>
      </c>
      <c r="AK76" s="185" t="s">
        <v>2892</v>
      </c>
      <c r="AL76" s="185" t="s">
        <v>2785</v>
      </c>
      <c r="AM76" s="185" t="s">
        <v>3251</v>
      </c>
      <c r="AN76" s="185" t="s">
        <v>2892</v>
      </c>
      <c r="AO76" s="185" t="s">
        <v>2785</v>
      </c>
      <c r="AP76" s="185" t="s">
        <v>3252</v>
      </c>
      <c r="AQ76" s="185" t="s">
        <v>2892</v>
      </c>
      <c r="AR76" s="185" t="s">
        <v>2785</v>
      </c>
      <c r="AS76" s="185" t="s">
        <v>2785</v>
      </c>
      <c r="AT76" s="185" t="s">
        <v>2892</v>
      </c>
      <c r="AU76" s="185" t="s">
        <v>2785</v>
      </c>
      <c r="AV76" s="185" t="s">
        <v>2785</v>
      </c>
      <c r="AW76" s="185" t="s">
        <v>2892</v>
      </c>
      <c r="AX76" s="185" t="s">
        <v>2785</v>
      </c>
      <c r="AY76" s="185" t="s">
        <v>2785</v>
      </c>
      <c r="AZ76" s="185" t="s">
        <v>2892</v>
      </c>
      <c r="BA76" s="185" t="s">
        <v>2785</v>
      </c>
      <c r="BB76" s="185" t="s">
        <v>2785</v>
      </c>
      <c r="BC76" s="185" t="s">
        <v>2892</v>
      </c>
      <c r="BD76" s="185" t="s">
        <v>2785</v>
      </c>
      <c r="BE76" s="185" t="s">
        <v>2785</v>
      </c>
      <c r="BF76" s="185" t="s">
        <v>2892</v>
      </c>
      <c r="BG76" s="185" t="s">
        <v>2785</v>
      </c>
      <c r="BH76" s="185" t="s">
        <v>2785</v>
      </c>
      <c r="BI76" s="185" t="s">
        <v>2892</v>
      </c>
      <c r="BJ76" s="185" t="s">
        <v>2785</v>
      </c>
      <c r="BK76" s="185" t="s">
        <v>2785</v>
      </c>
      <c r="BL76" s="185" t="s">
        <v>2892</v>
      </c>
      <c r="BM76" s="185" t="s">
        <v>2785</v>
      </c>
      <c r="BN76" s="185" t="s">
        <v>2785</v>
      </c>
      <c r="BO76" s="185" t="s">
        <v>2892</v>
      </c>
      <c r="BP76" s="185" t="s">
        <v>2785</v>
      </c>
      <c r="BQ76" s="185" t="s">
        <v>2785</v>
      </c>
      <c r="BR76" s="185" t="s">
        <v>2892</v>
      </c>
      <c r="BS76" s="185" t="s">
        <v>2785</v>
      </c>
      <c r="BT76" s="185" t="s">
        <v>2785</v>
      </c>
      <c r="BU76" s="185" t="s">
        <v>2892</v>
      </c>
      <c r="BV76" s="185" t="s">
        <v>2785</v>
      </c>
      <c r="BW76" s="185" t="s">
        <v>2785</v>
      </c>
      <c r="BX76" s="185" t="s">
        <v>2892</v>
      </c>
      <c r="BY76" s="185" t="s">
        <v>2785</v>
      </c>
      <c r="BZ76" s="185" t="s">
        <v>2785</v>
      </c>
      <c r="CA76" s="185" t="s">
        <v>2892</v>
      </c>
      <c r="CB76" s="185" t="s">
        <v>2785</v>
      </c>
      <c r="CC76" s="185" t="s">
        <v>2785</v>
      </c>
      <c r="CD76" s="185" t="s">
        <v>2892</v>
      </c>
      <c r="CE76" s="185" t="s">
        <v>2785</v>
      </c>
      <c r="CF76" s="185" t="s">
        <v>2785</v>
      </c>
      <c r="CG76" s="185" t="s">
        <v>2892</v>
      </c>
      <c r="CH76" s="185" t="s">
        <v>2785</v>
      </c>
      <c r="CI76" s="185" t="s">
        <v>2785</v>
      </c>
      <c r="CJ76" s="185" t="s">
        <v>2892</v>
      </c>
      <c r="CK76" s="185" t="s">
        <v>2785</v>
      </c>
      <c r="CL76" s="185" t="s">
        <v>2785</v>
      </c>
      <c r="CM76" s="185" t="s">
        <v>2892</v>
      </c>
      <c r="CN76" s="185" t="s">
        <v>2785</v>
      </c>
      <c r="CO76" s="185" t="s">
        <v>2785</v>
      </c>
      <c r="CP76" s="185" t="s">
        <v>2892</v>
      </c>
      <c r="CQ76" s="185" t="s">
        <v>2785</v>
      </c>
      <c r="CR76" s="185" t="s">
        <v>2785</v>
      </c>
      <c r="CS76" s="185" t="s">
        <v>2892</v>
      </c>
      <c r="CT76" s="185" t="s">
        <v>2785</v>
      </c>
      <c r="CU76" s="185" t="s">
        <v>2785</v>
      </c>
      <c r="CV76" s="185" t="s">
        <v>2892</v>
      </c>
      <c r="CW76" s="185" t="s">
        <v>2785</v>
      </c>
      <c r="CX76" s="185" t="s">
        <v>2785</v>
      </c>
      <c r="CY76" s="185" t="s">
        <v>2892</v>
      </c>
      <c r="CZ76" s="185" t="s">
        <v>2785</v>
      </c>
      <c r="DA76" s="185" t="s">
        <v>2785</v>
      </c>
      <c r="DB76" s="185" t="s">
        <v>2892</v>
      </c>
      <c r="DC76" s="185" t="s">
        <v>2785</v>
      </c>
      <c r="DD76" s="185" t="s">
        <v>2785</v>
      </c>
      <c r="DE76" s="185" t="s">
        <v>2892</v>
      </c>
      <c r="DF76" s="185" t="s">
        <v>2785</v>
      </c>
      <c r="DG76" s="185" t="s">
        <v>2785</v>
      </c>
      <c r="DH76" s="185" t="s">
        <v>2892</v>
      </c>
      <c r="DI76" s="185" t="s">
        <v>2785</v>
      </c>
      <c r="DJ76" s="185" t="s">
        <v>2785</v>
      </c>
      <c r="DK76" s="185" t="s">
        <v>2892</v>
      </c>
      <c r="DL76" s="185" t="s">
        <v>2785</v>
      </c>
      <c r="DM76" s="185" t="s">
        <v>2785</v>
      </c>
      <c r="DN76" s="185" t="s">
        <v>2892</v>
      </c>
      <c r="DO76" s="185" t="s">
        <v>2785</v>
      </c>
      <c r="DP76" s="185" t="s">
        <v>2785</v>
      </c>
      <c r="DQ76" s="185" t="s">
        <v>2892</v>
      </c>
      <c r="DR76" s="185" t="s">
        <v>2785</v>
      </c>
      <c r="DS76" s="185" t="s">
        <v>2785</v>
      </c>
      <c r="DT76" s="185" t="s">
        <v>2892</v>
      </c>
      <c r="DU76" s="185" t="s">
        <v>2785</v>
      </c>
      <c r="DV76" s="185" t="s">
        <v>2785</v>
      </c>
      <c r="DW76" s="185" t="s">
        <v>2892</v>
      </c>
      <c r="DX76" s="185" t="s">
        <v>2785</v>
      </c>
      <c r="DY76" s="185" t="s">
        <v>2785</v>
      </c>
      <c r="DZ76" s="185" t="s">
        <v>2892</v>
      </c>
      <c r="EA76" s="185" t="s">
        <v>2785</v>
      </c>
      <c r="EB76" s="185" t="s">
        <v>2785</v>
      </c>
      <c r="EC76" s="185" t="s">
        <v>2892</v>
      </c>
      <c r="ED76" s="185" t="s">
        <v>2785</v>
      </c>
      <c r="EE76" s="185" t="s">
        <v>2785</v>
      </c>
      <c r="EF76" s="185" t="s">
        <v>2892</v>
      </c>
      <c r="EG76" s="185" t="s">
        <v>2785</v>
      </c>
      <c r="EH76" s="185" t="s">
        <v>2785</v>
      </c>
      <c r="EI76" s="185" t="s">
        <v>2892</v>
      </c>
      <c r="EJ76" s="185" t="s">
        <v>2785</v>
      </c>
      <c r="EK76" s="185" t="s">
        <v>2785</v>
      </c>
      <c r="EL76" s="185" t="s">
        <v>2892</v>
      </c>
      <c r="EM76" s="185" t="s">
        <v>2785</v>
      </c>
      <c r="EN76" s="185" t="s">
        <v>2785</v>
      </c>
      <c r="EO76" s="185" t="s">
        <v>2892</v>
      </c>
      <c r="EP76" s="185" t="s">
        <v>2785</v>
      </c>
      <c r="EQ76" s="185" t="s">
        <v>2785</v>
      </c>
      <c r="ER76" s="185" t="s">
        <v>2892</v>
      </c>
      <c r="ES76" s="185" t="s">
        <v>2785</v>
      </c>
      <c r="ET76" s="185" t="s">
        <v>2785</v>
      </c>
    </row>
    <row r="77" spans="1:150" x14ac:dyDescent="0.35">
      <c r="A77" s="1"/>
      <c r="B77" s="183" t="s">
        <v>3267</v>
      </c>
      <c r="C77" s="183" t="s">
        <v>96</v>
      </c>
      <c r="D77" s="183" t="s">
        <v>97</v>
      </c>
      <c r="E77" s="183" t="s">
        <v>3268</v>
      </c>
      <c r="F77" s="183" t="s">
        <v>3269</v>
      </c>
      <c r="G77" s="183" t="s">
        <v>2892</v>
      </c>
      <c r="H77" s="183" t="s">
        <v>2785</v>
      </c>
      <c r="I77" s="183" t="s">
        <v>2785</v>
      </c>
      <c r="J77" s="183" t="s">
        <v>2892</v>
      </c>
      <c r="K77" s="183" t="s">
        <v>2785</v>
      </c>
      <c r="L77" s="183" t="s">
        <v>2785</v>
      </c>
      <c r="M77" s="183" t="s">
        <v>2892</v>
      </c>
      <c r="N77" s="183" t="s">
        <v>2785</v>
      </c>
      <c r="O77" s="183" t="s">
        <v>2785</v>
      </c>
      <c r="P77" s="183" t="s">
        <v>2892</v>
      </c>
      <c r="Q77" s="183" t="s">
        <v>2785</v>
      </c>
      <c r="R77" s="183" t="s">
        <v>2785</v>
      </c>
      <c r="S77" s="183" t="s">
        <v>2892</v>
      </c>
      <c r="T77" s="183" t="s">
        <v>2785</v>
      </c>
      <c r="U77" s="183" t="s">
        <v>2785</v>
      </c>
      <c r="V77" s="183" t="s">
        <v>2892</v>
      </c>
      <c r="W77" s="183" t="s">
        <v>2785</v>
      </c>
      <c r="X77" s="183" t="s">
        <v>2785</v>
      </c>
      <c r="Y77" s="183" t="s">
        <v>2892</v>
      </c>
      <c r="Z77" s="183" t="s">
        <v>2785</v>
      </c>
      <c r="AA77" s="183" t="s">
        <v>2785</v>
      </c>
      <c r="AB77" s="183" t="s">
        <v>2892</v>
      </c>
      <c r="AC77" s="183" t="s">
        <v>2785</v>
      </c>
      <c r="AD77" s="183" t="s">
        <v>2785</v>
      </c>
      <c r="AE77" s="183" t="s">
        <v>2892</v>
      </c>
      <c r="AF77" s="183" t="s">
        <v>2785</v>
      </c>
      <c r="AG77" s="183" t="s">
        <v>2785</v>
      </c>
      <c r="AH77" s="183" t="s">
        <v>2892</v>
      </c>
      <c r="AI77" s="183" t="s">
        <v>2785</v>
      </c>
      <c r="AJ77" s="183" t="s">
        <v>2785</v>
      </c>
      <c r="AK77" s="183" t="s">
        <v>2892</v>
      </c>
      <c r="AL77" s="183" t="s">
        <v>2785</v>
      </c>
      <c r="AM77" s="183" t="s">
        <v>2785</v>
      </c>
      <c r="AN77" s="183" t="s">
        <v>2892</v>
      </c>
      <c r="AO77" s="183" t="s">
        <v>2785</v>
      </c>
      <c r="AP77" s="183" t="s">
        <v>2785</v>
      </c>
      <c r="AQ77" s="183" t="s">
        <v>2892</v>
      </c>
      <c r="AR77" s="183" t="s">
        <v>2785</v>
      </c>
      <c r="AS77" s="183" t="s">
        <v>2785</v>
      </c>
      <c r="AT77" s="183" t="s">
        <v>2892</v>
      </c>
      <c r="AU77" s="183" t="s">
        <v>2785</v>
      </c>
      <c r="AV77" s="183" t="s">
        <v>2785</v>
      </c>
      <c r="AW77" s="183" t="s">
        <v>2892</v>
      </c>
      <c r="AX77" s="183" t="s">
        <v>2785</v>
      </c>
      <c r="AY77" s="183" t="s">
        <v>2785</v>
      </c>
      <c r="AZ77" s="183" t="s">
        <v>2892</v>
      </c>
      <c r="BA77" s="183" t="s">
        <v>2785</v>
      </c>
      <c r="BB77" s="183" t="s">
        <v>2785</v>
      </c>
      <c r="BC77" s="183" t="s">
        <v>2892</v>
      </c>
      <c r="BD77" s="183" t="s">
        <v>2785</v>
      </c>
      <c r="BE77" s="183" t="s">
        <v>2785</v>
      </c>
      <c r="BF77" s="183" t="s">
        <v>2892</v>
      </c>
      <c r="BG77" s="183" t="s">
        <v>2785</v>
      </c>
      <c r="BH77" s="183" t="s">
        <v>2785</v>
      </c>
      <c r="BI77" s="183" t="s">
        <v>2892</v>
      </c>
      <c r="BJ77" s="183" t="s">
        <v>2785</v>
      </c>
      <c r="BK77" s="183" t="s">
        <v>2785</v>
      </c>
      <c r="BL77" s="183" t="s">
        <v>2892</v>
      </c>
      <c r="BM77" s="183" t="s">
        <v>2785</v>
      </c>
      <c r="BN77" s="183" t="s">
        <v>2785</v>
      </c>
      <c r="BO77" s="183" t="s">
        <v>2892</v>
      </c>
      <c r="BP77" s="183" t="s">
        <v>2785</v>
      </c>
      <c r="BQ77" s="183" t="s">
        <v>2785</v>
      </c>
      <c r="BR77" s="183" t="s">
        <v>2892</v>
      </c>
      <c r="BS77" s="183" t="s">
        <v>2785</v>
      </c>
      <c r="BT77" s="183" t="s">
        <v>2785</v>
      </c>
      <c r="BU77" s="183" t="s">
        <v>2892</v>
      </c>
      <c r="BV77" s="183" t="s">
        <v>2785</v>
      </c>
      <c r="BW77" s="183" t="s">
        <v>2785</v>
      </c>
      <c r="BX77" s="183" t="s">
        <v>2892</v>
      </c>
      <c r="BY77" s="183" t="s">
        <v>2785</v>
      </c>
      <c r="BZ77" s="183" t="s">
        <v>2785</v>
      </c>
      <c r="CA77" s="183" t="s">
        <v>2892</v>
      </c>
      <c r="CB77" s="183" t="s">
        <v>2785</v>
      </c>
      <c r="CC77" s="183" t="s">
        <v>2785</v>
      </c>
      <c r="CD77" s="183" t="s">
        <v>2892</v>
      </c>
      <c r="CE77" s="183" t="s">
        <v>2785</v>
      </c>
      <c r="CF77" s="183" t="s">
        <v>2785</v>
      </c>
      <c r="CG77" s="183" t="s">
        <v>2892</v>
      </c>
      <c r="CH77" s="183" t="s">
        <v>2785</v>
      </c>
      <c r="CI77" s="183" t="s">
        <v>2785</v>
      </c>
      <c r="CJ77" s="183" t="s">
        <v>2892</v>
      </c>
      <c r="CK77" s="183" t="s">
        <v>2785</v>
      </c>
      <c r="CL77" s="183" t="s">
        <v>2785</v>
      </c>
      <c r="CM77" s="183" t="s">
        <v>2892</v>
      </c>
      <c r="CN77" s="183" t="s">
        <v>2785</v>
      </c>
      <c r="CO77" s="183" t="s">
        <v>2785</v>
      </c>
      <c r="CP77" s="183" t="s">
        <v>2892</v>
      </c>
      <c r="CQ77" s="183" t="s">
        <v>2785</v>
      </c>
      <c r="CR77" s="183" t="s">
        <v>2785</v>
      </c>
      <c r="CS77" s="183" t="s">
        <v>2892</v>
      </c>
      <c r="CT77" s="183" t="s">
        <v>2785</v>
      </c>
      <c r="CU77" s="183" t="s">
        <v>2785</v>
      </c>
      <c r="CV77" s="183" t="s">
        <v>2892</v>
      </c>
      <c r="CW77" s="183" t="s">
        <v>2785</v>
      </c>
      <c r="CX77" s="183" t="s">
        <v>2785</v>
      </c>
      <c r="CY77" s="183" t="s">
        <v>2892</v>
      </c>
      <c r="CZ77" s="183" t="s">
        <v>2785</v>
      </c>
      <c r="DA77" s="183" t="s">
        <v>2785</v>
      </c>
      <c r="DB77" s="183" t="s">
        <v>2892</v>
      </c>
      <c r="DC77" s="183" t="s">
        <v>2785</v>
      </c>
      <c r="DD77" s="183" t="s">
        <v>2785</v>
      </c>
      <c r="DE77" s="183" t="s">
        <v>2892</v>
      </c>
      <c r="DF77" s="183" t="s">
        <v>2785</v>
      </c>
      <c r="DG77" s="183" t="s">
        <v>2785</v>
      </c>
      <c r="DH77" s="183" t="s">
        <v>2892</v>
      </c>
      <c r="DI77" s="183" t="s">
        <v>2785</v>
      </c>
      <c r="DJ77" s="183" t="s">
        <v>2785</v>
      </c>
      <c r="DK77" s="183" t="s">
        <v>2892</v>
      </c>
      <c r="DL77" s="183" t="s">
        <v>2785</v>
      </c>
      <c r="DM77" s="183" t="s">
        <v>2785</v>
      </c>
      <c r="DN77" s="183" t="s">
        <v>2892</v>
      </c>
      <c r="DO77" s="183" t="s">
        <v>2785</v>
      </c>
      <c r="DP77" s="183" t="s">
        <v>2785</v>
      </c>
      <c r="DQ77" s="183" t="s">
        <v>2892</v>
      </c>
      <c r="DR77" s="183" t="s">
        <v>2785</v>
      </c>
      <c r="DS77" s="183" t="s">
        <v>2785</v>
      </c>
      <c r="DT77" s="183" t="s">
        <v>2892</v>
      </c>
      <c r="DU77" s="183" t="s">
        <v>2785</v>
      </c>
      <c r="DV77" s="183" t="s">
        <v>2785</v>
      </c>
      <c r="DW77" s="183" t="s">
        <v>2892</v>
      </c>
      <c r="DX77" s="183" t="s">
        <v>2785</v>
      </c>
      <c r="DY77" s="183" t="s">
        <v>2785</v>
      </c>
      <c r="DZ77" s="183" t="s">
        <v>2892</v>
      </c>
      <c r="EA77" s="183" t="s">
        <v>2785</v>
      </c>
      <c r="EB77" s="183" t="s">
        <v>2785</v>
      </c>
      <c r="EC77" s="183" t="s">
        <v>2892</v>
      </c>
      <c r="ED77" s="183" t="s">
        <v>2785</v>
      </c>
      <c r="EE77" s="183" t="s">
        <v>2785</v>
      </c>
      <c r="EF77" s="183" t="s">
        <v>2892</v>
      </c>
      <c r="EG77" s="183" t="s">
        <v>2785</v>
      </c>
      <c r="EH77" s="183" t="s">
        <v>2785</v>
      </c>
      <c r="EI77" s="183" t="s">
        <v>2892</v>
      </c>
      <c r="EJ77" s="183" t="s">
        <v>2785</v>
      </c>
      <c r="EK77" s="183" t="s">
        <v>2785</v>
      </c>
      <c r="EL77" s="183" t="s">
        <v>2892</v>
      </c>
      <c r="EM77" s="183" t="s">
        <v>2785</v>
      </c>
      <c r="EN77" s="183" t="s">
        <v>2785</v>
      </c>
      <c r="EO77" s="183" t="s">
        <v>2892</v>
      </c>
      <c r="EP77" s="183" t="s">
        <v>2785</v>
      </c>
      <c r="EQ77" s="183" t="s">
        <v>2785</v>
      </c>
      <c r="ER77" s="183" t="s">
        <v>2892</v>
      </c>
      <c r="ES77" s="183" t="s">
        <v>2785</v>
      </c>
      <c r="ET77" s="183" t="s">
        <v>2785</v>
      </c>
    </row>
    <row r="78" spans="1:150" x14ac:dyDescent="0.35">
      <c r="A78" s="1"/>
      <c r="B78" s="184" t="s">
        <v>3270</v>
      </c>
      <c r="C78" s="184" t="s">
        <v>96</v>
      </c>
      <c r="D78" s="184" t="s">
        <v>97</v>
      </c>
      <c r="E78" s="184" t="s">
        <v>3271</v>
      </c>
      <c r="F78" s="184" t="s">
        <v>3272</v>
      </c>
      <c r="G78" s="185" t="s">
        <v>2892</v>
      </c>
      <c r="H78" s="185" t="s">
        <v>980</v>
      </c>
      <c r="I78" s="185" t="s">
        <v>980</v>
      </c>
      <c r="J78" s="185" t="s">
        <v>2892</v>
      </c>
      <c r="K78" s="185" t="s">
        <v>980</v>
      </c>
      <c r="L78" s="185" t="s">
        <v>980</v>
      </c>
      <c r="M78" s="185" t="s">
        <v>2892</v>
      </c>
      <c r="N78" s="185" t="s">
        <v>980</v>
      </c>
      <c r="O78" s="185" t="s">
        <v>980</v>
      </c>
      <c r="P78" s="185" t="s">
        <v>2892</v>
      </c>
      <c r="Q78" s="185" t="s">
        <v>980</v>
      </c>
      <c r="R78" s="185" t="s">
        <v>980</v>
      </c>
      <c r="S78" s="185" t="s">
        <v>2892</v>
      </c>
      <c r="T78" s="185" t="s">
        <v>980</v>
      </c>
      <c r="U78" s="185" t="s">
        <v>980</v>
      </c>
      <c r="V78" s="185" t="s">
        <v>2892</v>
      </c>
      <c r="W78" s="185" t="s">
        <v>980</v>
      </c>
      <c r="X78" s="185" t="s">
        <v>980</v>
      </c>
      <c r="Y78" s="185" t="s">
        <v>2892</v>
      </c>
      <c r="Z78" s="185" t="s">
        <v>980</v>
      </c>
      <c r="AA78" s="185" t="s">
        <v>980</v>
      </c>
      <c r="AB78" s="185" t="s">
        <v>2892</v>
      </c>
      <c r="AC78" s="185" t="s">
        <v>980</v>
      </c>
      <c r="AD78" s="185" t="s">
        <v>980</v>
      </c>
      <c r="AE78" s="185" t="s">
        <v>2892</v>
      </c>
      <c r="AF78" s="185" t="s">
        <v>980</v>
      </c>
      <c r="AG78" s="185" t="s">
        <v>980</v>
      </c>
      <c r="AH78" s="185" t="s">
        <v>2892</v>
      </c>
      <c r="AI78" s="185" t="s">
        <v>980</v>
      </c>
      <c r="AJ78" s="185" t="s">
        <v>980</v>
      </c>
      <c r="AK78" s="185" t="s">
        <v>2892</v>
      </c>
      <c r="AL78" s="185" t="s">
        <v>980</v>
      </c>
      <c r="AM78" s="185" t="s">
        <v>980</v>
      </c>
      <c r="AN78" s="185" t="s">
        <v>2892</v>
      </c>
      <c r="AO78" s="185" t="s">
        <v>980</v>
      </c>
      <c r="AP78" s="185" t="s">
        <v>980</v>
      </c>
      <c r="AQ78" s="185" t="s">
        <v>2892</v>
      </c>
      <c r="AR78" s="185" t="s">
        <v>980</v>
      </c>
      <c r="AS78" s="185" t="s">
        <v>980</v>
      </c>
      <c r="AT78" s="185" t="s">
        <v>2892</v>
      </c>
      <c r="AU78" s="185" t="s">
        <v>980</v>
      </c>
      <c r="AV78" s="185" t="s">
        <v>980</v>
      </c>
      <c r="AW78" s="185" t="s">
        <v>2892</v>
      </c>
      <c r="AX78" s="185" t="s">
        <v>980</v>
      </c>
      <c r="AY78" s="185" t="s">
        <v>980</v>
      </c>
      <c r="AZ78" s="185" t="s">
        <v>2892</v>
      </c>
      <c r="BA78" s="185" t="s">
        <v>980</v>
      </c>
      <c r="BB78" s="185" t="s">
        <v>980</v>
      </c>
      <c r="BC78" s="185" t="s">
        <v>2892</v>
      </c>
      <c r="BD78" s="185" t="s">
        <v>980</v>
      </c>
      <c r="BE78" s="185" t="s">
        <v>980</v>
      </c>
      <c r="BF78" s="185" t="s">
        <v>2892</v>
      </c>
      <c r="BG78" s="185" t="s">
        <v>980</v>
      </c>
      <c r="BH78" s="185" t="s">
        <v>980</v>
      </c>
      <c r="BI78" s="185" t="s">
        <v>2892</v>
      </c>
      <c r="BJ78" s="185" t="s">
        <v>980</v>
      </c>
      <c r="BK78" s="185" t="s">
        <v>980</v>
      </c>
      <c r="BL78" s="185" t="s">
        <v>2892</v>
      </c>
      <c r="BM78" s="185" t="s">
        <v>980</v>
      </c>
      <c r="BN78" s="185" t="s">
        <v>980</v>
      </c>
      <c r="BO78" s="185" t="s">
        <v>2892</v>
      </c>
      <c r="BP78" s="185" t="s">
        <v>980</v>
      </c>
      <c r="BQ78" s="185" t="s">
        <v>980</v>
      </c>
      <c r="BR78" s="185" t="s">
        <v>2892</v>
      </c>
      <c r="BS78" s="185" t="s">
        <v>980</v>
      </c>
      <c r="BT78" s="185" t="s">
        <v>980</v>
      </c>
      <c r="BU78" s="185" t="s">
        <v>2892</v>
      </c>
      <c r="BV78" s="185" t="s">
        <v>980</v>
      </c>
      <c r="BW78" s="185" t="s">
        <v>980</v>
      </c>
      <c r="BX78" s="185" t="s">
        <v>2892</v>
      </c>
      <c r="BY78" s="185" t="s">
        <v>980</v>
      </c>
      <c r="BZ78" s="185" t="s">
        <v>980</v>
      </c>
      <c r="CA78" s="185" t="s">
        <v>2892</v>
      </c>
      <c r="CB78" s="185" t="s">
        <v>980</v>
      </c>
      <c r="CC78" s="185" t="s">
        <v>980</v>
      </c>
      <c r="CD78" s="185" t="s">
        <v>2892</v>
      </c>
      <c r="CE78" s="185" t="s">
        <v>980</v>
      </c>
      <c r="CF78" s="185" t="s">
        <v>980</v>
      </c>
      <c r="CG78" s="185" t="s">
        <v>2892</v>
      </c>
      <c r="CH78" s="185" t="s">
        <v>980</v>
      </c>
      <c r="CI78" s="185" t="s">
        <v>980</v>
      </c>
      <c r="CJ78" s="185" t="s">
        <v>2892</v>
      </c>
      <c r="CK78" s="185" t="s">
        <v>980</v>
      </c>
      <c r="CL78" s="185" t="s">
        <v>980</v>
      </c>
      <c r="CM78" s="185" t="s">
        <v>2892</v>
      </c>
      <c r="CN78" s="185" t="s">
        <v>980</v>
      </c>
      <c r="CO78" s="185" t="s">
        <v>980</v>
      </c>
      <c r="CP78" s="185" t="s">
        <v>2892</v>
      </c>
      <c r="CQ78" s="185" t="s">
        <v>980</v>
      </c>
      <c r="CR78" s="185" t="s">
        <v>980</v>
      </c>
      <c r="CS78" s="185" t="s">
        <v>2892</v>
      </c>
      <c r="CT78" s="185" t="s">
        <v>980</v>
      </c>
      <c r="CU78" s="185" t="s">
        <v>980</v>
      </c>
      <c r="CV78" s="185" t="s">
        <v>2892</v>
      </c>
      <c r="CW78" s="185" t="s">
        <v>980</v>
      </c>
      <c r="CX78" s="185" t="s">
        <v>980</v>
      </c>
      <c r="CY78" s="185" t="s">
        <v>2892</v>
      </c>
      <c r="CZ78" s="185" t="s">
        <v>980</v>
      </c>
      <c r="DA78" s="185" t="s">
        <v>980</v>
      </c>
      <c r="DB78" s="185" t="s">
        <v>2892</v>
      </c>
      <c r="DC78" s="185" t="s">
        <v>980</v>
      </c>
      <c r="DD78" s="185" t="s">
        <v>980</v>
      </c>
      <c r="DE78" s="185" t="s">
        <v>2892</v>
      </c>
      <c r="DF78" s="185" t="s">
        <v>980</v>
      </c>
      <c r="DG78" s="185" t="s">
        <v>980</v>
      </c>
      <c r="DH78" s="185" t="s">
        <v>2892</v>
      </c>
      <c r="DI78" s="185" t="s">
        <v>980</v>
      </c>
      <c r="DJ78" s="185" t="s">
        <v>980</v>
      </c>
      <c r="DK78" s="185" t="s">
        <v>2892</v>
      </c>
      <c r="DL78" s="185" t="s">
        <v>980</v>
      </c>
      <c r="DM78" s="185" t="s">
        <v>980</v>
      </c>
      <c r="DN78" s="185" t="s">
        <v>2892</v>
      </c>
      <c r="DO78" s="185" t="s">
        <v>980</v>
      </c>
      <c r="DP78" s="185" t="s">
        <v>980</v>
      </c>
      <c r="DQ78" s="185" t="s">
        <v>2892</v>
      </c>
      <c r="DR78" s="185" t="s">
        <v>980</v>
      </c>
      <c r="DS78" s="185" t="s">
        <v>980</v>
      </c>
      <c r="DT78" s="185" t="s">
        <v>2892</v>
      </c>
      <c r="DU78" s="185" t="s">
        <v>980</v>
      </c>
      <c r="DV78" s="185" t="s">
        <v>980</v>
      </c>
      <c r="DW78" s="185" t="s">
        <v>2892</v>
      </c>
      <c r="DX78" s="185" t="s">
        <v>980</v>
      </c>
      <c r="DY78" s="185" t="s">
        <v>980</v>
      </c>
      <c r="DZ78" s="185" t="s">
        <v>2892</v>
      </c>
      <c r="EA78" s="185" t="s">
        <v>980</v>
      </c>
      <c r="EB78" s="185" t="s">
        <v>980</v>
      </c>
      <c r="EC78" s="185" t="s">
        <v>2892</v>
      </c>
      <c r="ED78" s="185" t="s">
        <v>980</v>
      </c>
      <c r="EE78" s="185" t="s">
        <v>980</v>
      </c>
      <c r="EF78" s="185" t="s">
        <v>2892</v>
      </c>
      <c r="EG78" s="185" t="s">
        <v>980</v>
      </c>
      <c r="EH78" s="185" t="s">
        <v>980</v>
      </c>
      <c r="EI78" s="185" t="s">
        <v>2892</v>
      </c>
      <c r="EJ78" s="185" t="s">
        <v>980</v>
      </c>
      <c r="EK78" s="185" t="s">
        <v>980</v>
      </c>
      <c r="EL78" s="185" t="s">
        <v>2892</v>
      </c>
      <c r="EM78" s="185" t="s">
        <v>980</v>
      </c>
      <c r="EN78" s="185" t="s">
        <v>980</v>
      </c>
      <c r="EO78" s="185" t="s">
        <v>2892</v>
      </c>
      <c r="EP78" s="185" t="s">
        <v>980</v>
      </c>
      <c r="EQ78" s="185" t="s">
        <v>980</v>
      </c>
      <c r="ER78" s="185" t="s">
        <v>2892</v>
      </c>
      <c r="ES78" s="185" t="s">
        <v>980</v>
      </c>
      <c r="ET78" s="185" t="s">
        <v>980</v>
      </c>
    </row>
    <row r="79" spans="1:150" x14ac:dyDescent="0.35">
      <c r="A79" s="1"/>
      <c r="B79" s="184" t="s">
        <v>3273</v>
      </c>
      <c r="C79" s="184" t="s">
        <v>96</v>
      </c>
      <c r="D79" s="184" t="s">
        <v>97</v>
      </c>
      <c r="E79" s="184" t="s">
        <v>3274</v>
      </c>
      <c r="F79" s="184" t="s">
        <v>3275</v>
      </c>
      <c r="G79" s="185" t="s">
        <v>2892</v>
      </c>
      <c r="H79" s="185" t="s">
        <v>980</v>
      </c>
      <c r="I79" s="185" t="s">
        <v>980</v>
      </c>
      <c r="J79" s="185" t="s">
        <v>2892</v>
      </c>
      <c r="K79" s="185" t="s">
        <v>980</v>
      </c>
      <c r="L79" s="185" t="s">
        <v>980</v>
      </c>
      <c r="M79" s="185" t="s">
        <v>2892</v>
      </c>
      <c r="N79" s="185" t="s">
        <v>980</v>
      </c>
      <c r="O79" s="185" t="s">
        <v>980</v>
      </c>
      <c r="P79" s="185" t="s">
        <v>2892</v>
      </c>
      <c r="Q79" s="185" t="s">
        <v>980</v>
      </c>
      <c r="R79" s="185" t="s">
        <v>980</v>
      </c>
      <c r="S79" s="185" t="s">
        <v>2892</v>
      </c>
      <c r="T79" s="185" t="s">
        <v>980</v>
      </c>
      <c r="U79" s="185" t="s">
        <v>980</v>
      </c>
      <c r="V79" s="185" t="s">
        <v>2892</v>
      </c>
      <c r="W79" s="185" t="s">
        <v>980</v>
      </c>
      <c r="X79" s="185" t="s">
        <v>980</v>
      </c>
      <c r="Y79" s="185" t="s">
        <v>2892</v>
      </c>
      <c r="Z79" s="185" t="s">
        <v>980</v>
      </c>
      <c r="AA79" s="185" t="s">
        <v>980</v>
      </c>
      <c r="AB79" s="185" t="s">
        <v>2892</v>
      </c>
      <c r="AC79" s="185" t="s">
        <v>980</v>
      </c>
      <c r="AD79" s="185" t="s">
        <v>980</v>
      </c>
      <c r="AE79" s="185" t="s">
        <v>2892</v>
      </c>
      <c r="AF79" s="185" t="s">
        <v>980</v>
      </c>
      <c r="AG79" s="185" t="s">
        <v>980</v>
      </c>
      <c r="AH79" s="185" t="s">
        <v>2892</v>
      </c>
      <c r="AI79" s="185" t="s">
        <v>980</v>
      </c>
      <c r="AJ79" s="185" t="s">
        <v>980</v>
      </c>
      <c r="AK79" s="185" t="s">
        <v>2892</v>
      </c>
      <c r="AL79" s="185" t="s">
        <v>980</v>
      </c>
      <c r="AM79" s="185" t="s">
        <v>980</v>
      </c>
      <c r="AN79" s="185" t="s">
        <v>2892</v>
      </c>
      <c r="AO79" s="185" t="s">
        <v>980</v>
      </c>
      <c r="AP79" s="185" t="s">
        <v>980</v>
      </c>
      <c r="AQ79" s="185" t="s">
        <v>2892</v>
      </c>
      <c r="AR79" s="185" t="s">
        <v>980</v>
      </c>
      <c r="AS79" s="185" t="s">
        <v>980</v>
      </c>
      <c r="AT79" s="185" t="s">
        <v>2892</v>
      </c>
      <c r="AU79" s="185" t="s">
        <v>980</v>
      </c>
      <c r="AV79" s="185" t="s">
        <v>980</v>
      </c>
      <c r="AW79" s="185" t="s">
        <v>2892</v>
      </c>
      <c r="AX79" s="185" t="s">
        <v>980</v>
      </c>
      <c r="AY79" s="185" t="s">
        <v>980</v>
      </c>
      <c r="AZ79" s="185" t="s">
        <v>2892</v>
      </c>
      <c r="BA79" s="185" t="s">
        <v>980</v>
      </c>
      <c r="BB79" s="185" t="s">
        <v>980</v>
      </c>
      <c r="BC79" s="185" t="s">
        <v>2892</v>
      </c>
      <c r="BD79" s="185" t="s">
        <v>980</v>
      </c>
      <c r="BE79" s="185" t="s">
        <v>980</v>
      </c>
      <c r="BF79" s="185" t="s">
        <v>2892</v>
      </c>
      <c r="BG79" s="185" t="s">
        <v>980</v>
      </c>
      <c r="BH79" s="185" t="s">
        <v>980</v>
      </c>
      <c r="BI79" s="185" t="s">
        <v>2892</v>
      </c>
      <c r="BJ79" s="185" t="s">
        <v>980</v>
      </c>
      <c r="BK79" s="185" t="s">
        <v>980</v>
      </c>
      <c r="BL79" s="185" t="s">
        <v>2892</v>
      </c>
      <c r="BM79" s="185" t="s">
        <v>980</v>
      </c>
      <c r="BN79" s="185" t="s">
        <v>980</v>
      </c>
      <c r="BO79" s="185" t="s">
        <v>2892</v>
      </c>
      <c r="BP79" s="185" t="s">
        <v>980</v>
      </c>
      <c r="BQ79" s="185" t="s">
        <v>980</v>
      </c>
      <c r="BR79" s="185" t="s">
        <v>2892</v>
      </c>
      <c r="BS79" s="185" t="s">
        <v>980</v>
      </c>
      <c r="BT79" s="185" t="s">
        <v>980</v>
      </c>
      <c r="BU79" s="185" t="s">
        <v>2892</v>
      </c>
      <c r="BV79" s="185" t="s">
        <v>980</v>
      </c>
      <c r="BW79" s="185" t="s">
        <v>980</v>
      </c>
      <c r="BX79" s="185" t="s">
        <v>2892</v>
      </c>
      <c r="BY79" s="185" t="s">
        <v>980</v>
      </c>
      <c r="BZ79" s="185" t="s">
        <v>980</v>
      </c>
      <c r="CA79" s="185" t="s">
        <v>2892</v>
      </c>
      <c r="CB79" s="185" t="s">
        <v>980</v>
      </c>
      <c r="CC79" s="185" t="s">
        <v>980</v>
      </c>
      <c r="CD79" s="185" t="s">
        <v>2892</v>
      </c>
      <c r="CE79" s="185" t="s">
        <v>980</v>
      </c>
      <c r="CF79" s="185" t="s">
        <v>980</v>
      </c>
      <c r="CG79" s="185" t="s">
        <v>2892</v>
      </c>
      <c r="CH79" s="185" t="s">
        <v>980</v>
      </c>
      <c r="CI79" s="185" t="s">
        <v>980</v>
      </c>
      <c r="CJ79" s="185" t="s">
        <v>2892</v>
      </c>
      <c r="CK79" s="185" t="s">
        <v>980</v>
      </c>
      <c r="CL79" s="185" t="s">
        <v>980</v>
      </c>
      <c r="CM79" s="185" t="s">
        <v>2892</v>
      </c>
      <c r="CN79" s="185" t="s">
        <v>980</v>
      </c>
      <c r="CO79" s="185" t="s">
        <v>980</v>
      </c>
      <c r="CP79" s="185" t="s">
        <v>2892</v>
      </c>
      <c r="CQ79" s="185" t="s">
        <v>980</v>
      </c>
      <c r="CR79" s="185" t="s">
        <v>980</v>
      </c>
      <c r="CS79" s="185" t="s">
        <v>2892</v>
      </c>
      <c r="CT79" s="185" t="s">
        <v>980</v>
      </c>
      <c r="CU79" s="185" t="s">
        <v>980</v>
      </c>
      <c r="CV79" s="185" t="s">
        <v>2892</v>
      </c>
      <c r="CW79" s="185" t="s">
        <v>980</v>
      </c>
      <c r="CX79" s="185" t="s">
        <v>980</v>
      </c>
      <c r="CY79" s="185" t="s">
        <v>2892</v>
      </c>
      <c r="CZ79" s="185" t="s">
        <v>980</v>
      </c>
      <c r="DA79" s="185" t="s">
        <v>980</v>
      </c>
      <c r="DB79" s="185" t="s">
        <v>2892</v>
      </c>
      <c r="DC79" s="185" t="s">
        <v>980</v>
      </c>
      <c r="DD79" s="185" t="s">
        <v>980</v>
      </c>
      <c r="DE79" s="185" t="s">
        <v>2892</v>
      </c>
      <c r="DF79" s="185" t="s">
        <v>980</v>
      </c>
      <c r="DG79" s="185" t="s">
        <v>980</v>
      </c>
      <c r="DH79" s="185" t="s">
        <v>2892</v>
      </c>
      <c r="DI79" s="185" t="s">
        <v>980</v>
      </c>
      <c r="DJ79" s="185" t="s">
        <v>980</v>
      </c>
      <c r="DK79" s="185" t="s">
        <v>2892</v>
      </c>
      <c r="DL79" s="185" t="s">
        <v>980</v>
      </c>
      <c r="DM79" s="185" t="s">
        <v>980</v>
      </c>
      <c r="DN79" s="185" t="s">
        <v>2892</v>
      </c>
      <c r="DO79" s="185" t="s">
        <v>980</v>
      </c>
      <c r="DP79" s="185" t="s">
        <v>980</v>
      </c>
      <c r="DQ79" s="185" t="s">
        <v>2892</v>
      </c>
      <c r="DR79" s="185" t="s">
        <v>980</v>
      </c>
      <c r="DS79" s="185" t="s">
        <v>980</v>
      </c>
      <c r="DT79" s="185" t="s">
        <v>2892</v>
      </c>
      <c r="DU79" s="185" t="s">
        <v>980</v>
      </c>
      <c r="DV79" s="185" t="s">
        <v>980</v>
      </c>
      <c r="DW79" s="185" t="s">
        <v>2892</v>
      </c>
      <c r="DX79" s="185" t="s">
        <v>980</v>
      </c>
      <c r="DY79" s="185" t="s">
        <v>980</v>
      </c>
      <c r="DZ79" s="185" t="s">
        <v>2892</v>
      </c>
      <c r="EA79" s="185" t="s">
        <v>980</v>
      </c>
      <c r="EB79" s="185" t="s">
        <v>980</v>
      </c>
      <c r="EC79" s="185" t="s">
        <v>2892</v>
      </c>
      <c r="ED79" s="185" t="s">
        <v>980</v>
      </c>
      <c r="EE79" s="185" t="s">
        <v>980</v>
      </c>
      <c r="EF79" s="185" t="s">
        <v>2892</v>
      </c>
      <c r="EG79" s="185" t="s">
        <v>980</v>
      </c>
      <c r="EH79" s="185" t="s">
        <v>980</v>
      </c>
      <c r="EI79" s="185" t="s">
        <v>2892</v>
      </c>
      <c r="EJ79" s="185" t="s">
        <v>980</v>
      </c>
      <c r="EK79" s="185" t="s">
        <v>980</v>
      </c>
      <c r="EL79" s="185" t="s">
        <v>2892</v>
      </c>
      <c r="EM79" s="185" t="s">
        <v>980</v>
      </c>
      <c r="EN79" s="185" t="s">
        <v>980</v>
      </c>
      <c r="EO79" s="185" t="s">
        <v>2892</v>
      </c>
      <c r="EP79" s="185" t="s">
        <v>980</v>
      </c>
      <c r="EQ79" s="185" t="s">
        <v>980</v>
      </c>
      <c r="ER79" s="185" t="s">
        <v>2892</v>
      </c>
      <c r="ES79" s="185" t="s">
        <v>980</v>
      </c>
      <c r="ET79" s="185" t="s">
        <v>980</v>
      </c>
    </row>
    <row r="80" spans="1:150" x14ac:dyDescent="0.35">
      <c r="A80" s="1"/>
      <c r="B80" s="184" t="s">
        <v>3276</v>
      </c>
      <c r="C80" s="184" t="s">
        <v>96</v>
      </c>
      <c r="D80" s="184" t="s">
        <v>97</v>
      </c>
      <c r="E80" s="184" t="s">
        <v>3277</v>
      </c>
      <c r="F80" s="184" t="s">
        <v>3278</v>
      </c>
      <c r="G80" s="185" t="s">
        <v>2892</v>
      </c>
      <c r="H80" s="185" t="s">
        <v>2785</v>
      </c>
      <c r="I80" s="185" t="s">
        <v>2785</v>
      </c>
      <c r="J80" s="185" t="s">
        <v>2892</v>
      </c>
      <c r="K80" s="185" t="s">
        <v>2785</v>
      </c>
      <c r="L80" s="185" t="s">
        <v>2785</v>
      </c>
      <c r="M80" s="185" t="s">
        <v>2892</v>
      </c>
      <c r="N80" s="185" t="s">
        <v>2785</v>
      </c>
      <c r="O80" s="185" t="s">
        <v>2785</v>
      </c>
      <c r="P80" s="185" t="s">
        <v>2892</v>
      </c>
      <c r="Q80" s="185" t="s">
        <v>2785</v>
      </c>
      <c r="R80" s="185" t="s">
        <v>2785</v>
      </c>
      <c r="S80" s="185" t="s">
        <v>2892</v>
      </c>
      <c r="T80" s="185" t="s">
        <v>2785</v>
      </c>
      <c r="U80" s="185" t="s">
        <v>2785</v>
      </c>
      <c r="V80" s="185" t="s">
        <v>2892</v>
      </c>
      <c r="W80" s="185" t="s">
        <v>2785</v>
      </c>
      <c r="X80" s="185" t="s">
        <v>2785</v>
      </c>
      <c r="Y80" s="185" t="s">
        <v>2892</v>
      </c>
      <c r="Z80" s="185" t="s">
        <v>2785</v>
      </c>
      <c r="AA80" s="185" t="s">
        <v>2785</v>
      </c>
      <c r="AB80" s="185" t="s">
        <v>2892</v>
      </c>
      <c r="AC80" s="185" t="s">
        <v>2785</v>
      </c>
      <c r="AD80" s="185" t="s">
        <v>2785</v>
      </c>
      <c r="AE80" s="185" t="s">
        <v>2892</v>
      </c>
      <c r="AF80" s="185" t="s">
        <v>2785</v>
      </c>
      <c r="AG80" s="185" t="s">
        <v>2785</v>
      </c>
      <c r="AH80" s="185" t="s">
        <v>2892</v>
      </c>
      <c r="AI80" s="185" t="s">
        <v>2785</v>
      </c>
      <c r="AJ80" s="185" t="s">
        <v>2785</v>
      </c>
      <c r="AK80" s="185" t="s">
        <v>2892</v>
      </c>
      <c r="AL80" s="185" t="s">
        <v>2785</v>
      </c>
      <c r="AM80" s="185" t="s">
        <v>2785</v>
      </c>
      <c r="AN80" s="185" t="s">
        <v>2892</v>
      </c>
      <c r="AO80" s="185" t="s">
        <v>2785</v>
      </c>
      <c r="AP80" s="185" t="s">
        <v>2785</v>
      </c>
      <c r="AQ80" s="185" t="s">
        <v>2892</v>
      </c>
      <c r="AR80" s="185" t="s">
        <v>2785</v>
      </c>
      <c r="AS80" s="185" t="s">
        <v>2785</v>
      </c>
      <c r="AT80" s="185" t="s">
        <v>2892</v>
      </c>
      <c r="AU80" s="185" t="s">
        <v>2785</v>
      </c>
      <c r="AV80" s="185" t="s">
        <v>2785</v>
      </c>
      <c r="AW80" s="185" t="s">
        <v>2892</v>
      </c>
      <c r="AX80" s="185" t="s">
        <v>2785</v>
      </c>
      <c r="AY80" s="185" t="s">
        <v>2785</v>
      </c>
      <c r="AZ80" s="185" t="s">
        <v>2892</v>
      </c>
      <c r="BA80" s="185" t="s">
        <v>2785</v>
      </c>
      <c r="BB80" s="185" t="s">
        <v>2785</v>
      </c>
      <c r="BC80" s="185" t="s">
        <v>2892</v>
      </c>
      <c r="BD80" s="185" t="s">
        <v>2785</v>
      </c>
      <c r="BE80" s="185" t="s">
        <v>2785</v>
      </c>
      <c r="BF80" s="185" t="s">
        <v>2892</v>
      </c>
      <c r="BG80" s="185" t="s">
        <v>2785</v>
      </c>
      <c r="BH80" s="185" t="s">
        <v>2785</v>
      </c>
      <c r="BI80" s="185" t="s">
        <v>2892</v>
      </c>
      <c r="BJ80" s="185" t="s">
        <v>2785</v>
      </c>
      <c r="BK80" s="185" t="s">
        <v>2785</v>
      </c>
      <c r="BL80" s="185" t="s">
        <v>2892</v>
      </c>
      <c r="BM80" s="185" t="s">
        <v>2785</v>
      </c>
      <c r="BN80" s="185" t="s">
        <v>2785</v>
      </c>
      <c r="BO80" s="185" t="s">
        <v>2892</v>
      </c>
      <c r="BP80" s="185" t="s">
        <v>2785</v>
      </c>
      <c r="BQ80" s="185" t="s">
        <v>2785</v>
      </c>
      <c r="BR80" s="185" t="s">
        <v>2892</v>
      </c>
      <c r="BS80" s="185" t="s">
        <v>2785</v>
      </c>
      <c r="BT80" s="185" t="s">
        <v>2785</v>
      </c>
      <c r="BU80" s="185" t="s">
        <v>2892</v>
      </c>
      <c r="BV80" s="185" t="s">
        <v>2785</v>
      </c>
      <c r="BW80" s="185" t="s">
        <v>2785</v>
      </c>
      <c r="BX80" s="185" t="s">
        <v>2892</v>
      </c>
      <c r="BY80" s="185" t="s">
        <v>2785</v>
      </c>
      <c r="BZ80" s="185" t="s">
        <v>2785</v>
      </c>
      <c r="CA80" s="185" t="s">
        <v>2892</v>
      </c>
      <c r="CB80" s="185" t="s">
        <v>2785</v>
      </c>
      <c r="CC80" s="185" t="s">
        <v>2785</v>
      </c>
      <c r="CD80" s="185" t="s">
        <v>2892</v>
      </c>
      <c r="CE80" s="185" t="s">
        <v>2785</v>
      </c>
      <c r="CF80" s="185" t="s">
        <v>2785</v>
      </c>
      <c r="CG80" s="185" t="s">
        <v>2892</v>
      </c>
      <c r="CH80" s="185" t="s">
        <v>2785</v>
      </c>
      <c r="CI80" s="185" t="s">
        <v>2785</v>
      </c>
      <c r="CJ80" s="185" t="s">
        <v>2892</v>
      </c>
      <c r="CK80" s="185" t="s">
        <v>2785</v>
      </c>
      <c r="CL80" s="185" t="s">
        <v>2785</v>
      </c>
      <c r="CM80" s="185" t="s">
        <v>2892</v>
      </c>
      <c r="CN80" s="185" t="s">
        <v>2785</v>
      </c>
      <c r="CO80" s="185" t="s">
        <v>2785</v>
      </c>
      <c r="CP80" s="185" t="s">
        <v>2892</v>
      </c>
      <c r="CQ80" s="185" t="s">
        <v>2785</v>
      </c>
      <c r="CR80" s="185" t="s">
        <v>2785</v>
      </c>
      <c r="CS80" s="185" t="s">
        <v>2892</v>
      </c>
      <c r="CT80" s="185" t="s">
        <v>2785</v>
      </c>
      <c r="CU80" s="185" t="s">
        <v>2785</v>
      </c>
      <c r="CV80" s="185" t="s">
        <v>2892</v>
      </c>
      <c r="CW80" s="185" t="s">
        <v>2785</v>
      </c>
      <c r="CX80" s="185" t="s">
        <v>2785</v>
      </c>
      <c r="CY80" s="185" t="s">
        <v>2892</v>
      </c>
      <c r="CZ80" s="185" t="s">
        <v>2785</v>
      </c>
      <c r="DA80" s="185" t="s">
        <v>2785</v>
      </c>
      <c r="DB80" s="185" t="s">
        <v>2892</v>
      </c>
      <c r="DC80" s="185" t="s">
        <v>2785</v>
      </c>
      <c r="DD80" s="185" t="s">
        <v>2785</v>
      </c>
      <c r="DE80" s="185" t="s">
        <v>2892</v>
      </c>
      <c r="DF80" s="185" t="s">
        <v>2785</v>
      </c>
      <c r="DG80" s="185" t="s">
        <v>2785</v>
      </c>
      <c r="DH80" s="185" t="s">
        <v>2892</v>
      </c>
      <c r="DI80" s="185" t="s">
        <v>2785</v>
      </c>
      <c r="DJ80" s="185" t="s">
        <v>2785</v>
      </c>
      <c r="DK80" s="185" t="s">
        <v>2892</v>
      </c>
      <c r="DL80" s="185" t="s">
        <v>2785</v>
      </c>
      <c r="DM80" s="185" t="s">
        <v>2785</v>
      </c>
      <c r="DN80" s="185" t="s">
        <v>2892</v>
      </c>
      <c r="DO80" s="185" t="s">
        <v>2785</v>
      </c>
      <c r="DP80" s="185" t="s">
        <v>2785</v>
      </c>
      <c r="DQ80" s="185" t="s">
        <v>2892</v>
      </c>
      <c r="DR80" s="185" t="s">
        <v>2785</v>
      </c>
      <c r="DS80" s="185" t="s">
        <v>2785</v>
      </c>
      <c r="DT80" s="185" t="s">
        <v>2892</v>
      </c>
      <c r="DU80" s="185" t="s">
        <v>2785</v>
      </c>
      <c r="DV80" s="185" t="s">
        <v>2785</v>
      </c>
      <c r="DW80" s="185" t="s">
        <v>2892</v>
      </c>
      <c r="DX80" s="185" t="s">
        <v>2785</v>
      </c>
      <c r="DY80" s="185" t="s">
        <v>2785</v>
      </c>
      <c r="DZ80" s="185" t="s">
        <v>2892</v>
      </c>
      <c r="EA80" s="185" t="s">
        <v>2785</v>
      </c>
      <c r="EB80" s="185" t="s">
        <v>2785</v>
      </c>
      <c r="EC80" s="185" t="s">
        <v>2892</v>
      </c>
      <c r="ED80" s="185" t="s">
        <v>2785</v>
      </c>
      <c r="EE80" s="185" t="s">
        <v>2785</v>
      </c>
      <c r="EF80" s="185" t="s">
        <v>2892</v>
      </c>
      <c r="EG80" s="185" t="s">
        <v>2785</v>
      </c>
      <c r="EH80" s="185" t="s">
        <v>2785</v>
      </c>
      <c r="EI80" s="185" t="s">
        <v>2892</v>
      </c>
      <c r="EJ80" s="185" t="s">
        <v>2785</v>
      </c>
      <c r="EK80" s="185" t="s">
        <v>2785</v>
      </c>
      <c r="EL80" s="185" t="s">
        <v>2892</v>
      </c>
      <c r="EM80" s="185" t="s">
        <v>2785</v>
      </c>
      <c r="EN80" s="185" t="s">
        <v>2785</v>
      </c>
      <c r="EO80" s="185" t="s">
        <v>2892</v>
      </c>
      <c r="EP80" s="185" t="s">
        <v>2785</v>
      </c>
      <c r="EQ80" s="185" t="s">
        <v>2785</v>
      </c>
      <c r="ER80" s="185" t="s">
        <v>2892</v>
      </c>
      <c r="ES80" s="185" t="s">
        <v>2785</v>
      </c>
      <c r="ET80" s="185" t="s">
        <v>2785</v>
      </c>
    </row>
    <row r="81" spans="1:150" x14ac:dyDescent="0.35">
      <c r="A81" s="1"/>
      <c r="B81" s="183" t="s">
        <v>3279</v>
      </c>
      <c r="C81" s="183" t="s">
        <v>42</v>
      </c>
      <c r="D81" s="183" t="s">
        <v>125</v>
      </c>
      <c r="E81" s="183" t="s">
        <v>3280</v>
      </c>
      <c r="F81" s="183" t="s">
        <v>3281</v>
      </c>
      <c r="G81" s="183" t="s">
        <v>2892</v>
      </c>
      <c r="H81" s="183" t="s">
        <v>2785</v>
      </c>
      <c r="I81" s="183" t="s">
        <v>2785</v>
      </c>
      <c r="J81" s="183" t="s">
        <v>2892</v>
      </c>
      <c r="K81" s="183" t="s">
        <v>2785</v>
      </c>
      <c r="L81" s="183" t="s">
        <v>2785</v>
      </c>
      <c r="M81" s="183" t="s">
        <v>2892</v>
      </c>
      <c r="N81" s="183" t="s">
        <v>2785</v>
      </c>
      <c r="O81" s="183" t="s">
        <v>2785</v>
      </c>
      <c r="P81" s="183" t="s">
        <v>2892</v>
      </c>
      <c r="Q81" s="183" t="s">
        <v>2785</v>
      </c>
      <c r="R81" s="183" t="s">
        <v>2785</v>
      </c>
      <c r="S81" s="183" t="s">
        <v>2892</v>
      </c>
      <c r="T81" s="183" t="s">
        <v>2785</v>
      </c>
      <c r="U81" s="183" t="s">
        <v>2785</v>
      </c>
      <c r="V81" s="183" t="s">
        <v>2892</v>
      </c>
      <c r="W81" s="183" t="s">
        <v>2785</v>
      </c>
      <c r="X81" s="183" t="s">
        <v>2785</v>
      </c>
      <c r="Y81" s="183" t="s">
        <v>2892</v>
      </c>
      <c r="Z81" s="183" t="s">
        <v>2785</v>
      </c>
      <c r="AA81" s="183" t="s">
        <v>2785</v>
      </c>
      <c r="AB81" s="183" t="s">
        <v>2892</v>
      </c>
      <c r="AC81" s="183" t="s">
        <v>2785</v>
      </c>
      <c r="AD81" s="183" t="s">
        <v>2785</v>
      </c>
      <c r="AE81" s="183" t="s">
        <v>2892</v>
      </c>
      <c r="AF81" s="183" t="s">
        <v>2785</v>
      </c>
      <c r="AG81" s="183" t="s">
        <v>2785</v>
      </c>
      <c r="AH81" s="183" t="s">
        <v>2892</v>
      </c>
      <c r="AI81" s="183" t="s">
        <v>2785</v>
      </c>
      <c r="AJ81" s="183" t="s">
        <v>2785</v>
      </c>
      <c r="AK81" s="183" t="s">
        <v>2892</v>
      </c>
      <c r="AL81" s="183" t="s">
        <v>2785</v>
      </c>
      <c r="AM81" s="183" t="s">
        <v>2785</v>
      </c>
      <c r="AN81" s="183" t="s">
        <v>2892</v>
      </c>
      <c r="AO81" s="183" t="s">
        <v>2785</v>
      </c>
      <c r="AP81" s="183" t="s">
        <v>2785</v>
      </c>
      <c r="AQ81" s="183" t="s">
        <v>2892</v>
      </c>
      <c r="AR81" s="183" t="s">
        <v>2785</v>
      </c>
      <c r="AS81" s="183" t="s">
        <v>2785</v>
      </c>
      <c r="AT81" s="183" t="s">
        <v>2892</v>
      </c>
      <c r="AU81" s="183" t="s">
        <v>2785</v>
      </c>
      <c r="AV81" s="183" t="s">
        <v>2785</v>
      </c>
      <c r="AW81" s="183" t="s">
        <v>2892</v>
      </c>
      <c r="AX81" s="183" t="s">
        <v>2785</v>
      </c>
      <c r="AY81" s="183" t="s">
        <v>2785</v>
      </c>
      <c r="AZ81" s="183" t="s">
        <v>2892</v>
      </c>
      <c r="BA81" s="183" t="s">
        <v>2785</v>
      </c>
      <c r="BB81" s="183" t="s">
        <v>2785</v>
      </c>
      <c r="BC81" s="183" t="s">
        <v>2892</v>
      </c>
      <c r="BD81" s="183" t="s">
        <v>2785</v>
      </c>
      <c r="BE81" s="183" t="s">
        <v>2785</v>
      </c>
      <c r="BF81" s="183" t="s">
        <v>2892</v>
      </c>
      <c r="BG81" s="183" t="s">
        <v>2785</v>
      </c>
      <c r="BH81" s="183" t="s">
        <v>2785</v>
      </c>
      <c r="BI81" s="183" t="s">
        <v>2892</v>
      </c>
      <c r="BJ81" s="183" t="s">
        <v>2785</v>
      </c>
      <c r="BK81" s="183" t="s">
        <v>2785</v>
      </c>
      <c r="BL81" s="183" t="s">
        <v>2892</v>
      </c>
      <c r="BM81" s="183" t="s">
        <v>2785</v>
      </c>
      <c r="BN81" s="183" t="s">
        <v>2785</v>
      </c>
      <c r="BO81" s="183" t="s">
        <v>2892</v>
      </c>
      <c r="BP81" s="183" t="s">
        <v>2785</v>
      </c>
      <c r="BQ81" s="183" t="s">
        <v>2785</v>
      </c>
      <c r="BR81" s="183" t="s">
        <v>2892</v>
      </c>
      <c r="BS81" s="183" t="s">
        <v>2785</v>
      </c>
      <c r="BT81" s="183" t="s">
        <v>2785</v>
      </c>
      <c r="BU81" s="183" t="s">
        <v>2892</v>
      </c>
      <c r="BV81" s="183" t="s">
        <v>2785</v>
      </c>
      <c r="BW81" s="183" t="s">
        <v>2785</v>
      </c>
      <c r="BX81" s="183" t="s">
        <v>2892</v>
      </c>
      <c r="BY81" s="183" t="s">
        <v>2785</v>
      </c>
      <c r="BZ81" s="183" t="s">
        <v>2785</v>
      </c>
      <c r="CA81" s="183" t="s">
        <v>2892</v>
      </c>
      <c r="CB81" s="183" t="s">
        <v>2785</v>
      </c>
      <c r="CC81" s="183" t="s">
        <v>2785</v>
      </c>
      <c r="CD81" s="183" t="s">
        <v>2892</v>
      </c>
      <c r="CE81" s="183" t="s">
        <v>2785</v>
      </c>
      <c r="CF81" s="183" t="s">
        <v>2785</v>
      </c>
      <c r="CG81" s="183" t="s">
        <v>2892</v>
      </c>
      <c r="CH81" s="183" t="s">
        <v>2785</v>
      </c>
      <c r="CI81" s="183" t="s">
        <v>2785</v>
      </c>
      <c r="CJ81" s="183" t="s">
        <v>2892</v>
      </c>
      <c r="CK81" s="183" t="s">
        <v>2785</v>
      </c>
      <c r="CL81" s="183" t="s">
        <v>2785</v>
      </c>
      <c r="CM81" s="183" t="s">
        <v>2892</v>
      </c>
      <c r="CN81" s="183" t="s">
        <v>2785</v>
      </c>
      <c r="CO81" s="183" t="s">
        <v>2785</v>
      </c>
      <c r="CP81" s="183" t="s">
        <v>2892</v>
      </c>
      <c r="CQ81" s="183" t="s">
        <v>2785</v>
      </c>
      <c r="CR81" s="183" t="s">
        <v>2785</v>
      </c>
      <c r="CS81" s="183" t="s">
        <v>2892</v>
      </c>
      <c r="CT81" s="183" t="s">
        <v>2785</v>
      </c>
      <c r="CU81" s="183" t="s">
        <v>2785</v>
      </c>
      <c r="CV81" s="183" t="s">
        <v>2892</v>
      </c>
      <c r="CW81" s="183" t="s">
        <v>2785</v>
      </c>
      <c r="CX81" s="183" t="s">
        <v>2785</v>
      </c>
      <c r="CY81" s="183" t="s">
        <v>2892</v>
      </c>
      <c r="CZ81" s="183" t="s">
        <v>2785</v>
      </c>
      <c r="DA81" s="183" t="s">
        <v>2785</v>
      </c>
      <c r="DB81" s="183" t="s">
        <v>2892</v>
      </c>
      <c r="DC81" s="183" t="s">
        <v>2785</v>
      </c>
      <c r="DD81" s="183" t="s">
        <v>2785</v>
      </c>
      <c r="DE81" s="183" t="s">
        <v>2892</v>
      </c>
      <c r="DF81" s="183" t="s">
        <v>2785</v>
      </c>
      <c r="DG81" s="183" t="s">
        <v>2785</v>
      </c>
      <c r="DH81" s="183" t="s">
        <v>2892</v>
      </c>
      <c r="DI81" s="183" t="s">
        <v>2785</v>
      </c>
      <c r="DJ81" s="183" t="s">
        <v>2785</v>
      </c>
      <c r="DK81" s="183" t="s">
        <v>2892</v>
      </c>
      <c r="DL81" s="183" t="s">
        <v>2785</v>
      </c>
      <c r="DM81" s="183" t="s">
        <v>2785</v>
      </c>
      <c r="DN81" s="183" t="s">
        <v>2892</v>
      </c>
      <c r="DO81" s="183" t="s">
        <v>2785</v>
      </c>
      <c r="DP81" s="183" t="s">
        <v>2785</v>
      </c>
      <c r="DQ81" s="183" t="s">
        <v>2892</v>
      </c>
      <c r="DR81" s="183" t="s">
        <v>2785</v>
      </c>
      <c r="DS81" s="183" t="s">
        <v>2785</v>
      </c>
      <c r="DT81" s="183" t="s">
        <v>2892</v>
      </c>
      <c r="DU81" s="183" t="s">
        <v>2785</v>
      </c>
      <c r="DV81" s="183" t="s">
        <v>2785</v>
      </c>
      <c r="DW81" s="183" t="s">
        <v>2892</v>
      </c>
      <c r="DX81" s="183" t="s">
        <v>2785</v>
      </c>
      <c r="DY81" s="183" t="s">
        <v>2785</v>
      </c>
      <c r="DZ81" s="183" t="s">
        <v>2892</v>
      </c>
      <c r="EA81" s="183" t="s">
        <v>2785</v>
      </c>
      <c r="EB81" s="183" t="s">
        <v>2785</v>
      </c>
      <c r="EC81" s="183" t="s">
        <v>2892</v>
      </c>
      <c r="ED81" s="183" t="s">
        <v>2785</v>
      </c>
      <c r="EE81" s="183" t="s">
        <v>2785</v>
      </c>
      <c r="EF81" s="183" t="s">
        <v>2892</v>
      </c>
      <c r="EG81" s="183" t="s">
        <v>2785</v>
      </c>
      <c r="EH81" s="183" t="s">
        <v>2785</v>
      </c>
      <c r="EI81" s="183" t="s">
        <v>2892</v>
      </c>
      <c r="EJ81" s="183" t="s">
        <v>2785</v>
      </c>
      <c r="EK81" s="183" t="s">
        <v>2785</v>
      </c>
      <c r="EL81" s="183" t="s">
        <v>2892</v>
      </c>
      <c r="EM81" s="183" t="s">
        <v>2785</v>
      </c>
      <c r="EN81" s="183" t="s">
        <v>2785</v>
      </c>
      <c r="EO81" s="183" t="s">
        <v>2892</v>
      </c>
      <c r="EP81" s="183" t="s">
        <v>2785</v>
      </c>
      <c r="EQ81" s="183" t="s">
        <v>2785</v>
      </c>
      <c r="ER81" s="183" t="s">
        <v>2892</v>
      </c>
      <c r="ES81" s="183" t="s">
        <v>2785</v>
      </c>
      <c r="ET81" s="183" t="s">
        <v>2785</v>
      </c>
    </row>
    <row r="82" spans="1:150" x14ac:dyDescent="0.35">
      <c r="A82" s="1"/>
      <c r="B82" s="184" t="s">
        <v>3282</v>
      </c>
      <c r="C82" s="184" t="s">
        <v>42</v>
      </c>
      <c r="D82" s="184" t="s">
        <v>125</v>
      </c>
      <c r="E82" s="184" t="s">
        <v>3283</v>
      </c>
      <c r="F82" s="184" t="s">
        <v>3284</v>
      </c>
      <c r="G82" s="185" t="s">
        <v>2892</v>
      </c>
      <c r="H82" s="185" t="s">
        <v>980</v>
      </c>
      <c r="I82" s="185" t="s">
        <v>980</v>
      </c>
      <c r="J82" s="185" t="s">
        <v>2892</v>
      </c>
      <c r="K82" s="185" t="s">
        <v>980</v>
      </c>
      <c r="L82" s="185" t="s">
        <v>980</v>
      </c>
      <c r="M82" s="185" t="s">
        <v>2892</v>
      </c>
      <c r="N82" s="185" t="s">
        <v>980</v>
      </c>
      <c r="O82" s="185" t="s">
        <v>980</v>
      </c>
      <c r="P82" s="185" t="s">
        <v>2892</v>
      </c>
      <c r="Q82" s="185" t="s">
        <v>980</v>
      </c>
      <c r="R82" s="185" t="s">
        <v>980</v>
      </c>
      <c r="S82" s="185" t="s">
        <v>2892</v>
      </c>
      <c r="T82" s="185" t="s">
        <v>980</v>
      </c>
      <c r="U82" s="185" t="s">
        <v>980</v>
      </c>
      <c r="V82" s="185" t="s">
        <v>2892</v>
      </c>
      <c r="W82" s="185" t="s">
        <v>980</v>
      </c>
      <c r="X82" s="185" t="s">
        <v>980</v>
      </c>
      <c r="Y82" s="185" t="s">
        <v>2892</v>
      </c>
      <c r="Z82" s="185" t="s">
        <v>980</v>
      </c>
      <c r="AA82" s="185" t="s">
        <v>980</v>
      </c>
      <c r="AB82" s="185" t="s">
        <v>2892</v>
      </c>
      <c r="AC82" s="185" t="s">
        <v>980</v>
      </c>
      <c r="AD82" s="185" t="s">
        <v>980</v>
      </c>
      <c r="AE82" s="185" t="s">
        <v>2892</v>
      </c>
      <c r="AF82" s="185" t="s">
        <v>980</v>
      </c>
      <c r="AG82" s="185" t="s">
        <v>980</v>
      </c>
      <c r="AH82" s="185" t="s">
        <v>2892</v>
      </c>
      <c r="AI82" s="185" t="s">
        <v>980</v>
      </c>
      <c r="AJ82" s="185" t="s">
        <v>980</v>
      </c>
      <c r="AK82" s="185" t="s">
        <v>2892</v>
      </c>
      <c r="AL82" s="185" t="s">
        <v>980</v>
      </c>
      <c r="AM82" s="185" t="s">
        <v>980</v>
      </c>
      <c r="AN82" s="185" t="s">
        <v>2892</v>
      </c>
      <c r="AO82" s="185" t="s">
        <v>980</v>
      </c>
      <c r="AP82" s="185" t="s">
        <v>980</v>
      </c>
      <c r="AQ82" s="185" t="s">
        <v>2892</v>
      </c>
      <c r="AR82" s="185" t="s">
        <v>980</v>
      </c>
      <c r="AS82" s="185" t="s">
        <v>980</v>
      </c>
      <c r="AT82" s="185" t="s">
        <v>2892</v>
      </c>
      <c r="AU82" s="185" t="s">
        <v>980</v>
      </c>
      <c r="AV82" s="185" t="s">
        <v>980</v>
      </c>
      <c r="AW82" s="185" t="s">
        <v>2892</v>
      </c>
      <c r="AX82" s="185" t="s">
        <v>980</v>
      </c>
      <c r="AY82" s="185" t="s">
        <v>980</v>
      </c>
      <c r="AZ82" s="185" t="s">
        <v>2892</v>
      </c>
      <c r="BA82" s="185" t="s">
        <v>980</v>
      </c>
      <c r="BB82" s="185" t="s">
        <v>980</v>
      </c>
      <c r="BC82" s="185" t="s">
        <v>2892</v>
      </c>
      <c r="BD82" s="185" t="s">
        <v>980</v>
      </c>
      <c r="BE82" s="185" t="s">
        <v>980</v>
      </c>
      <c r="BF82" s="185" t="s">
        <v>2892</v>
      </c>
      <c r="BG82" s="185" t="s">
        <v>980</v>
      </c>
      <c r="BH82" s="185" t="s">
        <v>980</v>
      </c>
      <c r="BI82" s="185" t="s">
        <v>2892</v>
      </c>
      <c r="BJ82" s="185" t="s">
        <v>980</v>
      </c>
      <c r="BK82" s="185" t="s">
        <v>980</v>
      </c>
      <c r="BL82" s="185" t="s">
        <v>2892</v>
      </c>
      <c r="BM82" s="185" t="s">
        <v>980</v>
      </c>
      <c r="BN82" s="185" t="s">
        <v>980</v>
      </c>
      <c r="BO82" s="185" t="s">
        <v>2892</v>
      </c>
      <c r="BP82" s="185" t="s">
        <v>980</v>
      </c>
      <c r="BQ82" s="185" t="s">
        <v>980</v>
      </c>
      <c r="BR82" s="185" t="s">
        <v>2892</v>
      </c>
      <c r="BS82" s="185" t="s">
        <v>980</v>
      </c>
      <c r="BT82" s="185" t="s">
        <v>980</v>
      </c>
      <c r="BU82" s="185" t="s">
        <v>2892</v>
      </c>
      <c r="BV82" s="185" t="s">
        <v>980</v>
      </c>
      <c r="BW82" s="185" t="s">
        <v>980</v>
      </c>
      <c r="BX82" s="185" t="s">
        <v>2892</v>
      </c>
      <c r="BY82" s="185" t="s">
        <v>980</v>
      </c>
      <c r="BZ82" s="185" t="s">
        <v>980</v>
      </c>
      <c r="CA82" s="185" t="s">
        <v>2892</v>
      </c>
      <c r="CB82" s="185" t="s">
        <v>980</v>
      </c>
      <c r="CC82" s="185" t="s">
        <v>980</v>
      </c>
      <c r="CD82" s="185" t="s">
        <v>2892</v>
      </c>
      <c r="CE82" s="185" t="s">
        <v>980</v>
      </c>
      <c r="CF82" s="185" t="s">
        <v>980</v>
      </c>
      <c r="CG82" s="185" t="s">
        <v>2892</v>
      </c>
      <c r="CH82" s="185" t="s">
        <v>980</v>
      </c>
      <c r="CI82" s="185" t="s">
        <v>980</v>
      </c>
      <c r="CJ82" s="185" t="s">
        <v>2892</v>
      </c>
      <c r="CK82" s="185" t="s">
        <v>980</v>
      </c>
      <c r="CL82" s="185" t="s">
        <v>980</v>
      </c>
      <c r="CM82" s="185" t="s">
        <v>2892</v>
      </c>
      <c r="CN82" s="185" t="s">
        <v>980</v>
      </c>
      <c r="CO82" s="185" t="s">
        <v>980</v>
      </c>
      <c r="CP82" s="185" t="s">
        <v>2892</v>
      </c>
      <c r="CQ82" s="185" t="s">
        <v>980</v>
      </c>
      <c r="CR82" s="185" t="s">
        <v>980</v>
      </c>
      <c r="CS82" s="185" t="s">
        <v>2892</v>
      </c>
      <c r="CT82" s="185" t="s">
        <v>980</v>
      </c>
      <c r="CU82" s="185" t="s">
        <v>980</v>
      </c>
      <c r="CV82" s="185" t="s">
        <v>2892</v>
      </c>
      <c r="CW82" s="185" t="s">
        <v>980</v>
      </c>
      <c r="CX82" s="185" t="s">
        <v>980</v>
      </c>
      <c r="CY82" s="185" t="s">
        <v>2892</v>
      </c>
      <c r="CZ82" s="185" t="s">
        <v>980</v>
      </c>
      <c r="DA82" s="185" t="s">
        <v>980</v>
      </c>
      <c r="DB82" s="185" t="s">
        <v>2892</v>
      </c>
      <c r="DC82" s="185" t="s">
        <v>980</v>
      </c>
      <c r="DD82" s="185" t="s">
        <v>980</v>
      </c>
      <c r="DE82" s="185" t="s">
        <v>2892</v>
      </c>
      <c r="DF82" s="185" t="s">
        <v>980</v>
      </c>
      <c r="DG82" s="185" t="s">
        <v>980</v>
      </c>
      <c r="DH82" s="185" t="s">
        <v>2892</v>
      </c>
      <c r="DI82" s="185" t="s">
        <v>980</v>
      </c>
      <c r="DJ82" s="185" t="s">
        <v>980</v>
      </c>
      <c r="DK82" s="185" t="s">
        <v>2892</v>
      </c>
      <c r="DL82" s="185" t="s">
        <v>980</v>
      </c>
      <c r="DM82" s="185" t="s">
        <v>980</v>
      </c>
      <c r="DN82" s="185" t="s">
        <v>2892</v>
      </c>
      <c r="DO82" s="185" t="s">
        <v>980</v>
      </c>
      <c r="DP82" s="185" t="s">
        <v>980</v>
      </c>
      <c r="DQ82" s="185" t="s">
        <v>2892</v>
      </c>
      <c r="DR82" s="185" t="s">
        <v>980</v>
      </c>
      <c r="DS82" s="185" t="s">
        <v>980</v>
      </c>
      <c r="DT82" s="185" t="s">
        <v>2892</v>
      </c>
      <c r="DU82" s="185" t="s">
        <v>980</v>
      </c>
      <c r="DV82" s="185" t="s">
        <v>980</v>
      </c>
      <c r="DW82" s="185" t="s">
        <v>2892</v>
      </c>
      <c r="DX82" s="185" t="s">
        <v>980</v>
      </c>
      <c r="DY82" s="185" t="s">
        <v>980</v>
      </c>
      <c r="DZ82" s="185" t="s">
        <v>2892</v>
      </c>
      <c r="EA82" s="185" t="s">
        <v>980</v>
      </c>
      <c r="EB82" s="185" t="s">
        <v>980</v>
      </c>
      <c r="EC82" s="185" t="s">
        <v>2892</v>
      </c>
      <c r="ED82" s="185" t="s">
        <v>980</v>
      </c>
      <c r="EE82" s="185" t="s">
        <v>980</v>
      </c>
      <c r="EF82" s="185" t="s">
        <v>2892</v>
      </c>
      <c r="EG82" s="185" t="s">
        <v>980</v>
      </c>
      <c r="EH82" s="185" t="s">
        <v>980</v>
      </c>
      <c r="EI82" s="185" t="s">
        <v>2892</v>
      </c>
      <c r="EJ82" s="185" t="s">
        <v>980</v>
      </c>
      <c r="EK82" s="185" t="s">
        <v>980</v>
      </c>
      <c r="EL82" s="185" t="s">
        <v>2892</v>
      </c>
      <c r="EM82" s="185" t="s">
        <v>980</v>
      </c>
      <c r="EN82" s="185" t="s">
        <v>980</v>
      </c>
      <c r="EO82" s="185" t="s">
        <v>2892</v>
      </c>
      <c r="EP82" s="185" t="s">
        <v>980</v>
      </c>
      <c r="EQ82" s="185" t="s">
        <v>980</v>
      </c>
      <c r="ER82" s="185" t="s">
        <v>2892</v>
      </c>
      <c r="ES82" s="185" t="s">
        <v>980</v>
      </c>
      <c r="ET82" s="185" t="s">
        <v>980</v>
      </c>
    </row>
    <row r="83" spans="1:150" x14ac:dyDescent="0.35">
      <c r="A83" s="1"/>
      <c r="B83" s="184" t="s">
        <v>3285</v>
      </c>
      <c r="C83" s="184" t="s">
        <v>42</v>
      </c>
      <c r="D83" s="184" t="s">
        <v>125</v>
      </c>
      <c r="E83" s="184" t="s">
        <v>3286</v>
      </c>
      <c r="F83" s="184" t="s">
        <v>3287</v>
      </c>
      <c r="G83" s="185" t="s">
        <v>2892</v>
      </c>
      <c r="H83" s="185" t="s">
        <v>980</v>
      </c>
      <c r="I83" s="185" t="s">
        <v>980</v>
      </c>
      <c r="J83" s="185" t="s">
        <v>2892</v>
      </c>
      <c r="K83" s="185" t="s">
        <v>980</v>
      </c>
      <c r="L83" s="185" t="s">
        <v>980</v>
      </c>
      <c r="M83" s="185" t="s">
        <v>2892</v>
      </c>
      <c r="N83" s="185" t="s">
        <v>980</v>
      </c>
      <c r="O83" s="185" t="s">
        <v>980</v>
      </c>
      <c r="P83" s="185" t="s">
        <v>2892</v>
      </c>
      <c r="Q83" s="185" t="s">
        <v>980</v>
      </c>
      <c r="R83" s="185" t="s">
        <v>980</v>
      </c>
      <c r="S83" s="185" t="s">
        <v>2892</v>
      </c>
      <c r="T83" s="185" t="s">
        <v>980</v>
      </c>
      <c r="U83" s="185" t="s">
        <v>980</v>
      </c>
      <c r="V83" s="185" t="s">
        <v>2892</v>
      </c>
      <c r="W83" s="185" t="s">
        <v>980</v>
      </c>
      <c r="X83" s="185" t="s">
        <v>980</v>
      </c>
      <c r="Y83" s="185" t="s">
        <v>2892</v>
      </c>
      <c r="Z83" s="185" t="s">
        <v>980</v>
      </c>
      <c r="AA83" s="185" t="s">
        <v>980</v>
      </c>
      <c r="AB83" s="185" t="s">
        <v>2892</v>
      </c>
      <c r="AC83" s="185" t="s">
        <v>980</v>
      </c>
      <c r="AD83" s="185" t="s">
        <v>980</v>
      </c>
      <c r="AE83" s="185" t="s">
        <v>2892</v>
      </c>
      <c r="AF83" s="185" t="s">
        <v>980</v>
      </c>
      <c r="AG83" s="185" t="s">
        <v>980</v>
      </c>
      <c r="AH83" s="185" t="s">
        <v>2892</v>
      </c>
      <c r="AI83" s="185" t="s">
        <v>980</v>
      </c>
      <c r="AJ83" s="185" t="s">
        <v>980</v>
      </c>
      <c r="AK83" s="185" t="s">
        <v>2892</v>
      </c>
      <c r="AL83" s="185" t="s">
        <v>980</v>
      </c>
      <c r="AM83" s="185" t="s">
        <v>980</v>
      </c>
      <c r="AN83" s="185" t="s">
        <v>2892</v>
      </c>
      <c r="AO83" s="185" t="s">
        <v>980</v>
      </c>
      <c r="AP83" s="185" t="s">
        <v>980</v>
      </c>
      <c r="AQ83" s="185" t="s">
        <v>2892</v>
      </c>
      <c r="AR83" s="185" t="s">
        <v>980</v>
      </c>
      <c r="AS83" s="185" t="s">
        <v>980</v>
      </c>
      <c r="AT83" s="185" t="s">
        <v>2892</v>
      </c>
      <c r="AU83" s="185" t="s">
        <v>980</v>
      </c>
      <c r="AV83" s="185" t="s">
        <v>980</v>
      </c>
      <c r="AW83" s="185" t="s">
        <v>2892</v>
      </c>
      <c r="AX83" s="185" t="s">
        <v>980</v>
      </c>
      <c r="AY83" s="185" t="s">
        <v>980</v>
      </c>
      <c r="AZ83" s="185" t="s">
        <v>2892</v>
      </c>
      <c r="BA83" s="185" t="s">
        <v>980</v>
      </c>
      <c r="BB83" s="185" t="s">
        <v>980</v>
      </c>
      <c r="BC83" s="185" t="s">
        <v>2892</v>
      </c>
      <c r="BD83" s="185" t="s">
        <v>980</v>
      </c>
      <c r="BE83" s="185" t="s">
        <v>980</v>
      </c>
      <c r="BF83" s="185" t="s">
        <v>2892</v>
      </c>
      <c r="BG83" s="185" t="s">
        <v>980</v>
      </c>
      <c r="BH83" s="185" t="s">
        <v>980</v>
      </c>
      <c r="BI83" s="185" t="s">
        <v>2892</v>
      </c>
      <c r="BJ83" s="185" t="s">
        <v>980</v>
      </c>
      <c r="BK83" s="185" t="s">
        <v>980</v>
      </c>
      <c r="BL83" s="185" t="s">
        <v>2892</v>
      </c>
      <c r="BM83" s="185" t="s">
        <v>980</v>
      </c>
      <c r="BN83" s="185" t="s">
        <v>980</v>
      </c>
      <c r="BO83" s="185" t="s">
        <v>2892</v>
      </c>
      <c r="BP83" s="185" t="s">
        <v>980</v>
      </c>
      <c r="BQ83" s="185" t="s">
        <v>980</v>
      </c>
      <c r="BR83" s="185" t="s">
        <v>2892</v>
      </c>
      <c r="BS83" s="185" t="s">
        <v>980</v>
      </c>
      <c r="BT83" s="185" t="s">
        <v>980</v>
      </c>
      <c r="BU83" s="185" t="s">
        <v>2892</v>
      </c>
      <c r="BV83" s="185" t="s">
        <v>980</v>
      </c>
      <c r="BW83" s="185" t="s">
        <v>980</v>
      </c>
      <c r="BX83" s="185" t="s">
        <v>2892</v>
      </c>
      <c r="BY83" s="185" t="s">
        <v>980</v>
      </c>
      <c r="BZ83" s="185" t="s">
        <v>980</v>
      </c>
      <c r="CA83" s="185" t="s">
        <v>2892</v>
      </c>
      <c r="CB83" s="185" t="s">
        <v>980</v>
      </c>
      <c r="CC83" s="185" t="s">
        <v>980</v>
      </c>
      <c r="CD83" s="185" t="s">
        <v>2892</v>
      </c>
      <c r="CE83" s="185" t="s">
        <v>980</v>
      </c>
      <c r="CF83" s="185" t="s">
        <v>980</v>
      </c>
      <c r="CG83" s="185" t="s">
        <v>2892</v>
      </c>
      <c r="CH83" s="185" t="s">
        <v>980</v>
      </c>
      <c r="CI83" s="185" t="s">
        <v>980</v>
      </c>
      <c r="CJ83" s="185" t="s">
        <v>2892</v>
      </c>
      <c r="CK83" s="185" t="s">
        <v>980</v>
      </c>
      <c r="CL83" s="185" t="s">
        <v>980</v>
      </c>
      <c r="CM83" s="185" t="s">
        <v>2892</v>
      </c>
      <c r="CN83" s="185" t="s">
        <v>980</v>
      </c>
      <c r="CO83" s="185" t="s">
        <v>980</v>
      </c>
      <c r="CP83" s="185" t="s">
        <v>2892</v>
      </c>
      <c r="CQ83" s="185" t="s">
        <v>980</v>
      </c>
      <c r="CR83" s="185" t="s">
        <v>980</v>
      </c>
      <c r="CS83" s="185" t="s">
        <v>2892</v>
      </c>
      <c r="CT83" s="185" t="s">
        <v>980</v>
      </c>
      <c r="CU83" s="185" t="s">
        <v>980</v>
      </c>
      <c r="CV83" s="185" t="s">
        <v>2892</v>
      </c>
      <c r="CW83" s="185" t="s">
        <v>980</v>
      </c>
      <c r="CX83" s="185" t="s">
        <v>980</v>
      </c>
      <c r="CY83" s="185" t="s">
        <v>2892</v>
      </c>
      <c r="CZ83" s="185" t="s">
        <v>980</v>
      </c>
      <c r="DA83" s="185" t="s">
        <v>980</v>
      </c>
      <c r="DB83" s="185" t="s">
        <v>2892</v>
      </c>
      <c r="DC83" s="185" t="s">
        <v>980</v>
      </c>
      <c r="DD83" s="185" t="s">
        <v>980</v>
      </c>
      <c r="DE83" s="185" t="s">
        <v>2892</v>
      </c>
      <c r="DF83" s="185" t="s">
        <v>980</v>
      </c>
      <c r="DG83" s="185" t="s">
        <v>980</v>
      </c>
      <c r="DH83" s="185" t="s">
        <v>2892</v>
      </c>
      <c r="DI83" s="185" t="s">
        <v>980</v>
      </c>
      <c r="DJ83" s="185" t="s">
        <v>980</v>
      </c>
      <c r="DK83" s="185" t="s">
        <v>2892</v>
      </c>
      <c r="DL83" s="185" t="s">
        <v>980</v>
      </c>
      <c r="DM83" s="185" t="s">
        <v>980</v>
      </c>
      <c r="DN83" s="185" t="s">
        <v>2892</v>
      </c>
      <c r="DO83" s="185" t="s">
        <v>980</v>
      </c>
      <c r="DP83" s="185" t="s">
        <v>980</v>
      </c>
      <c r="DQ83" s="185" t="s">
        <v>2892</v>
      </c>
      <c r="DR83" s="185" t="s">
        <v>980</v>
      </c>
      <c r="DS83" s="185" t="s">
        <v>980</v>
      </c>
      <c r="DT83" s="185" t="s">
        <v>2892</v>
      </c>
      <c r="DU83" s="185" t="s">
        <v>980</v>
      </c>
      <c r="DV83" s="185" t="s">
        <v>980</v>
      </c>
      <c r="DW83" s="185" t="s">
        <v>2892</v>
      </c>
      <c r="DX83" s="185" t="s">
        <v>980</v>
      </c>
      <c r="DY83" s="185" t="s">
        <v>980</v>
      </c>
      <c r="DZ83" s="185" t="s">
        <v>2892</v>
      </c>
      <c r="EA83" s="185" t="s">
        <v>980</v>
      </c>
      <c r="EB83" s="185" t="s">
        <v>980</v>
      </c>
      <c r="EC83" s="185" t="s">
        <v>2892</v>
      </c>
      <c r="ED83" s="185" t="s">
        <v>980</v>
      </c>
      <c r="EE83" s="185" t="s">
        <v>980</v>
      </c>
      <c r="EF83" s="185" t="s">
        <v>2892</v>
      </c>
      <c r="EG83" s="185" t="s">
        <v>980</v>
      </c>
      <c r="EH83" s="185" t="s">
        <v>980</v>
      </c>
      <c r="EI83" s="185" t="s">
        <v>2892</v>
      </c>
      <c r="EJ83" s="185" t="s">
        <v>980</v>
      </c>
      <c r="EK83" s="185" t="s">
        <v>980</v>
      </c>
      <c r="EL83" s="185" t="s">
        <v>2892</v>
      </c>
      <c r="EM83" s="185" t="s">
        <v>980</v>
      </c>
      <c r="EN83" s="185" t="s">
        <v>980</v>
      </c>
      <c r="EO83" s="185" t="s">
        <v>2892</v>
      </c>
      <c r="EP83" s="185" t="s">
        <v>980</v>
      </c>
      <c r="EQ83" s="185" t="s">
        <v>980</v>
      </c>
      <c r="ER83" s="185" t="s">
        <v>2892</v>
      </c>
      <c r="ES83" s="185" t="s">
        <v>980</v>
      </c>
      <c r="ET83" s="185" t="s">
        <v>980</v>
      </c>
    </row>
    <row r="84" spans="1:150" x14ac:dyDescent="0.35">
      <c r="A84" s="1"/>
      <c r="B84" s="184" t="s">
        <v>3288</v>
      </c>
      <c r="C84" s="184" t="s">
        <v>42</v>
      </c>
      <c r="D84" s="184" t="s">
        <v>125</v>
      </c>
      <c r="E84" s="184" t="s">
        <v>3289</v>
      </c>
      <c r="F84" s="184" t="s">
        <v>3290</v>
      </c>
      <c r="G84" s="185" t="s">
        <v>2892</v>
      </c>
      <c r="H84" s="185" t="s">
        <v>2785</v>
      </c>
      <c r="I84" s="185" t="s">
        <v>2785</v>
      </c>
      <c r="J84" s="185" t="s">
        <v>2892</v>
      </c>
      <c r="K84" s="185" t="s">
        <v>2785</v>
      </c>
      <c r="L84" s="185" t="s">
        <v>2785</v>
      </c>
      <c r="M84" s="185" t="s">
        <v>2892</v>
      </c>
      <c r="N84" s="185" t="s">
        <v>2785</v>
      </c>
      <c r="O84" s="185" t="s">
        <v>2785</v>
      </c>
      <c r="P84" s="185" t="s">
        <v>2892</v>
      </c>
      <c r="Q84" s="185" t="s">
        <v>2785</v>
      </c>
      <c r="R84" s="185" t="s">
        <v>2785</v>
      </c>
      <c r="S84" s="185" t="s">
        <v>2892</v>
      </c>
      <c r="T84" s="185" t="s">
        <v>2785</v>
      </c>
      <c r="U84" s="185" t="s">
        <v>2785</v>
      </c>
      <c r="V84" s="185" t="s">
        <v>2892</v>
      </c>
      <c r="W84" s="185" t="s">
        <v>2785</v>
      </c>
      <c r="X84" s="185" t="s">
        <v>2785</v>
      </c>
      <c r="Y84" s="185" t="s">
        <v>2892</v>
      </c>
      <c r="Z84" s="185" t="s">
        <v>2785</v>
      </c>
      <c r="AA84" s="185" t="s">
        <v>2785</v>
      </c>
      <c r="AB84" s="185" t="s">
        <v>2892</v>
      </c>
      <c r="AC84" s="185" t="s">
        <v>2785</v>
      </c>
      <c r="AD84" s="185" t="s">
        <v>2785</v>
      </c>
      <c r="AE84" s="185" t="s">
        <v>2892</v>
      </c>
      <c r="AF84" s="185" t="s">
        <v>2785</v>
      </c>
      <c r="AG84" s="185" t="s">
        <v>2785</v>
      </c>
      <c r="AH84" s="185" t="s">
        <v>2892</v>
      </c>
      <c r="AI84" s="185" t="s">
        <v>2785</v>
      </c>
      <c r="AJ84" s="185" t="s">
        <v>2785</v>
      </c>
      <c r="AK84" s="185" t="s">
        <v>2892</v>
      </c>
      <c r="AL84" s="185" t="s">
        <v>2785</v>
      </c>
      <c r="AM84" s="185" t="s">
        <v>2785</v>
      </c>
      <c r="AN84" s="185" t="s">
        <v>2892</v>
      </c>
      <c r="AO84" s="185" t="s">
        <v>2785</v>
      </c>
      <c r="AP84" s="185" t="s">
        <v>2785</v>
      </c>
      <c r="AQ84" s="185" t="s">
        <v>2892</v>
      </c>
      <c r="AR84" s="185" t="s">
        <v>2785</v>
      </c>
      <c r="AS84" s="185" t="s">
        <v>2785</v>
      </c>
      <c r="AT84" s="185" t="s">
        <v>2892</v>
      </c>
      <c r="AU84" s="185" t="s">
        <v>2785</v>
      </c>
      <c r="AV84" s="185" t="s">
        <v>2785</v>
      </c>
      <c r="AW84" s="185" t="s">
        <v>2892</v>
      </c>
      <c r="AX84" s="185" t="s">
        <v>2785</v>
      </c>
      <c r="AY84" s="185" t="s">
        <v>2785</v>
      </c>
      <c r="AZ84" s="185" t="s">
        <v>2892</v>
      </c>
      <c r="BA84" s="185" t="s">
        <v>2785</v>
      </c>
      <c r="BB84" s="185" t="s">
        <v>2785</v>
      </c>
      <c r="BC84" s="185" t="s">
        <v>2892</v>
      </c>
      <c r="BD84" s="185" t="s">
        <v>2785</v>
      </c>
      <c r="BE84" s="185" t="s">
        <v>2785</v>
      </c>
      <c r="BF84" s="185" t="s">
        <v>2892</v>
      </c>
      <c r="BG84" s="185" t="s">
        <v>2785</v>
      </c>
      <c r="BH84" s="185" t="s">
        <v>2785</v>
      </c>
      <c r="BI84" s="185" t="s">
        <v>2892</v>
      </c>
      <c r="BJ84" s="185" t="s">
        <v>2785</v>
      </c>
      <c r="BK84" s="185" t="s">
        <v>2785</v>
      </c>
      <c r="BL84" s="185" t="s">
        <v>2892</v>
      </c>
      <c r="BM84" s="185" t="s">
        <v>2785</v>
      </c>
      <c r="BN84" s="185" t="s">
        <v>2785</v>
      </c>
      <c r="BO84" s="185" t="s">
        <v>2892</v>
      </c>
      <c r="BP84" s="185" t="s">
        <v>2785</v>
      </c>
      <c r="BQ84" s="185" t="s">
        <v>2785</v>
      </c>
      <c r="BR84" s="185" t="s">
        <v>2892</v>
      </c>
      <c r="BS84" s="185" t="s">
        <v>2785</v>
      </c>
      <c r="BT84" s="185" t="s">
        <v>2785</v>
      </c>
      <c r="BU84" s="185" t="s">
        <v>2892</v>
      </c>
      <c r="BV84" s="185" t="s">
        <v>2785</v>
      </c>
      <c r="BW84" s="185" t="s">
        <v>2785</v>
      </c>
      <c r="BX84" s="185" t="s">
        <v>2892</v>
      </c>
      <c r="BY84" s="185" t="s">
        <v>2785</v>
      </c>
      <c r="BZ84" s="185" t="s">
        <v>2785</v>
      </c>
      <c r="CA84" s="185" t="s">
        <v>2892</v>
      </c>
      <c r="CB84" s="185" t="s">
        <v>2785</v>
      </c>
      <c r="CC84" s="185" t="s">
        <v>2785</v>
      </c>
      <c r="CD84" s="185" t="s">
        <v>2892</v>
      </c>
      <c r="CE84" s="185" t="s">
        <v>2785</v>
      </c>
      <c r="CF84" s="185" t="s">
        <v>2785</v>
      </c>
      <c r="CG84" s="185" t="s">
        <v>2892</v>
      </c>
      <c r="CH84" s="185" t="s">
        <v>2785</v>
      </c>
      <c r="CI84" s="185" t="s">
        <v>2785</v>
      </c>
      <c r="CJ84" s="185" t="s">
        <v>2892</v>
      </c>
      <c r="CK84" s="185" t="s">
        <v>2785</v>
      </c>
      <c r="CL84" s="185" t="s">
        <v>2785</v>
      </c>
      <c r="CM84" s="185" t="s">
        <v>2892</v>
      </c>
      <c r="CN84" s="185" t="s">
        <v>2785</v>
      </c>
      <c r="CO84" s="185" t="s">
        <v>2785</v>
      </c>
      <c r="CP84" s="185" t="s">
        <v>2892</v>
      </c>
      <c r="CQ84" s="185" t="s">
        <v>2785</v>
      </c>
      <c r="CR84" s="185" t="s">
        <v>2785</v>
      </c>
      <c r="CS84" s="185" t="s">
        <v>2892</v>
      </c>
      <c r="CT84" s="185" t="s">
        <v>2785</v>
      </c>
      <c r="CU84" s="185" t="s">
        <v>2785</v>
      </c>
      <c r="CV84" s="185" t="s">
        <v>2892</v>
      </c>
      <c r="CW84" s="185" t="s">
        <v>2785</v>
      </c>
      <c r="CX84" s="185" t="s">
        <v>2785</v>
      </c>
      <c r="CY84" s="185" t="s">
        <v>2892</v>
      </c>
      <c r="CZ84" s="185" t="s">
        <v>2785</v>
      </c>
      <c r="DA84" s="185" t="s">
        <v>2785</v>
      </c>
      <c r="DB84" s="185" t="s">
        <v>2892</v>
      </c>
      <c r="DC84" s="185" t="s">
        <v>2785</v>
      </c>
      <c r="DD84" s="185" t="s">
        <v>2785</v>
      </c>
      <c r="DE84" s="185" t="s">
        <v>2892</v>
      </c>
      <c r="DF84" s="185" t="s">
        <v>2785</v>
      </c>
      <c r="DG84" s="185" t="s">
        <v>2785</v>
      </c>
      <c r="DH84" s="185" t="s">
        <v>2892</v>
      </c>
      <c r="DI84" s="185" t="s">
        <v>2785</v>
      </c>
      <c r="DJ84" s="185" t="s">
        <v>2785</v>
      </c>
      <c r="DK84" s="185" t="s">
        <v>2892</v>
      </c>
      <c r="DL84" s="185" t="s">
        <v>2785</v>
      </c>
      <c r="DM84" s="185" t="s">
        <v>2785</v>
      </c>
      <c r="DN84" s="185" t="s">
        <v>2892</v>
      </c>
      <c r="DO84" s="185" t="s">
        <v>2785</v>
      </c>
      <c r="DP84" s="185" t="s">
        <v>2785</v>
      </c>
      <c r="DQ84" s="185" t="s">
        <v>2892</v>
      </c>
      <c r="DR84" s="185" t="s">
        <v>2785</v>
      </c>
      <c r="DS84" s="185" t="s">
        <v>2785</v>
      </c>
      <c r="DT84" s="185" t="s">
        <v>2892</v>
      </c>
      <c r="DU84" s="185" t="s">
        <v>2785</v>
      </c>
      <c r="DV84" s="185" t="s">
        <v>2785</v>
      </c>
      <c r="DW84" s="185" t="s">
        <v>2892</v>
      </c>
      <c r="DX84" s="185" t="s">
        <v>2785</v>
      </c>
      <c r="DY84" s="185" t="s">
        <v>2785</v>
      </c>
      <c r="DZ84" s="185" t="s">
        <v>2892</v>
      </c>
      <c r="EA84" s="185" t="s">
        <v>2785</v>
      </c>
      <c r="EB84" s="185" t="s">
        <v>2785</v>
      </c>
      <c r="EC84" s="185" t="s">
        <v>2892</v>
      </c>
      <c r="ED84" s="185" t="s">
        <v>2785</v>
      </c>
      <c r="EE84" s="185" t="s">
        <v>2785</v>
      </c>
      <c r="EF84" s="185" t="s">
        <v>2892</v>
      </c>
      <c r="EG84" s="185" t="s">
        <v>2785</v>
      </c>
      <c r="EH84" s="185" t="s">
        <v>2785</v>
      </c>
      <c r="EI84" s="185" t="s">
        <v>2892</v>
      </c>
      <c r="EJ84" s="185" t="s">
        <v>2785</v>
      </c>
      <c r="EK84" s="185" t="s">
        <v>2785</v>
      </c>
      <c r="EL84" s="185" t="s">
        <v>2892</v>
      </c>
      <c r="EM84" s="185" t="s">
        <v>2785</v>
      </c>
      <c r="EN84" s="185" t="s">
        <v>2785</v>
      </c>
      <c r="EO84" s="185" t="s">
        <v>2892</v>
      </c>
      <c r="EP84" s="185" t="s">
        <v>2785</v>
      </c>
      <c r="EQ84" s="185" t="s">
        <v>2785</v>
      </c>
      <c r="ER84" s="185" t="s">
        <v>2892</v>
      </c>
      <c r="ES84" s="185" t="s">
        <v>2785</v>
      </c>
      <c r="ET84" s="185" t="s">
        <v>2785</v>
      </c>
    </row>
    <row r="85" spans="1:150" x14ac:dyDescent="0.35">
      <c r="A85" s="1"/>
      <c r="B85" s="235" t="s">
        <v>976</v>
      </c>
      <c r="C85" s="235" t="s">
        <v>980</v>
      </c>
      <c r="D85" s="235" t="s">
        <v>980</v>
      </c>
      <c r="E85" s="235" t="s">
        <v>980</v>
      </c>
      <c r="F85" s="235" t="s">
        <v>980</v>
      </c>
      <c r="G85" s="1" t="s">
        <v>980</v>
      </c>
      <c r="H85" s="186" t="s">
        <v>2785</v>
      </c>
      <c r="I85" s="186" t="s">
        <v>2785</v>
      </c>
      <c r="J85" s="1" t="s">
        <v>980</v>
      </c>
      <c r="K85" s="186" t="s">
        <v>2785</v>
      </c>
      <c r="L85" s="186" t="s">
        <v>2785</v>
      </c>
      <c r="M85" s="1" t="s">
        <v>980</v>
      </c>
      <c r="N85" s="186" t="s">
        <v>2785</v>
      </c>
      <c r="O85" s="186" t="s">
        <v>2785</v>
      </c>
      <c r="P85" s="1" t="s">
        <v>980</v>
      </c>
      <c r="Q85" s="186" t="s">
        <v>2785</v>
      </c>
      <c r="R85" s="186" t="s">
        <v>2785</v>
      </c>
      <c r="S85" s="1" t="s">
        <v>980</v>
      </c>
      <c r="T85" s="186" t="s">
        <v>2785</v>
      </c>
      <c r="U85" s="186" t="s">
        <v>2785</v>
      </c>
      <c r="V85" s="1" t="s">
        <v>980</v>
      </c>
      <c r="W85" s="186" t="s">
        <v>2785</v>
      </c>
      <c r="X85" s="186" t="s">
        <v>2785</v>
      </c>
      <c r="Y85" s="1" t="s">
        <v>980</v>
      </c>
      <c r="Z85" s="186" t="s">
        <v>2785</v>
      </c>
      <c r="AA85" s="186" t="s">
        <v>2785</v>
      </c>
      <c r="AB85" s="1" t="s">
        <v>980</v>
      </c>
      <c r="AC85" s="186" t="s">
        <v>2785</v>
      </c>
      <c r="AD85" s="186" t="s">
        <v>2785</v>
      </c>
      <c r="AE85" s="1" t="s">
        <v>980</v>
      </c>
      <c r="AF85" s="186" t="s">
        <v>2785</v>
      </c>
      <c r="AG85" s="186" t="s">
        <v>2785</v>
      </c>
      <c r="AH85" s="1" t="s">
        <v>980</v>
      </c>
      <c r="AI85" s="186" t="s">
        <v>2785</v>
      </c>
      <c r="AJ85" s="186" t="s">
        <v>2785</v>
      </c>
      <c r="AK85" s="1" t="s">
        <v>980</v>
      </c>
      <c r="AL85" s="186" t="s">
        <v>2785</v>
      </c>
      <c r="AM85" s="186" t="s">
        <v>2785</v>
      </c>
      <c r="AN85" s="1" t="s">
        <v>980</v>
      </c>
      <c r="AO85" s="186" t="s">
        <v>2785</v>
      </c>
      <c r="AP85" s="186" t="s">
        <v>2785</v>
      </c>
      <c r="AQ85" s="1" t="s">
        <v>980</v>
      </c>
      <c r="AR85" s="186" t="s">
        <v>2785</v>
      </c>
      <c r="AS85" s="186" t="s">
        <v>2785</v>
      </c>
      <c r="AT85" s="1" t="s">
        <v>980</v>
      </c>
      <c r="AU85" s="186" t="s">
        <v>2785</v>
      </c>
      <c r="AV85" s="186" t="s">
        <v>2785</v>
      </c>
      <c r="AW85" s="1" t="s">
        <v>980</v>
      </c>
      <c r="AX85" s="186" t="s">
        <v>2785</v>
      </c>
      <c r="AY85" s="186" t="s">
        <v>2785</v>
      </c>
      <c r="AZ85" s="1" t="s">
        <v>980</v>
      </c>
      <c r="BA85" s="186" t="s">
        <v>2785</v>
      </c>
      <c r="BB85" s="186" t="s">
        <v>2785</v>
      </c>
      <c r="BC85" s="1" t="s">
        <v>980</v>
      </c>
      <c r="BD85" s="186" t="s">
        <v>2785</v>
      </c>
      <c r="BE85" s="186" t="s">
        <v>2785</v>
      </c>
      <c r="BF85" s="1" t="s">
        <v>980</v>
      </c>
      <c r="BG85" s="186" t="s">
        <v>2785</v>
      </c>
      <c r="BH85" s="186" t="s">
        <v>2785</v>
      </c>
      <c r="BI85" s="1" t="s">
        <v>980</v>
      </c>
      <c r="BJ85" s="186" t="s">
        <v>2785</v>
      </c>
      <c r="BK85" s="186" t="s">
        <v>2785</v>
      </c>
      <c r="BL85" s="1" t="s">
        <v>980</v>
      </c>
      <c r="BM85" s="186" t="s">
        <v>2785</v>
      </c>
      <c r="BN85" s="186" t="s">
        <v>2785</v>
      </c>
      <c r="BO85" s="1" t="s">
        <v>980</v>
      </c>
      <c r="BP85" s="186" t="s">
        <v>2785</v>
      </c>
      <c r="BQ85" s="186" t="s">
        <v>2785</v>
      </c>
      <c r="BR85" s="1" t="s">
        <v>980</v>
      </c>
      <c r="BS85" s="186" t="s">
        <v>2785</v>
      </c>
      <c r="BT85" s="186" t="s">
        <v>2785</v>
      </c>
      <c r="BU85" s="1" t="s">
        <v>980</v>
      </c>
      <c r="BV85" s="186" t="s">
        <v>2785</v>
      </c>
      <c r="BW85" s="186" t="s">
        <v>2785</v>
      </c>
      <c r="BX85" s="1" t="s">
        <v>980</v>
      </c>
      <c r="BY85" s="186" t="s">
        <v>2785</v>
      </c>
      <c r="BZ85" s="186" t="s">
        <v>2785</v>
      </c>
      <c r="CA85" s="1" t="s">
        <v>980</v>
      </c>
      <c r="CB85" s="186" t="s">
        <v>2785</v>
      </c>
      <c r="CC85" s="186" t="s">
        <v>2785</v>
      </c>
      <c r="CD85" s="1" t="s">
        <v>980</v>
      </c>
      <c r="CE85" s="186" t="s">
        <v>2785</v>
      </c>
      <c r="CF85" s="186" t="s">
        <v>2785</v>
      </c>
      <c r="CG85" s="1" t="s">
        <v>980</v>
      </c>
      <c r="CH85" s="186" t="s">
        <v>2785</v>
      </c>
      <c r="CI85" s="186" t="s">
        <v>2785</v>
      </c>
      <c r="CJ85" s="1" t="s">
        <v>980</v>
      </c>
      <c r="CK85" s="186" t="s">
        <v>2785</v>
      </c>
      <c r="CL85" s="186" t="s">
        <v>2785</v>
      </c>
      <c r="CM85" s="1" t="s">
        <v>980</v>
      </c>
      <c r="CN85" s="186" t="s">
        <v>2785</v>
      </c>
      <c r="CO85" s="186" t="s">
        <v>2785</v>
      </c>
      <c r="CP85" s="1" t="s">
        <v>980</v>
      </c>
      <c r="CQ85" s="186" t="s">
        <v>2785</v>
      </c>
      <c r="CR85" s="186" t="s">
        <v>2785</v>
      </c>
      <c r="CS85" s="1" t="s">
        <v>980</v>
      </c>
      <c r="CT85" s="186" t="s">
        <v>2785</v>
      </c>
      <c r="CU85" s="186" t="s">
        <v>2785</v>
      </c>
      <c r="CV85" s="1" t="s">
        <v>980</v>
      </c>
      <c r="CW85" s="186" t="s">
        <v>2785</v>
      </c>
      <c r="CX85" s="186" t="s">
        <v>2785</v>
      </c>
      <c r="CY85" s="1" t="s">
        <v>980</v>
      </c>
      <c r="CZ85" s="186" t="s">
        <v>2785</v>
      </c>
      <c r="DA85" s="186" t="s">
        <v>2785</v>
      </c>
      <c r="DB85" s="1" t="s">
        <v>980</v>
      </c>
      <c r="DC85" s="186" t="s">
        <v>2785</v>
      </c>
      <c r="DD85" s="186" t="s">
        <v>2785</v>
      </c>
      <c r="DE85" s="1" t="s">
        <v>980</v>
      </c>
      <c r="DF85" s="186" t="s">
        <v>2785</v>
      </c>
      <c r="DG85" s="186" t="s">
        <v>2785</v>
      </c>
      <c r="DH85" s="1" t="s">
        <v>980</v>
      </c>
      <c r="DI85" s="186" t="s">
        <v>2785</v>
      </c>
      <c r="DJ85" s="186" t="s">
        <v>2785</v>
      </c>
      <c r="DK85" s="1" t="s">
        <v>980</v>
      </c>
      <c r="DL85" s="186" t="s">
        <v>2785</v>
      </c>
      <c r="DM85" s="186" t="s">
        <v>2785</v>
      </c>
      <c r="DN85" s="1" t="s">
        <v>980</v>
      </c>
      <c r="DO85" s="186" t="s">
        <v>2785</v>
      </c>
      <c r="DP85" s="186" t="s">
        <v>2785</v>
      </c>
      <c r="DQ85" s="1" t="s">
        <v>980</v>
      </c>
      <c r="DR85" s="186" t="s">
        <v>2785</v>
      </c>
      <c r="DS85" s="186" t="s">
        <v>2785</v>
      </c>
      <c r="DT85" s="1" t="s">
        <v>980</v>
      </c>
      <c r="DU85" s="186" t="s">
        <v>2785</v>
      </c>
      <c r="DV85" s="186" t="s">
        <v>2785</v>
      </c>
      <c r="DW85" s="1" t="s">
        <v>980</v>
      </c>
      <c r="DX85" s="186" t="s">
        <v>2785</v>
      </c>
      <c r="DY85" s="186" t="s">
        <v>2785</v>
      </c>
      <c r="DZ85" s="1" t="s">
        <v>980</v>
      </c>
      <c r="EA85" s="186" t="s">
        <v>2785</v>
      </c>
      <c r="EB85" s="186" t="s">
        <v>2785</v>
      </c>
      <c r="EC85" s="1" t="s">
        <v>980</v>
      </c>
      <c r="ED85" s="186" t="s">
        <v>2785</v>
      </c>
      <c r="EE85" s="186" t="s">
        <v>2785</v>
      </c>
      <c r="EF85" s="1" t="s">
        <v>980</v>
      </c>
      <c r="EG85" s="186" t="s">
        <v>2785</v>
      </c>
      <c r="EH85" s="186" t="s">
        <v>2785</v>
      </c>
      <c r="EI85" s="1" t="s">
        <v>980</v>
      </c>
      <c r="EJ85" s="186" t="s">
        <v>2785</v>
      </c>
      <c r="EK85" s="186" t="s">
        <v>2785</v>
      </c>
      <c r="EL85" s="1" t="s">
        <v>980</v>
      </c>
      <c r="EM85" s="186" t="s">
        <v>2785</v>
      </c>
      <c r="EN85" s="186" t="s">
        <v>2785</v>
      </c>
      <c r="EO85" s="1" t="s">
        <v>980</v>
      </c>
      <c r="EP85" s="186" t="s">
        <v>2785</v>
      </c>
      <c r="EQ85" s="186" t="s">
        <v>2785</v>
      </c>
      <c r="ER85" s="1" t="s">
        <v>980</v>
      </c>
      <c r="ES85" s="186" t="s">
        <v>2785</v>
      </c>
      <c r="ET85" s="186" t="s">
        <v>2785</v>
      </c>
    </row>
    <row r="86" spans="1:150" x14ac:dyDescent="0.35">
      <c r="A86" s="1"/>
      <c r="B86" s="236" t="s">
        <v>3291</v>
      </c>
      <c r="C86" s="236" t="s">
        <v>980</v>
      </c>
      <c r="D86" s="236" t="s">
        <v>980</v>
      </c>
      <c r="E86" s="236" t="s">
        <v>980</v>
      </c>
      <c r="F86" s="236" t="s">
        <v>980</v>
      </c>
      <c r="G86" s="187"/>
      <c r="H86" s="187" t="s">
        <v>980</v>
      </c>
      <c r="I86" s="187" t="s">
        <v>980</v>
      </c>
      <c r="J86" s="187"/>
      <c r="K86" s="187" t="s">
        <v>980</v>
      </c>
      <c r="L86" s="187" t="s">
        <v>980</v>
      </c>
      <c r="M86" s="187"/>
      <c r="N86" s="187" t="s">
        <v>980</v>
      </c>
      <c r="O86" s="187" t="s">
        <v>980</v>
      </c>
      <c r="P86" s="187"/>
      <c r="Q86" s="187" t="s">
        <v>980</v>
      </c>
      <c r="R86" s="187" t="s">
        <v>980</v>
      </c>
      <c r="S86" s="187"/>
      <c r="T86" s="187" t="s">
        <v>980</v>
      </c>
      <c r="U86" s="187" t="s">
        <v>980</v>
      </c>
      <c r="V86" s="187"/>
      <c r="W86" s="187" t="s">
        <v>980</v>
      </c>
      <c r="X86" s="187" t="s">
        <v>980</v>
      </c>
      <c r="Y86" s="187"/>
      <c r="Z86" s="187" t="s">
        <v>980</v>
      </c>
      <c r="AA86" s="187" t="s">
        <v>980</v>
      </c>
      <c r="AB86" s="187"/>
      <c r="AC86" s="187" t="s">
        <v>980</v>
      </c>
      <c r="AD86" s="187" t="s">
        <v>980</v>
      </c>
      <c r="AE86" s="187"/>
      <c r="AF86" s="187" t="s">
        <v>980</v>
      </c>
      <c r="AG86" s="187" t="s">
        <v>980</v>
      </c>
      <c r="AH86" s="187"/>
      <c r="AI86" s="187" t="s">
        <v>980</v>
      </c>
      <c r="AJ86" s="187" t="s">
        <v>980</v>
      </c>
      <c r="AK86" s="187"/>
      <c r="AL86" s="187" t="s">
        <v>980</v>
      </c>
      <c r="AM86" s="187" t="s">
        <v>980</v>
      </c>
      <c r="AN86" s="187"/>
      <c r="AO86" s="187" t="s">
        <v>980</v>
      </c>
      <c r="AP86" s="187" t="s">
        <v>980</v>
      </c>
      <c r="AQ86" s="187"/>
      <c r="AR86" s="187" t="s">
        <v>980</v>
      </c>
      <c r="AS86" s="187" t="s">
        <v>980</v>
      </c>
      <c r="AT86" s="187"/>
      <c r="AU86" s="187" t="s">
        <v>980</v>
      </c>
      <c r="AV86" s="187" t="s">
        <v>980</v>
      </c>
      <c r="AW86" s="187"/>
      <c r="AX86" s="187" t="s">
        <v>980</v>
      </c>
      <c r="AY86" s="187" t="s">
        <v>980</v>
      </c>
      <c r="AZ86" s="187"/>
      <c r="BA86" s="187" t="s">
        <v>980</v>
      </c>
      <c r="BB86" s="187" t="s">
        <v>980</v>
      </c>
      <c r="BC86" s="187"/>
      <c r="BD86" s="187" t="s">
        <v>980</v>
      </c>
      <c r="BE86" s="187" t="s">
        <v>980</v>
      </c>
      <c r="BF86" s="187"/>
      <c r="BG86" s="187" t="s">
        <v>980</v>
      </c>
      <c r="BH86" s="187" t="s">
        <v>980</v>
      </c>
      <c r="BI86" s="187"/>
      <c r="BJ86" s="187" t="s">
        <v>980</v>
      </c>
      <c r="BK86" s="187" t="s">
        <v>980</v>
      </c>
      <c r="BL86" s="187"/>
      <c r="BM86" s="187" t="s">
        <v>980</v>
      </c>
      <c r="BN86" s="187" t="s">
        <v>980</v>
      </c>
      <c r="BO86" s="187"/>
      <c r="BP86" s="187" t="s">
        <v>980</v>
      </c>
      <c r="BQ86" s="187" t="s">
        <v>980</v>
      </c>
      <c r="BR86" s="187"/>
      <c r="BS86" s="187" t="s">
        <v>980</v>
      </c>
      <c r="BT86" s="187" t="s">
        <v>980</v>
      </c>
      <c r="BU86" s="187"/>
      <c r="BV86" s="187" t="s">
        <v>980</v>
      </c>
      <c r="BW86" s="187" t="s">
        <v>980</v>
      </c>
      <c r="BX86" s="187"/>
      <c r="BY86" s="187" t="s">
        <v>980</v>
      </c>
      <c r="BZ86" s="187" t="s">
        <v>980</v>
      </c>
      <c r="CA86" s="187"/>
      <c r="CB86" s="187" t="s">
        <v>980</v>
      </c>
      <c r="CC86" s="187" t="s">
        <v>980</v>
      </c>
      <c r="CD86" s="187"/>
      <c r="CE86" s="187" t="s">
        <v>980</v>
      </c>
      <c r="CF86" s="187" t="s">
        <v>980</v>
      </c>
      <c r="CG86" s="187"/>
      <c r="CH86" s="187" t="s">
        <v>980</v>
      </c>
      <c r="CI86" s="187" t="s">
        <v>980</v>
      </c>
      <c r="CJ86" s="187"/>
      <c r="CK86" s="187" t="s">
        <v>980</v>
      </c>
      <c r="CL86" s="187" t="s">
        <v>980</v>
      </c>
      <c r="CM86" s="187"/>
      <c r="CN86" s="187" t="s">
        <v>980</v>
      </c>
      <c r="CO86" s="187" t="s">
        <v>980</v>
      </c>
      <c r="CP86" s="187"/>
      <c r="CQ86" s="187" t="s">
        <v>980</v>
      </c>
      <c r="CR86" s="187" t="s">
        <v>980</v>
      </c>
      <c r="CS86" s="187"/>
      <c r="CT86" s="187" t="s">
        <v>980</v>
      </c>
      <c r="CU86" s="187" t="s">
        <v>980</v>
      </c>
      <c r="CV86" s="187"/>
      <c r="CW86" s="187" t="s">
        <v>980</v>
      </c>
      <c r="CX86" s="187" t="s">
        <v>980</v>
      </c>
      <c r="CY86" s="187"/>
      <c r="CZ86" s="187" t="s">
        <v>980</v>
      </c>
      <c r="DA86" s="187" t="s">
        <v>980</v>
      </c>
      <c r="DB86" s="187"/>
      <c r="DC86" s="187" t="s">
        <v>980</v>
      </c>
      <c r="DD86" s="187" t="s">
        <v>980</v>
      </c>
      <c r="DE86" s="187"/>
      <c r="DF86" s="187" t="s">
        <v>980</v>
      </c>
      <c r="DG86" s="187" t="s">
        <v>980</v>
      </c>
      <c r="DH86" s="187"/>
      <c r="DI86" s="187" t="s">
        <v>980</v>
      </c>
      <c r="DJ86" s="187" t="s">
        <v>980</v>
      </c>
      <c r="DK86" s="187"/>
      <c r="DL86" s="187" t="s">
        <v>980</v>
      </c>
      <c r="DM86" s="187" t="s">
        <v>980</v>
      </c>
      <c r="DN86" s="187"/>
      <c r="DO86" s="187" t="s">
        <v>980</v>
      </c>
      <c r="DP86" s="187" t="s">
        <v>980</v>
      </c>
      <c r="DQ86" s="187"/>
      <c r="DR86" s="187" t="s">
        <v>980</v>
      </c>
      <c r="DS86" s="187" t="s">
        <v>980</v>
      </c>
      <c r="DT86" s="187"/>
      <c r="DU86" s="187" t="s">
        <v>980</v>
      </c>
      <c r="DV86" s="187" t="s">
        <v>980</v>
      </c>
      <c r="DW86" s="187"/>
      <c r="DX86" s="187" t="s">
        <v>980</v>
      </c>
      <c r="DY86" s="187" t="s">
        <v>980</v>
      </c>
      <c r="DZ86" s="187"/>
      <c r="EA86" s="187" t="s">
        <v>980</v>
      </c>
      <c r="EB86" s="187" t="s">
        <v>980</v>
      </c>
      <c r="EC86" s="187"/>
      <c r="ED86" s="187" t="s">
        <v>980</v>
      </c>
      <c r="EE86" s="187" t="s">
        <v>980</v>
      </c>
      <c r="EF86" s="187"/>
      <c r="EG86" s="187" t="s">
        <v>980</v>
      </c>
      <c r="EH86" s="187" t="s">
        <v>980</v>
      </c>
      <c r="EI86" s="187"/>
      <c r="EJ86" s="187" t="s">
        <v>980</v>
      </c>
      <c r="EK86" s="187" t="s">
        <v>980</v>
      </c>
      <c r="EL86" s="187"/>
      <c r="EM86" s="187" t="s">
        <v>980</v>
      </c>
      <c r="EN86" s="187" t="s">
        <v>980</v>
      </c>
      <c r="EO86" s="187"/>
      <c r="EP86" s="187" t="s">
        <v>980</v>
      </c>
      <c r="EQ86" s="187" t="s">
        <v>980</v>
      </c>
      <c r="ER86" s="187"/>
      <c r="ES86" s="187" t="s">
        <v>980</v>
      </c>
      <c r="ET86" s="187" t="s">
        <v>980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ht="23" x14ac:dyDescent="0.5">
      <c r="A5" s="1"/>
      <c r="B5" s="22" t="s">
        <v>3292</v>
      </c>
      <c r="C5" s="1"/>
      <c r="D5" s="1"/>
      <c r="E5" s="1"/>
    </row>
    <row r="6" spans="1:7" x14ac:dyDescent="0.35">
      <c r="A6" s="1"/>
      <c r="B6" s="237" t="s">
        <v>17</v>
      </c>
      <c r="C6" s="237"/>
      <c r="D6" s="237" t="s">
        <v>2046</v>
      </c>
      <c r="E6" s="237"/>
    </row>
    <row r="7" spans="1:7" ht="36" customHeight="1" x14ac:dyDescent="0.35">
      <c r="A7" s="1"/>
      <c r="B7" s="189" t="s">
        <v>56</v>
      </c>
      <c r="C7" s="189" t="s">
        <v>610</v>
      </c>
      <c r="D7" s="188" t="s">
        <v>3293</v>
      </c>
      <c r="E7" s="188" t="s">
        <v>3294</v>
      </c>
    </row>
    <row r="8" spans="1:7" x14ac:dyDescent="0.35">
      <c r="A8" s="1"/>
      <c r="B8" s="190" t="s">
        <v>60</v>
      </c>
      <c r="C8" s="190" t="s">
        <v>826</v>
      </c>
      <c r="D8" s="191">
        <v>0</v>
      </c>
      <c r="E8" s="192">
        <v>0</v>
      </c>
    </row>
    <row r="9" spans="1:7" x14ac:dyDescent="0.35">
      <c r="A9" s="1"/>
      <c r="B9" s="190" t="s">
        <v>60</v>
      </c>
      <c r="C9" s="190" t="s">
        <v>827</v>
      </c>
      <c r="D9" s="191">
        <v>0</v>
      </c>
      <c r="E9" s="192">
        <v>0</v>
      </c>
    </row>
    <row r="10" spans="1:7" x14ac:dyDescent="0.35">
      <c r="A10" s="1"/>
      <c r="B10" s="190" t="s">
        <v>60</v>
      </c>
      <c r="C10" s="190" t="s">
        <v>828</v>
      </c>
      <c r="D10" s="191">
        <v>0</v>
      </c>
      <c r="E10" s="192">
        <v>0</v>
      </c>
    </row>
    <row r="11" spans="1:7" x14ac:dyDescent="0.35">
      <c r="A11" s="1"/>
      <c r="B11" s="190" t="s">
        <v>60</v>
      </c>
      <c r="C11" s="190" t="s">
        <v>829</v>
      </c>
      <c r="D11" s="191">
        <v>0</v>
      </c>
      <c r="E11" s="192">
        <v>0</v>
      </c>
    </row>
    <row r="12" spans="1:7" x14ac:dyDescent="0.35">
      <c r="A12" s="1"/>
      <c r="B12" s="190" t="s">
        <v>60</v>
      </c>
      <c r="C12" s="190" t="s">
        <v>830</v>
      </c>
      <c r="D12" s="191">
        <v>0</v>
      </c>
      <c r="E12" s="192">
        <v>0</v>
      </c>
    </row>
    <row r="13" spans="1:7" x14ac:dyDescent="0.35">
      <c r="A13" s="1"/>
      <c r="B13" s="190" t="s">
        <v>60</v>
      </c>
      <c r="C13" s="190" t="s">
        <v>831</v>
      </c>
      <c r="D13" s="191">
        <v>0</v>
      </c>
      <c r="E13" s="192">
        <v>0</v>
      </c>
    </row>
    <row r="14" spans="1:7" x14ac:dyDescent="0.35">
      <c r="A14" s="1"/>
      <c r="B14" s="190" t="s">
        <v>60</v>
      </c>
      <c r="C14" s="190" t="s">
        <v>832</v>
      </c>
      <c r="D14" s="191">
        <v>0</v>
      </c>
      <c r="E14" s="192">
        <v>0</v>
      </c>
    </row>
    <row r="15" spans="1:7" x14ac:dyDescent="0.35">
      <c r="A15" s="1"/>
      <c r="B15" s="190" t="s">
        <v>60</v>
      </c>
      <c r="C15" s="190" t="s">
        <v>833</v>
      </c>
      <c r="D15" s="191">
        <v>0</v>
      </c>
      <c r="E15" s="192">
        <v>0</v>
      </c>
    </row>
    <row r="16" spans="1:7" x14ac:dyDescent="0.35">
      <c r="A16" s="1"/>
      <c r="B16" s="190" t="s">
        <v>60</v>
      </c>
      <c r="C16" s="190" t="s">
        <v>834</v>
      </c>
      <c r="D16" s="191">
        <v>0</v>
      </c>
      <c r="E16" s="192">
        <v>0</v>
      </c>
    </row>
    <row r="17" spans="1:5" x14ac:dyDescent="0.35">
      <c r="A17" s="1"/>
      <c r="B17" s="190" t="s">
        <v>60</v>
      </c>
      <c r="C17" s="190" t="s">
        <v>835</v>
      </c>
      <c r="D17" s="191">
        <v>0</v>
      </c>
      <c r="E17" s="192">
        <v>0</v>
      </c>
    </row>
    <row r="18" spans="1:5" x14ac:dyDescent="0.35">
      <c r="A18" s="1"/>
      <c r="B18" s="190" t="s">
        <v>60</v>
      </c>
      <c r="C18" s="190" t="s">
        <v>836</v>
      </c>
      <c r="D18" s="191">
        <v>0</v>
      </c>
      <c r="E18" s="192">
        <v>0</v>
      </c>
    </row>
    <row r="19" spans="1:5" x14ac:dyDescent="0.35">
      <c r="A19" s="1"/>
      <c r="B19" s="190" t="s">
        <v>60</v>
      </c>
      <c r="C19" s="190" t="s">
        <v>837</v>
      </c>
      <c r="D19" s="191">
        <v>0</v>
      </c>
      <c r="E19" s="192">
        <v>0</v>
      </c>
    </row>
    <row r="20" spans="1:5" x14ac:dyDescent="0.35">
      <c r="A20" s="1"/>
      <c r="B20" s="190" t="s">
        <v>60</v>
      </c>
      <c r="C20" s="190" t="s">
        <v>838</v>
      </c>
      <c r="D20" s="191">
        <v>0</v>
      </c>
      <c r="E20" s="192">
        <v>0</v>
      </c>
    </row>
    <row r="21" spans="1:5" x14ac:dyDescent="0.35">
      <c r="A21" s="1"/>
      <c r="B21" s="190" t="s">
        <v>60</v>
      </c>
      <c r="C21" s="190" t="s">
        <v>839</v>
      </c>
      <c r="D21" s="191">
        <v>0</v>
      </c>
      <c r="E21" s="192">
        <v>0</v>
      </c>
    </row>
    <row r="22" spans="1:5" x14ac:dyDescent="0.35">
      <c r="A22" s="1"/>
      <c r="B22" s="190" t="s">
        <v>60</v>
      </c>
      <c r="C22" s="190" t="s">
        <v>840</v>
      </c>
      <c r="D22" s="191">
        <v>0</v>
      </c>
      <c r="E22" s="192">
        <v>0</v>
      </c>
    </row>
    <row r="23" spans="1:5" x14ac:dyDescent="0.35">
      <c r="A23" s="1"/>
      <c r="B23" s="190" t="s">
        <v>60</v>
      </c>
      <c r="C23" s="190" t="s">
        <v>841</v>
      </c>
      <c r="D23" s="191">
        <v>0</v>
      </c>
      <c r="E23" s="192">
        <v>0</v>
      </c>
    </row>
    <row r="24" spans="1:5" x14ac:dyDescent="0.35">
      <c r="A24" s="1"/>
      <c r="B24" s="190" t="s">
        <v>60</v>
      </c>
      <c r="C24" s="190" t="s">
        <v>842</v>
      </c>
      <c r="D24" s="191">
        <v>0</v>
      </c>
      <c r="E24" s="192">
        <v>0</v>
      </c>
    </row>
    <row r="25" spans="1:5" x14ac:dyDescent="0.35">
      <c r="A25" s="1"/>
      <c r="B25" s="190" t="s">
        <v>60</v>
      </c>
      <c r="C25" s="190" t="s">
        <v>843</v>
      </c>
      <c r="D25" s="191">
        <v>0</v>
      </c>
      <c r="E25" s="192">
        <v>0</v>
      </c>
    </row>
    <row r="26" spans="1:5" x14ac:dyDescent="0.35">
      <c r="A26" s="1"/>
      <c r="B26" s="190" t="s">
        <v>60</v>
      </c>
      <c r="C26" s="190" t="s">
        <v>844</v>
      </c>
      <c r="D26" s="191">
        <v>0</v>
      </c>
      <c r="E26" s="192">
        <v>0</v>
      </c>
    </row>
    <row r="27" spans="1:5" x14ac:dyDescent="0.35">
      <c r="A27" s="1"/>
      <c r="B27" s="190" t="s">
        <v>60</v>
      </c>
      <c r="C27" s="190" t="s">
        <v>845</v>
      </c>
      <c r="D27" s="191">
        <v>0</v>
      </c>
      <c r="E27" s="192">
        <v>0</v>
      </c>
    </row>
    <row r="28" spans="1:5" x14ac:dyDescent="0.35">
      <c r="A28" s="1"/>
      <c r="B28" s="190" t="s">
        <v>60</v>
      </c>
      <c r="C28" s="190" t="s">
        <v>846</v>
      </c>
      <c r="D28" s="191">
        <v>0</v>
      </c>
      <c r="E28" s="192">
        <v>0</v>
      </c>
    </row>
    <row r="29" spans="1:5" x14ac:dyDescent="0.35">
      <c r="A29" s="1"/>
      <c r="B29" s="190" t="s">
        <v>60</v>
      </c>
      <c r="C29" s="190" t="s">
        <v>847</v>
      </c>
      <c r="D29" s="191">
        <v>0</v>
      </c>
      <c r="E29" s="192">
        <v>0</v>
      </c>
    </row>
    <row r="30" spans="1:5" x14ac:dyDescent="0.35">
      <c r="A30" s="1"/>
      <c r="B30" s="190" t="s">
        <v>60</v>
      </c>
      <c r="C30" s="190" t="s">
        <v>848</v>
      </c>
      <c r="D30" s="191">
        <v>0</v>
      </c>
      <c r="E30" s="192">
        <v>0</v>
      </c>
    </row>
    <row r="31" spans="1:5" x14ac:dyDescent="0.35">
      <c r="A31" s="1"/>
      <c r="B31" s="190" t="s">
        <v>60</v>
      </c>
      <c r="C31" s="190" t="s">
        <v>849</v>
      </c>
      <c r="D31" s="191">
        <v>0</v>
      </c>
      <c r="E31" s="192">
        <v>0</v>
      </c>
    </row>
    <row r="32" spans="1:5" x14ac:dyDescent="0.35">
      <c r="A32" s="1"/>
      <c r="B32" s="190" t="s">
        <v>60</v>
      </c>
      <c r="C32" s="190" t="s">
        <v>850</v>
      </c>
      <c r="D32" s="191">
        <v>0</v>
      </c>
      <c r="E32" s="192">
        <v>0</v>
      </c>
    </row>
    <row r="33" spans="1:5" x14ac:dyDescent="0.35">
      <c r="A33" s="1"/>
      <c r="B33" s="190" t="s">
        <v>60</v>
      </c>
      <c r="C33" s="190" t="s">
        <v>851</v>
      </c>
      <c r="D33" s="191">
        <v>0</v>
      </c>
      <c r="E33" s="192">
        <v>0</v>
      </c>
    </row>
    <row r="34" spans="1:5" x14ac:dyDescent="0.35">
      <c r="A34" s="1"/>
      <c r="B34" s="190" t="s">
        <v>60</v>
      </c>
      <c r="C34" s="190" t="s">
        <v>852</v>
      </c>
      <c r="D34" s="191">
        <v>0</v>
      </c>
      <c r="E34" s="192">
        <v>0</v>
      </c>
    </row>
    <row r="35" spans="1:5" x14ac:dyDescent="0.35">
      <c r="A35" s="1"/>
      <c r="B35" s="190" t="s">
        <v>60</v>
      </c>
      <c r="C35" s="190" t="s">
        <v>853</v>
      </c>
      <c r="D35" s="191">
        <v>0</v>
      </c>
      <c r="E35" s="192">
        <v>0</v>
      </c>
    </row>
    <row r="36" spans="1:5" x14ac:dyDescent="0.35">
      <c r="A36" s="1"/>
      <c r="B36" s="190" t="s">
        <v>60</v>
      </c>
      <c r="C36" s="190" t="s">
        <v>854</v>
      </c>
      <c r="D36" s="191">
        <v>0</v>
      </c>
      <c r="E36" s="192">
        <v>0</v>
      </c>
    </row>
    <row r="37" spans="1:5" x14ac:dyDescent="0.35">
      <c r="A37" s="1"/>
      <c r="B37" s="190" t="s">
        <v>60</v>
      </c>
      <c r="C37" s="190" t="s">
        <v>855</v>
      </c>
      <c r="D37" s="191">
        <v>0</v>
      </c>
      <c r="E37" s="192">
        <v>0</v>
      </c>
    </row>
    <row r="38" spans="1:5" x14ac:dyDescent="0.35">
      <c r="A38" s="1"/>
      <c r="B38" s="190" t="s">
        <v>60</v>
      </c>
      <c r="C38" s="190" t="s">
        <v>856</v>
      </c>
      <c r="D38" s="191">
        <v>0</v>
      </c>
      <c r="E38" s="192">
        <v>0</v>
      </c>
    </row>
    <row r="39" spans="1:5" x14ac:dyDescent="0.35">
      <c r="A39" s="1"/>
      <c r="B39" s="190" t="s">
        <v>60</v>
      </c>
      <c r="C39" s="190" t="s">
        <v>857</v>
      </c>
      <c r="D39" s="191">
        <v>0</v>
      </c>
      <c r="E39" s="192">
        <v>0</v>
      </c>
    </row>
    <row r="40" spans="1:5" x14ac:dyDescent="0.35">
      <c r="A40" s="1"/>
      <c r="B40" s="190" t="s">
        <v>60</v>
      </c>
      <c r="C40" s="190" t="s">
        <v>858</v>
      </c>
      <c r="D40" s="191">
        <v>0</v>
      </c>
      <c r="E40" s="192">
        <v>0</v>
      </c>
    </row>
    <row r="41" spans="1:5" x14ac:dyDescent="0.35">
      <c r="A41" s="1"/>
      <c r="B41" s="190" t="s">
        <v>60</v>
      </c>
      <c r="C41" s="190" t="s">
        <v>859</v>
      </c>
      <c r="D41" s="191">
        <v>0</v>
      </c>
      <c r="E41" s="192">
        <v>0</v>
      </c>
    </row>
    <row r="42" spans="1:5" x14ac:dyDescent="0.35">
      <c r="A42" s="1"/>
      <c r="B42" s="190" t="s">
        <v>60</v>
      </c>
      <c r="C42" s="190" t="s">
        <v>860</v>
      </c>
      <c r="D42" s="191">
        <v>0</v>
      </c>
      <c r="E42" s="192">
        <v>0</v>
      </c>
    </row>
    <row r="43" spans="1:5" x14ac:dyDescent="0.35">
      <c r="A43" s="1"/>
      <c r="B43" s="190" t="s">
        <v>60</v>
      </c>
      <c r="C43" s="190" t="s">
        <v>861</v>
      </c>
      <c r="D43" s="191">
        <v>0</v>
      </c>
      <c r="E43" s="192">
        <v>0</v>
      </c>
    </row>
    <row r="44" spans="1:5" x14ac:dyDescent="0.35">
      <c r="A44" s="1"/>
      <c r="B44" s="190" t="s">
        <v>60</v>
      </c>
      <c r="C44" s="190" t="s">
        <v>862</v>
      </c>
      <c r="D44" s="191">
        <v>0</v>
      </c>
      <c r="E44" s="192">
        <v>0</v>
      </c>
    </row>
    <row r="45" spans="1:5" x14ac:dyDescent="0.35">
      <c r="A45" s="1"/>
      <c r="B45" s="190" t="s">
        <v>60</v>
      </c>
      <c r="C45" s="190" t="s">
        <v>863</v>
      </c>
      <c r="D45" s="191">
        <v>0</v>
      </c>
      <c r="E45" s="192">
        <v>0</v>
      </c>
    </row>
    <row r="46" spans="1:5" x14ac:dyDescent="0.35">
      <c r="A46" s="1"/>
      <c r="B46" s="190" t="s">
        <v>60</v>
      </c>
      <c r="C46" s="190" t="s">
        <v>864</v>
      </c>
      <c r="D46" s="191">
        <v>0</v>
      </c>
      <c r="E46" s="192">
        <v>0</v>
      </c>
    </row>
    <row r="47" spans="1:5" x14ac:dyDescent="0.35">
      <c r="A47" s="1"/>
      <c r="B47" s="190" t="s">
        <v>60</v>
      </c>
      <c r="C47" s="190" t="s">
        <v>865</v>
      </c>
      <c r="D47" s="191">
        <v>0</v>
      </c>
      <c r="E47" s="192">
        <v>0</v>
      </c>
    </row>
    <row r="48" spans="1:5" x14ac:dyDescent="0.35">
      <c r="A48" s="1"/>
      <c r="B48" s="190" t="s">
        <v>60</v>
      </c>
      <c r="C48" s="190" t="s">
        <v>866</v>
      </c>
      <c r="D48" s="191">
        <v>0</v>
      </c>
      <c r="E48" s="192">
        <v>0</v>
      </c>
    </row>
    <row r="49" spans="1:5" x14ac:dyDescent="0.35">
      <c r="A49" s="1"/>
      <c r="B49" s="190" t="s">
        <v>60</v>
      </c>
      <c r="C49" s="190" t="s">
        <v>867</v>
      </c>
      <c r="D49" s="191">
        <v>0</v>
      </c>
      <c r="E49" s="192">
        <v>0</v>
      </c>
    </row>
    <row r="50" spans="1:5" x14ac:dyDescent="0.35">
      <c r="A50" s="1"/>
      <c r="B50" s="190" t="s">
        <v>60</v>
      </c>
      <c r="C50" s="190" t="s">
        <v>868</v>
      </c>
      <c r="D50" s="191">
        <v>0</v>
      </c>
      <c r="E50" s="192">
        <v>0</v>
      </c>
    </row>
    <row r="51" spans="1:5" x14ac:dyDescent="0.35">
      <c r="A51" s="1"/>
      <c r="B51" s="190" t="s">
        <v>60</v>
      </c>
      <c r="C51" s="190" t="s">
        <v>869</v>
      </c>
      <c r="D51" s="191">
        <v>0</v>
      </c>
      <c r="E51" s="192">
        <v>0</v>
      </c>
    </row>
    <row r="52" spans="1:5" x14ac:dyDescent="0.35">
      <c r="A52" s="1"/>
      <c r="B52" s="190" t="s">
        <v>60</v>
      </c>
      <c r="C52" s="190" t="s">
        <v>870</v>
      </c>
      <c r="D52" s="191">
        <v>0</v>
      </c>
      <c r="E52" s="192">
        <v>0</v>
      </c>
    </row>
    <row r="53" spans="1:5" x14ac:dyDescent="0.35">
      <c r="A53" s="1"/>
      <c r="B53" s="190" t="s">
        <v>60</v>
      </c>
      <c r="C53" s="190" t="s">
        <v>871</v>
      </c>
      <c r="D53" s="191">
        <v>0</v>
      </c>
      <c r="E53" s="192">
        <v>0</v>
      </c>
    </row>
    <row r="54" spans="1:5" x14ac:dyDescent="0.35">
      <c r="A54" s="1"/>
      <c r="B54" s="190" t="s">
        <v>60</v>
      </c>
      <c r="C54" s="190" t="s">
        <v>872</v>
      </c>
      <c r="D54" s="191">
        <v>0</v>
      </c>
      <c r="E54" s="192">
        <v>0</v>
      </c>
    </row>
    <row r="55" spans="1:5" x14ac:dyDescent="0.35">
      <c r="A55" s="1"/>
      <c r="B55" s="190" t="s">
        <v>60</v>
      </c>
      <c r="C55" s="190" t="s">
        <v>61</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980</v>
      </c>
      <c r="C5" s="1"/>
    </row>
    <row r="6" spans="1:7" ht="35" customHeight="1" x14ac:dyDescent="0.35">
      <c r="A6" s="1"/>
      <c r="B6" s="3" t="s">
        <v>3295</v>
      </c>
      <c r="C6" s="3" t="s">
        <v>3296</v>
      </c>
    </row>
    <row r="7" spans="1:7" ht="37.5" x14ac:dyDescent="0.35">
      <c r="B7" s="87">
        <v>1</v>
      </c>
      <c r="C7" s="6" t="s">
        <v>3305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980</v>
      </c>
      <c r="C5" s="1"/>
    </row>
    <row r="6" spans="1:7" ht="35" customHeight="1" x14ac:dyDescent="0.35">
      <c r="A6" s="1"/>
      <c r="B6" s="3" t="s">
        <v>3295</v>
      </c>
      <c r="C6" s="3" t="s">
        <v>3297</v>
      </c>
    </row>
    <row r="7" spans="1:7" ht="45" customHeight="1" x14ac:dyDescent="0.35">
      <c r="A7" s="1"/>
      <c r="B7" s="87">
        <v>1</v>
      </c>
      <c r="C7" s="6" t="s">
        <v>3304</v>
      </c>
    </row>
    <row r="8" spans="1:7" x14ac:dyDescent="0.35">
      <c r="B8" s="87">
        <v>2</v>
      </c>
      <c r="C8" s="6" t="s">
        <v>3298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2025-05-01T13:42:53Z</dcterms:created>
  <dcterms:modified xsi:type="dcterms:W3CDTF">2025-05-01T13:42:57Z</dcterms:modified>
</cp:coreProperties>
</file>